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19200" windowHeight="11460" tabRatio="924"/>
  </bookViews>
  <sheets>
    <sheet name="Deckblatt" sheetId="411" r:id="rId1"/>
    <sheet name="Inhalt" sheetId="206" r:id="rId2"/>
    <sheet name="Erläuterungen" sheetId="410" r:id="rId3"/>
    <sheet name="Bemerkungen" sheetId="280" r:id="rId4"/>
    <sheet name="Merkmalsübersicht" sheetId="209" r:id="rId5"/>
    <sheet name="T70" sheetId="527" r:id="rId6"/>
    <sheet name="T71" sheetId="586" r:id="rId7"/>
    <sheet name="T72" sheetId="587" r:id="rId8"/>
    <sheet name="T73_1" sheetId="532" r:id="rId9"/>
    <sheet name="T73_2" sheetId="533" r:id="rId10"/>
    <sheet name="T74_1" sheetId="534" r:id="rId11"/>
    <sheet name="T74_2" sheetId="535" r:id="rId12"/>
    <sheet name="T75_1" sheetId="536" r:id="rId13"/>
    <sheet name="T75_2" sheetId="537" r:id="rId14"/>
    <sheet name="T77" sheetId="544" r:id="rId15"/>
    <sheet name="T79_1" sheetId="551" r:id="rId16"/>
    <sheet name="T79_2" sheetId="552" r:id="rId17"/>
    <sheet name="T81" sheetId="561" r:id="rId18"/>
    <sheet name="T82_1" sheetId="562" r:id="rId19"/>
    <sheet name="T82_2" sheetId="563" r:id="rId20"/>
    <sheet name="T83" sheetId="565" r:id="rId21"/>
    <sheet name="LT1_1_T1" sheetId="588" r:id="rId22"/>
    <sheet name="LT1_1_T2" sheetId="589" r:id="rId23"/>
    <sheet name="LT2_T1" sheetId="575" r:id="rId24"/>
    <sheet name="LT2_T2" sheetId="576" r:id="rId25"/>
    <sheet name="LT3_T1" sheetId="577" r:id="rId26"/>
    <sheet name="LT3_T2" sheetId="578" r:id="rId27"/>
    <sheet name="LT4_T1" sheetId="579" r:id="rId28"/>
    <sheet name="LT4_T2" sheetId="580" r:id="rId29"/>
    <sheet name="LT5_T1" sheetId="581" r:id="rId30"/>
    <sheet name="LT5_T2" sheetId="582" r:id="rId31"/>
    <sheet name="ZR_1" sheetId="583" r:id="rId32"/>
    <sheet name="ZR_2" sheetId="584" r:id="rId33"/>
    <sheet name="ZR_3" sheetId="585" r:id="rId34"/>
  </sheets>
  <definedNames>
    <definedName name="aa" localSheetId="0">#REF!</definedName>
    <definedName name="aa" localSheetId="11">#REF!</definedName>
    <definedName name="aa" localSheetId="17">#REF!</definedName>
    <definedName name="aa">#REF!</definedName>
    <definedName name="Abf_Laender2000_Heim" localSheetId="0">#REF!</definedName>
    <definedName name="Abf_Laender2000_Heim" localSheetId="11">#REF!</definedName>
    <definedName name="Abf_Laender2000_Heim">#REF!</definedName>
    <definedName name="Abf_Laender2000_Heim_4" localSheetId="0">#REF!</definedName>
    <definedName name="Abf_Laender2000_Heim_4" localSheetId="2">#REF!</definedName>
    <definedName name="Abf_Laender2000_Heim_4" localSheetId="11">#REF!</definedName>
    <definedName name="Abf_Laender2000_Heim_4" localSheetId="17">#REF!</definedName>
    <definedName name="Abf_Laender2000_Heim_4">#REF!</definedName>
    <definedName name="Abf_Laender2000_Heim_5" localSheetId="0">#REF!</definedName>
    <definedName name="Abf_Laender2000_Heim_5" localSheetId="2">#REF!</definedName>
    <definedName name="Abf_Laender2000_Heim_5">#N/A</definedName>
    <definedName name="Abf_Laender2000_Heim_59" localSheetId="0">#REF!</definedName>
    <definedName name="Abf_Laender2000_Heim_59" localSheetId="2">#REF!</definedName>
    <definedName name="Abf_Laender2000_Heim_59">#N/A</definedName>
    <definedName name="_xlnm.Print_Titles" localSheetId="1">Inhalt!$6:$6</definedName>
    <definedName name="g">#REF!</definedName>
    <definedName name="Halbjahr" localSheetId="0">#REF!</definedName>
    <definedName name="Halbjahr" localSheetId="2">#REF!</definedName>
    <definedName name="Halbjahr" localSheetId="11">#REF!</definedName>
    <definedName name="Halbjahr" localSheetId="17">#REF!</definedName>
    <definedName name="Halbjahr">#REF!</definedName>
    <definedName name="Halbjahr1b" localSheetId="0">#REF!</definedName>
    <definedName name="Halbjahr1b" localSheetId="2">#REF!</definedName>
    <definedName name="Halbjahr1b" localSheetId="11">#REF!</definedName>
    <definedName name="Halbjahr1b" localSheetId="17">#REF!</definedName>
    <definedName name="Halbjahr1b">#REF!</definedName>
    <definedName name="Jahr" localSheetId="0">#REF!</definedName>
    <definedName name="Jahr" localSheetId="2">#REF!</definedName>
    <definedName name="Jahr" localSheetId="11">#REF!</definedName>
    <definedName name="Jahr" localSheetId="17">#REF!</definedName>
    <definedName name="Jahr">#REF!</definedName>
    <definedName name="Jahr1b" localSheetId="0">#REF!</definedName>
    <definedName name="Jahr1b" localSheetId="2">#REF!</definedName>
    <definedName name="Jahr1b" localSheetId="11">#REF!</definedName>
    <definedName name="Jahr1b" localSheetId="17">#REF!</definedName>
    <definedName name="Jahr1b">#REF!</definedName>
    <definedName name="Text20" localSheetId="0">Deckblatt!$B$58</definedName>
    <definedName name="Text9" localSheetId="0">Deckblatt!$B$57</definedName>
    <definedName name="y">#REF!</definedName>
  </definedNames>
  <calcPr calcId="162913"/>
</workbook>
</file>

<file path=xl/calcChain.xml><?xml version="1.0" encoding="utf-8"?>
<calcChain xmlns="http://schemas.openxmlformats.org/spreadsheetml/2006/main">
  <c r="D10" i="588" l="1"/>
  <c r="F10" i="588"/>
  <c r="H10" i="588"/>
  <c r="J10" i="588"/>
  <c r="L10" i="588"/>
  <c r="N10" i="588"/>
  <c r="P10" i="588"/>
  <c r="R10" i="588"/>
  <c r="T10" i="588"/>
  <c r="D12" i="588"/>
  <c r="F12" i="588"/>
  <c r="H12" i="588"/>
  <c r="J12" i="588"/>
  <c r="L12" i="588"/>
  <c r="N12" i="588"/>
  <c r="P12" i="588"/>
  <c r="R12" i="588"/>
  <c r="T12" i="588"/>
  <c r="D14" i="588"/>
  <c r="F14" i="588"/>
  <c r="H14" i="588"/>
  <c r="J14" i="588"/>
  <c r="L14" i="588"/>
  <c r="N14" i="588"/>
  <c r="P14" i="588"/>
  <c r="R14" i="588"/>
  <c r="T14" i="588"/>
  <c r="D16" i="588"/>
  <c r="F16" i="588"/>
  <c r="H16" i="588"/>
  <c r="J16" i="588"/>
  <c r="L16" i="588"/>
  <c r="N16" i="588"/>
  <c r="P16" i="588"/>
  <c r="R16" i="588"/>
  <c r="D17" i="588"/>
  <c r="F17" i="588"/>
  <c r="H17" i="588"/>
  <c r="J17" i="588"/>
  <c r="L17" i="588"/>
  <c r="N17" i="588"/>
  <c r="P17" i="588"/>
  <c r="R17" i="588"/>
  <c r="T17" i="588"/>
  <c r="D18" i="588"/>
  <c r="F18" i="588"/>
  <c r="H18" i="588"/>
  <c r="J18" i="588"/>
  <c r="L18" i="588"/>
  <c r="P18" i="588"/>
  <c r="R18" i="588"/>
  <c r="T18" i="588"/>
  <c r="D19" i="588"/>
  <c r="F19" i="588"/>
  <c r="N19" i="588"/>
  <c r="P19" i="588"/>
  <c r="R19" i="588"/>
  <c r="D20" i="588"/>
  <c r="F20" i="588"/>
  <c r="H20" i="588"/>
  <c r="J20" i="588"/>
  <c r="L20" i="588"/>
  <c r="N20" i="588"/>
  <c r="R20" i="588"/>
  <c r="T20" i="588"/>
  <c r="D22" i="588"/>
  <c r="H22" i="588"/>
  <c r="J22" i="588"/>
  <c r="L22" i="588"/>
  <c r="N22" i="588"/>
  <c r="P22" i="588"/>
  <c r="D24" i="588"/>
  <c r="F24" i="588"/>
  <c r="H24" i="588"/>
  <c r="J24" i="588"/>
  <c r="L24" i="588"/>
  <c r="N24" i="588"/>
  <c r="R24" i="588"/>
  <c r="T24" i="588"/>
  <c r="D25" i="588"/>
  <c r="F25" i="588"/>
  <c r="H25" i="588"/>
  <c r="J25" i="588"/>
  <c r="L25" i="588"/>
  <c r="N25" i="588"/>
  <c r="P25" i="588"/>
  <c r="R25" i="588"/>
  <c r="T25" i="588"/>
  <c r="D27" i="588"/>
  <c r="F27" i="588"/>
  <c r="H27" i="588"/>
  <c r="J27" i="588"/>
  <c r="L27" i="588"/>
  <c r="N27" i="588"/>
  <c r="P27" i="588"/>
  <c r="R27" i="588"/>
  <c r="T27" i="588"/>
  <c r="D28" i="588"/>
  <c r="F28" i="588"/>
  <c r="H28" i="588"/>
  <c r="L28" i="588"/>
  <c r="N28" i="588"/>
  <c r="P28" i="588"/>
  <c r="R28" i="588"/>
  <c r="T28" i="588"/>
  <c r="D29" i="588"/>
  <c r="F29" i="588"/>
  <c r="H29" i="588"/>
  <c r="J29" i="588"/>
  <c r="L29" i="588"/>
  <c r="N29" i="588"/>
  <c r="P29" i="588"/>
  <c r="R29" i="588"/>
  <c r="T29" i="588"/>
  <c r="D30" i="588"/>
  <c r="F30" i="588"/>
  <c r="L30" i="588"/>
  <c r="N30" i="588"/>
  <c r="R30" i="588"/>
  <c r="T30" i="588"/>
  <c r="D31" i="588"/>
  <c r="F31" i="588"/>
  <c r="H31" i="588"/>
  <c r="J31" i="588"/>
  <c r="L31" i="588"/>
  <c r="R31" i="588"/>
  <c r="T31" i="588"/>
  <c r="D32" i="588"/>
  <c r="F32" i="588"/>
  <c r="H32" i="588"/>
  <c r="L32" i="588"/>
  <c r="N32" i="588"/>
  <c r="P32" i="588"/>
  <c r="D34" i="588"/>
  <c r="F34" i="588"/>
  <c r="H34" i="588"/>
  <c r="J34" i="588"/>
  <c r="L34" i="588"/>
  <c r="P34" i="588"/>
  <c r="R34" i="588"/>
  <c r="T34" i="588"/>
  <c r="D36" i="588"/>
  <c r="F36" i="588"/>
  <c r="H36" i="588"/>
  <c r="J36" i="588"/>
  <c r="L36" i="588"/>
  <c r="N36" i="588"/>
  <c r="P36" i="588"/>
  <c r="R36" i="588"/>
  <c r="T36" i="588"/>
  <c r="D37" i="588"/>
  <c r="F37" i="588"/>
  <c r="J37" i="588"/>
  <c r="L37" i="588"/>
  <c r="N37" i="588"/>
  <c r="R37" i="588"/>
  <c r="T37" i="588"/>
  <c r="D38" i="588"/>
  <c r="F38" i="588"/>
  <c r="H38" i="588"/>
  <c r="J38" i="588"/>
  <c r="L38" i="588"/>
  <c r="N38" i="588"/>
  <c r="P38" i="588"/>
  <c r="R38" i="588"/>
  <c r="T38" i="588"/>
  <c r="D39" i="588"/>
  <c r="F39" i="588"/>
  <c r="H39" i="588"/>
  <c r="J39" i="588"/>
  <c r="L39" i="588"/>
  <c r="R39" i="588"/>
  <c r="T39" i="588"/>
  <c r="D40" i="588"/>
  <c r="F40" i="588"/>
  <c r="H40" i="588"/>
  <c r="J40" i="588"/>
  <c r="L40" i="588"/>
  <c r="N40" i="588"/>
  <c r="P40" i="588"/>
  <c r="R40" i="588"/>
  <c r="T40" i="588"/>
  <c r="D41" i="588"/>
  <c r="F41" i="588"/>
  <c r="H41" i="588"/>
  <c r="J41" i="588"/>
  <c r="L41" i="588"/>
  <c r="N41" i="588"/>
  <c r="P41" i="588"/>
  <c r="R41" i="588"/>
  <c r="T41" i="588"/>
  <c r="D42" i="588"/>
  <c r="F42" i="588"/>
  <c r="H42" i="588"/>
  <c r="J42" i="588"/>
  <c r="L42" i="588"/>
  <c r="N42" i="588"/>
  <c r="P42" i="588"/>
  <c r="R42" i="588"/>
  <c r="T42" i="588"/>
  <c r="D43" i="588"/>
  <c r="F43" i="588"/>
  <c r="H43" i="588"/>
  <c r="J43" i="588"/>
  <c r="L43" i="588"/>
  <c r="N43" i="588"/>
  <c r="P43" i="588"/>
  <c r="R43" i="588"/>
  <c r="T43" i="588"/>
  <c r="D45" i="588"/>
  <c r="F45" i="588"/>
  <c r="H45" i="588"/>
  <c r="J45" i="588"/>
  <c r="L45" i="588"/>
  <c r="N45" i="588"/>
  <c r="P45" i="588"/>
  <c r="R45" i="588"/>
  <c r="T45" i="588"/>
  <c r="D46" i="588"/>
  <c r="F46" i="588"/>
  <c r="H46" i="588"/>
  <c r="P46" i="588"/>
  <c r="R46" i="588"/>
  <c r="T46" i="588"/>
  <c r="D47" i="588"/>
  <c r="F47" i="588"/>
  <c r="H47" i="588"/>
  <c r="J47" i="588"/>
  <c r="L47" i="588"/>
  <c r="N47" i="588"/>
  <c r="R47" i="588"/>
  <c r="T47" i="588"/>
  <c r="D48" i="588"/>
  <c r="F48" i="588"/>
  <c r="H48" i="588"/>
  <c r="J48" i="588"/>
  <c r="L48" i="588"/>
  <c r="N48" i="588"/>
  <c r="P48" i="588"/>
  <c r="T48" i="588"/>
  <c r="D49" i="588"/>
  <c r="F49" i="588"/>
  <c r="H49" i="588"/>
  <c r="J49" i="588"/>
  <c r="L49" i="588"/>
  <c r="P49" i="588"/>
  <c r="R49" i="588"/>
  <c r="T49" i="588"/>
  <c r="D50" i="588"/>
  <c r="F50" i="588"/>
  <c r="H50" i="588"/>
  <c r="J50" i="588"/>
  <c r="L50" i="588"/>
  <c r="N50" i="588"/>
  <c r="R50" i="588"/>
  <c r="T50" i="588"/>
  <c r="D51" i="588"/>
  <c r="F51" i="588"/>
  <c r="H51" i="588"/>
  <c r="J51" i="588"/>
  <c r="L51" i="588"/>
  <c r="N51" i="588"/>
  <c r="P51" i="588"/>
  <c r="R51" i="588"/>
  <c r="T51" i="588"/>
  <c r="D52" i="588"/>
  <c r="F52" i="588"/>
  <c r="H52" i="588"/>
  <c r="J52" i="588"/>
  <c r="N52" i="588"/>
  <c r="R52" i="588"/>
  <c r="D53" i="588"/>
  <c r="F53" i="588"/>
  <c r="H53" i="588"/>
  <c r="J53" i="588"/>
  <c r="L53" i="588"/>
  <c r="N53" i="588"/>
  <c r="P53" i="588"/>
  <c r="R53" i="588"/>
  <c r="T53" i="588"/>
  <c r="D54" i="588"/>
  <c r="F54" i="588"/>
  <c r="H54" i="588"/>
  <c r="J54" i="588"/>
  <c r="L54" i="588"/>
  <c r="N54" i="588"/>
  <c r="P54" i="588"/>
  <c r="R54" i="588"/>
  <c r="D55" i="588"/>
  <c r="F55" i="588"/>
  <c r="H55" i="588"/>
  <c r="J55" i="588"/>
  <c r="P55" i="588"/>
  <c r="R55" i="588"/>
  <c r="D56" i="588"/>
  <c r="F56" i="588"/>
  <c r="H56" i="588"/>
  <c r="J56" i="588"/>
  <c r="L56" i="588"/>
  <c r="N56" i="588"/>
  <c r="P56" i="588"/>
  <c r="R56" i="588"/>
  <c r="T56" i="588"/>
  <c r="D57" i="588"/>
  <c r="F57" i="588"/>
  <c r="H57" i="588"/>
  <c r="J57" i="588"/>
  <c r="L57" i="588"/>
  <c r="N57" i="588"/>
  <c r="P57" i="588"/>
  <c r="R57" i="588"/>
  <c r="T57" i="588"/>
  <c r="D58" i="588"/>
  <c r="F58" i="588"/>
  <c r="H58" i="588"/>
  <c r="J58" i="588"/>
  <c r="L58" i="588"/>
  <c r="N58" i="588"/>
  <c r="P58" i="588"/>
  <c r="R58" i="588"/>
  <c r="T58" i="588"/>
  <c r="D59" i="588"/>
  <c r="F59" i="588"/>
  <c r="H59" i="588"/>
  <c r="J59" i="588"/>
  <c r="L59" i="588"/>
  <c r="N59" i="588"/>
  <c r="P59" i="588"/>
  <c r="R59" i="588"/>
  <c r="T59" i="588"/>
  <c r="D60" i="588"/>
  <c r="J60" i="588"/>
  <c r="L60" i="588"/>
  <c r="N60" i="588"/>
  <c r="P60" i="588"/>
  <c r="T60" i="588"/>
  <c r="D61" i="588"/>
  <c r="H61" i="588"/>
  <c r="P61" i="588"/>
  <c r="T61" i="588"/>
  <c r="D62" i="588"/>
  <c r="F62" i="588"/>
  <c r="H62" i="588"/>
  <c r="J62" i="588"/>
  <c r="L62" i="588"/>
  <c r="N62" i="588"/>
  <c r="P62" i="588"/>
  <c r="R62" i="588"/>
  <c r="T62" i="588"/>
  <c r="D63" i="588"/>
  <c r="F63" i="588"/>
  <c r="H63" i="588"/>
  <c r="J63" i="588"/>
  <c r="L63" i="588"/>
  <c r="N63" i="588"/>
  <c r="P63" i="588"/>
  <c r="R63" i="588"/>
  <c r="T63" i="588"/>
  <c r="D65" i="588"/>
  <c r="F65" i="588"/>
  <c r="H65" i="588"/>
  <c r="J65" i="588"/>
  <c r="L65" i="588"/>
  <c r="N65" i="588"/>
  <c r="P65" i="588"/>
  <c r="R65" i="588"/>
  <c r="T65" i="588"/>
  <c r="D66" i="588"/>
  <c r="F66" i="588"/>
  <c r="H66" i="588"/>
  <c r="J66" i="588"/>
  <c r="L66" i="588"/>
  <c r="N66" i="588"/>
  <c r="P66" i="588"/>
  <c r="R66" i="588"/>
  <c r="T66" i="588"/>
  <c r="R66" i="589"/>
  <c r="P66" i="589"/>
  <c r="N66" i="589"/>
  <c r="L66" i="589"/>
  <c r="J66" i="589"/>
  <c r="H66" i="589"/>
  <c r="F66" i="589"/>
  <c r="D66" i="589"/>
  <c r="R65" i="589"/>
  <c r="P65" i="589"/>
  <c r="N65" i="589"/>
  <c r="L65" i="589"/>
  <c r="J65" i="589"/>
  <c r="H65" i="589"/>
  <c r="F65" i="589"/>
  <c r="D65" i="589"/>
  <c r="R63" i="589"/>
  <c r="P63" i="589"/>
  <c r="N63" i="589"/>
  <c r="L63" i="589"/>
  <c r="J63" i="589"/>
  <c r="H63" i="589"/>
  <c r="F63" i="589"/>
  <c r="D63" i="589"/>
  <c r="R62" i="589"/>
  <c r="P62" i="589"/>
  <c r="N62" i="589"/>
  <c r="L62" i="589"/>
  <c r="J62" i="589"/>
  <c r="H62" i="589"/>
  <c r="F62" i="589"/>
  <c r="D62" i="589"/>
  <c r="R61" i="589"/>
  <c r="P61" i="589"/>
  <c r="H61" i="589"/>
  <c r="R60" i="589"/>
  <c r="P60" i="589"/>
  <c r="R59" i="589"/>
  <c r="P59" i="589"/>
  <c r="N59" i="589"/>
  <c r="L59" i="589"/>
  <c r="J59" i="589"/>
  <c r="H59" i="589"/>
  <c r="F59" i="589"/>
  <c r="D59" i="589"/>
  <c r="R58" i="589"/>
  <c r="P58" i="589"/>
  <c r="N58" i="589"/>
  <c r="J58" i="589"/>
  <c r="H58" i="589"/>
  <c r="F58" i="589"/>
  <c r="D58" i="589"/>
  <c r="R57" i="589"/>
  <c r="P57" i="589"/>
  <c r="N57" i="589"/>
  <c r="L57" i="589"/>
  <c r="J57" i="589"/>
  <c r="H57" i="589"/>
  <c r="F57" i="589"/>
  <c r="D57" i="589"/>
  <c r="R56" i="589"/>
  <c r="P56" i="589"/>
  <c r="N56" i="589"/>
  <c r="L56" i="589"/>
  <c r="J56" i="589"/>
  <c r="H56" i="589"/>
  <c r="F56" i="589"/>
  <c r="D56" i="589"/>
  <c r="P55" i="589"/>
  <c r="L55" i="589"/>
  <c r="H55" i="589"/>
  <c r="F55" i="589"/>
  <c r="D55" i="589"/>
  <c r="R54" i="589"/>
  <c r="P54" i="589"/>
  <c r="N54" i="589"/>
  <c r="L54" i="589"/>
  <c r="J54" i="589"/>
  <c r="H54" i="589"/>
  <c r="F54" i="589"/>
  <c r="D54" i="589"/>
  <c r="R53" i="589"/>
  <c r="P53" i="589"/>
  <c r="N53" i="589"/>
  <c r="L53" i="589"/>
  <c r="H53" i="589"/>
  <c r="F53" i="589"/>
  <c r="D53" i="589"/>
  <c r="R52" i="589"/>
  <c r="L52" i="589"/>
  <c r="J52" i="589"/>
  <c r="H52" i="589"/>
  <c r="F52" i="589"/>
  <c r="D52" i="589"/>
  <c r="R51" i="589"/>
  <c r="P51" i="589"/>
  <c r="N51" i="589"/>
  <c r="L51" i="589"/>
  <c r="J51" i="589"/>
  <c r="H51" i="589"/>
  <c r="F51" i="589"/>
  <c r="D51" i="589"/>
  <c r="N50" i="589"/>
  <c r="L50" i="589"/>
  <c r="H50" i="589"/>
  <c r="F50" i="589"/>
  <c r="D50" i="589"/>
  <c r="R49" i="589"/>
  <c r="P49" i="589"/>
  <c r="L49" i="589"/>
  <c r="H49" i="589"/>
  <c r="F49" i="589"/>
  <c r="D49" i="589"/>
  <c r="R48" i="589"/>
  <c r="L48" i="589"/>
  <c r="J48" i="589"/>
  <c r="H48" i="589"/>
  <c r="R47" i="589"/>
  <c r="N47" i="589"/>
  <c r="L47" i="589"/>
  <c r="H47" i="589"/>
  <c r="F47" i="589"/>
  <c r="D47" i="589"/>
  <c r="N46" i="589"/>
  <c r="L46" i="589"/>
  <c r="J46" i="589"/>
  <c r="H46" i="589"/>
  <c r="F46" i="589"/>
  <c r="R45" i="589"/>
  <c r="N45" i="589"/>
  <c r="L45" i="589"/>
  <c r="J45" i="589"/>
  <c r="H45" i="589"/>
  <c r="F45" i="589"/>
  <c r="D45" i="589"/>
  <c r="R43" i="589"/>
  <c r="P43" i="589"/>
  <c r="N43" i="589"/>
  <c r="L43" i="589"/>
  <c r="J43" i="589"/>
  <c r="H43" i="589"/>
  <c r="F43" i="589"/>
  <c r="D43" i="589"/>
  <c r="R42" i="589"/>
  <c r="P42" i="589"/>
  <c r="N42" i="589"/>
  <c r="L42" i="589"/>
  <c r="J42" i="589"/>
  <c r="H42" i="589"/>
  <c r="F42" i="589"/>
  <c r="D42" i="589"/>
  <c r="R41" i="589"/>
  <c r="P41" i="589"/>
  <c r="N41" i="589"/>
  <c r="L41" i="589"/>
  <c r="J41" i="589"/>
  <c r="H41" i="589"/>
  <c r="F41" i="589"/>
  <c r="D41" i="589"/>
  <c r="R40" i="589"/>
  <c r="N40" i="589"/>
  <c r="L40" i="589"/>
  <c r="J40" i="589"/>
  <c r="H40" i="589"/>
  <c r="F40" i="589"/>
  <c r="D40" i="589"/>
  <c r="R39" i="589"/>
  <c r="P39" i="589"/>
  <c r="N39" i="589"/>
  <c r="L39" i="589"/>
  <c r="H39" i="589"/>
  <c r="F39" i="589"/>
  <c r="D39" i="589"/>
  <c r="R38" i="589"/>
  <c r="P38" i="589"/>
  <c r="N38" i="589"/>
  <c r="L38" i="589"/>
  <c r="J38" i="589"/>
  <c r="H38" i="589"/>
  <c r="F38" i="589"/>
  <c r="D38" i="589"/>
  <c r="R37" i="589"/>
  <c r="N37" i="589"/>
  <c r="L37" i="589"/>
  <c r="J37" i="589"/>
  <c r="H37" i="589"/>
  <c r="R36" i="589"/>
  <c r="P36" i="589"/>
  <c r="N36" i="589"/>
  <c r="L36" i="589"/>
  <c r="J36" i="589"/>
  <c r="H36" i="589"/>
  <c r="F36" i="589"/>
  <c r="D36" i="589"/>
  <c r="R34" i="589"/>
  <c r="N34" i="589"/>
  <c r="L34" i="589"/>
  <c r="H34" i="589"/>
  <c r="F34" i="589"/>
  <c r="D34" i="589"/>
  <c r="P32" i="589"/>
  <c r="L32" i="589"/>
  <c r="J32" i="589"/>
  <c r="F32" i="589"/>
  <c r="D32" i="589"/>
  <c r="R31" i="589"/>
  <c r="P31" i="589"/>
  <c r="N31" i="589"/>
  <c r="L31" i="589"/>
  <c r="J31" i="589"/>
  <c r="H31" i="589"/>
  <c r="F31" i="589"/>
  <c r="D31" i="589"/>
  <c r="R30" i="589"/>
  <c r="L30" i="589"/>
  <c r="H30" i="589"/>
  <c r="F30" i="589"/>
  <c r="D30" i="589"/>
  <c r="R29" i="589"/>
  <c r="P29" i="589"/>
  <c r="N29" i="589"/>
  <c r="L29" i="589"/>
  <c r="J29" i="589"/>
  <c r="H29" i="589"/>
  <c r="F29" i="589"/>
  <c r="D29" i="589"/>
  <c r="P28" i="589"/>
  <c r="N28" i="589"/>
  <c r="L28" i="589"/>
  <c r="F28" i="589"/>
  <c r="D28" i="589"/>
  <c r="R27" i="589"/>
  <c r="P27" i="589"/>
  <c r="N27" i="589"/>
  <c r="L27" i="589"/>
  <c r="J27" i="589"/>
  <c r="H27" i="589"/>
  <c r="F27" i="589"/>
  <c r="D27" i="589"/>
  <c r="R25" i="589"/>
  <c r="P25" i="589"/>
  <c r="N25" i="589"/>
  <c r="L25" i="589"/>
  <c r="J25" i="589"/>
  <c r="H25" i="589"/>
  <c r="F25" i="589"/>
  <c r="D25" i="589"/>
  <c r="R24" i="589"/>
  <c r="P24" i="589"/>
  <c r="N24" i="589"/>
  <c r="L24" i="589"/>
  <c r="H24" i="589"/>
  <c r="F24" i="589"/>
  <c r="D24" i="589"/>
  <c r="R22" i="589"/>
  <c r="P22" i="589"/>
  <c r="N22" i="589"/>
  <c r="L22" i="589"/>
  <c r="J22" i="589"/>
  <c r="F22" i="589"/>
  <c r="D22" i="589"/>
  <c r="R20" i="589"/>
  <c r="P20" i="589"/>
  <c r="N20" i="589"/>
  <c r="L20" i="589"/>
  <c r="H20" i="589"/>
  <c r="F20" i="589"/>
  <c r="D20" i="589"/>
  <c r="N19" i="589"/>
  <c r="L19" i="589"/>
  <c r="F19" i="589"/>
  <c r="D19" i="589"/>
  <c r="R18" i="589"/>
  <c r="P18" i="589"/>
  <c r="N18" i="589"/>
  <c r="J18" i="589"/>
  <c r="H18" i="589"/>
  <c r="F18" i="589"/>
  <c r="D18" i="589"/>
  <c r="R17" i="589"/>
  <c r="P17" i="589"/>
  <c r="N17" i="589"/>
  <c r="L17" i="589"/>
  <c r="J17" i="589"/>
  <c r="H17" i="589"/>
  <c r="F17" i="589"/>
  <c r="D17" i="589"/>
  <c r="R16" i="589"/>
  <c r="P16" i="589"/>
  <c r="N16" i="589"/>
  <c r="L16" i="589"/>
  <c r="H16" i="589"/>
  <c r="F16" i="589"/>
  <c r="D16" i="589"/>
  <c r="R14" i="589"/>
  <c r="P14" i="589"/>
  <c r="N14" i="589"/>
  <c r="L14" i="589"/>
  <c r="J14" i="589"/>
  <c r="H14" i="589"/>
  <c r="F14" i="589"/>
  <c r="D14" i="589"/>
  <c r="R12" i="589"/>
  <c r="P12" i="589"/>
  <c r="N12" i="589"/>
  <c r="L12" i="589"/>
  <c r="J12" i="589"/>
  <c r="H12" i="589"/>
  <c r="F12" i="589"/>
  <c r="D12" i="589"/>
  <c r="R10" i="589"/>
  <c r="P10" i="589"/>
  <c r="N10" i="589"/>
  <c r="L10" i="589"/>
  <c r="J10" i="589"/>
  <c r="H10" i="589"/>
  <c r="F10" i="589"/>
  <c r="D10" i="589"/>
  <c r="R64" i="582"/>
  <c r="P64" i="582"/>
  <c r="N64" i="582"/>
  <c r="L64" i="582"/>
  <c r="J64" i="582"/>
  <c r="H64" i="582"/>
  <c r="F64" i="582"/>
  <c r="D64" i="582"/>
  <c r="R63" i="582"/>
  <c r="P63" i="582"/>
  <c r="N63" i="582"/>
  <c r="L63" i="582"/>
  <c r="J63" i="582"/>
  <c r="H63" i="582"/>
  <c r="F63" i="582"/>
  <c r="D63" i="582"/>
  <c r="R62" i="582"/>
  <c r="P62" i="582"/>
  <c r="N62" i="582"/>
  <c r="L62" i="582"/>
  <c r="J62" i="582"/>
  <c r="H62" i="582"/>
  <c r="F62" i="582"/>
  <c r="D62" i="582"/>
  <c r="R61" i="582"/>
  <c r="P61" i="582"/>
  <c r="N61" i="582"/>
  <c r="L61" i="582"/>
  <c r="H61" i="582"/>
  <c r="F61" i="582"/>
  <c r="D61" i="582"/>
  <c r="R59" i="582"/>
  <c r="P59" i="582"/>
  <c r="N59" i="582"/>
  <c r="L59" i="582"/>
  <c r="H59" i="582"/>
  <c r="F59" i="582"/>
  <c r="D59" i="582"/>
  <c r="R58" i="582"/>
  <c r="P58" i="582"/>
  <c r="N58" i="582"/>
  <c r="L58" i="582"/>
  <c r="J58" i="582"/>
  <c r="H58" i="582"/>
  <c r="F58" i="582"/>
  <c r="D58" i="582"/>
  <c r="R57" i="582"/>
  <c r="P57" i="582"/>
  <c r="N57" i="582"/>
  <c r="L57" i="582"/>
  <c r="J57" i="582"/>
  <c r="H57" i="582"/>
  <c r="F57" i="582"/>
  <c r="D57" i="582"/>
  <c r="R56" i="582"/>
  <c r="P56" i="582"/>
  <c r="N56" i="582"/>
  <c r="L56" i="582"/>
  <c r="J56" i="582"/>
  <c r="H56" i="582"/>
  <c r="F56" i="582"/>
  <c r="D56" i="582"/>
  <c r="P55" i="582"/>
  <c r="N55" i="582"/>
  <c r="L55" i="582"/>
  <c r="H55" i="582"/>
  <c r="F55" i="582"/>
  <c r="D55" i="582"/>
  <c r="R54" i="582"/>
  <c r="P54" i="582"/>
  <c r="N54" i="582"/>
  <c r="L54" i="582"/>
  <c r="J54" i="582"/>
  <c r="H54" i="582"/>
  <c r="F54" i="582"/>
  <c r="D54" i="582"/>
  <c r="R53" i="582"/>
  <c r="P53" i="582"/>
  <c r="N53" i="582"/>
  <c r="L53" i="582"/>
  <c r="J53" i="582"/>
  <c r="H53" i="582"/>
  <c r="F53" i="582"/>
  <c r="D53" i="582"/>
  <c r="R52" i="582"/>
  <c r="P52" i="582"/>
  <c r="N52" i="582"/>
  <c r="L52" i="582"/>
  <c r="J52" i="582"/>
  <c r="H52" i="582"/>
  <c r="F52" i="582"/>
  <c r="D52" i="582"/>
  <c r="R51" i="582"/>
  <c r="P51" i="582"/>
  <c r="N51" i="582"/>
  <c r="L51" i="582"/>
  <c r="J51" i="582"/>
  <c r="H51" i="582"/>
  <c r="F51" i="582"/>
  <c r="D51" i="582"/>
  <c r="R50" i="582"/>
  <c r="P50" i="582"/>
  <c r="N50" i="582"/>
  <c r="L50" i="582"/>
  <c r="J50" i="582"/>
  <c r="H50" i="582"/>
  <c r="F50" i="582"/>
  <c r="D50" i="582"/>
  <c r="R49" i="582"/>
  <c r="P49" i="582"/>
  <c r="N49" i="582"/>
  <c r="L49" i="582"/>
  <c r="J49" i="582"/>
  <c r="H49" i="582"/>
  <c r="F49" i="582"/>
  <c r="D49" i="582"/>
  <c r="R48" i="582"/>
  <c r="P48" i="582"/>
  <c r="N48" i="582"/>
  <c r="L48" i="582"/>
  <c r="J48" i="582"/>
  <c r="H48" i="582"/>
  <c r="F48" i="582"/>
  <c r="D48" i="582"/>
  <c r="R47" i="582"/>
  <c r="P47" i="582"/>
  <c r="N47" i="582"/>
  <c r="L47" i="582"/>
  <c r="J47" i="582"/>
  <c r="H47" i="582"/>
  <c r="F47" i="582"/>
  <c r="D47" i="582"/>
  <c r="R46" i="582"/>
  <c r="P46" i="582"/>
  <c r="N46" i="582"/>
  <c r="L46" i="582"/>
  <c r="J46" i="582"/>
  <c r="H46" i="582"/>
  <c r="F46" i="582"/>
  <c r="D46" i="582"/>
  <c r="R45" i="582"/>
  <c r="P45" i="582"/>
  <c r="N45" i="582"/>
  <c r="L45" i="582"/>
  <c r="H45" i="582"/>
  <c r="F45" i="582"/>
  <c r="D45" i="582"/>
  <c r="R44" i="582"/>
  <c r="P44" i="582"/>
  <c r="N44" i="582"/>
  <c r="L44" i="582"/>
  <c r="J44" i="582"/>
  <c r="H44" i="582"/>
  <c r="F44" i="582"/>
  <c r="D44" i="582"/>
  <c r="R43" i="582"/>
  <c r="P43" i="582"/>
  <c r="N43" i="582"/>
  <c r="L43" i="582"/>
  <c r="J43" i="582"/>
  <c r="H43" i="582"/>
  <c r="F43" i="582"/>
  <c r="D43" i="582"/>
  <c r="R42" i="582"/>
  <c r="P42" i="582"/>
  <c r="N42" i="582"/>
  <c r="L42" i="582"/>
  <c r="J42" i="582"/>
  <c r="H42" i="582"/>
  <c r="F42" i="582"/>
  <c r="D42" i="582"/>
  <c r="R41" i="582"/>
  <c r="P41" i="582"/>
  <c r="N41" i="582"/>
  <c r="L41" i="582"/>
  <c r="J41" i="582"/>
  <c r="H41" i="582"/>
  <c r="F41" i="582"/>
  <c r="D41" i="582"/>
  <c r="R40" i="582"/>
  <c r="P40" i="582"/>
  <c r="N40" i="582"/>
  <c r="L40" i="582"/>
  <c r="J40" i="582"/>
  <c r="H40" i="582"/>
  <c r="F40" i="582"/>
  <c r="D40" i="582"/>
  <c r="R39" i="582"/>
  <c r="P39" i="582"/>
  <c r="N39" i="582"/>
  <c r="L39" i="582"/>
  <c r="J39" i="582"/>
  <c r="H39" i="582"/>
  <c r="F39" i="582"/>
  <c r="D39" i="582"/>
  <c r="R38" i="582"/>
  <c r="P38" i="582"/>
  <c r="N38" i="582"/>
  <c r="L38" i="582"/>
  <c r="J38" i="582"/>
  <c r="H38" i="582"/>
  <c r="F38" i="582"/>
  <c r="D38" i="582"/>
  <c r="R37" i="582"/>
  <c r="P37" i="582"/>
  <c r="N37" i="582"/>
  <c r="L37" i="582"/>
  <c r="J37" i="582"/>
  <c r="H37" i="582"/>
  <c r="F37" i="582"/>
  <c r="D37" i="582"/>
  <c r="R36" i="582"/>
  <c r="P36" i="582"/>
  <c r="N36" i="582"/>
  <c r="L36" i="582"/>
  <c r="J36" i="582"/>
  <c r="H36" i="582"/>
  <c r="F36" i="582"/>
  <c r="D36" i="582"/>
  <c r="R35" i="582"/>
  <c r="P35" i="582"/>
  <c r="N35" i="582"/>
  <c r="L35" i="582"/>
  <c r="J35" i="582"/>
  <c r="H35" i="582"/>
  <c r="F35" i="582"/>
  <c r="D35" i="582"/>
  <c r="R33" i="582"/>
  <c r="P33" i="582"/>
  <c r="L33" i="582"/>
  <c r="J33" i="582"/>
  <c r="H33" i="582"/>
  <c r="F33" i="582"/>
  <c r="D33" i="582"/>
  <c r="R32" i="582"/>
  <c r="P32" i="582"/>
  <c r="N32" i="582"/>
  <c r="L32" i="582"/>
  <c r="J32" i="582"/>
  <c r="H32" i="582"/>
  <c r="F32" i="582"/>
  <c r="D32" i="582"/>
  <c r="R30" i="582"/>
  <c r="P30" i="582"/>
  <c r="N30" i="582"/>
  <c r="J30" i="582"/>
  <c r="H30" i="582"/>
  <c r="F30" i="582"/>
  <c r="D30" i="582"/>
  <c r="R29" i="582"/>
  <c r="P29" i="582"/>
  <c r="N29" i="582"/>
  <c r="J29" i="582"/>
  <c r="H29" i="582"/>
  <c r="F29" i="582"/>
  <c r="D29" i="582"/>
  <c r="P27" i="582"/>
  <c r="N27" i="582"/>
  <c r="J27" i="582"/>
  <c r="F27" i="582"/>
  <c r="D27" i="582"/>
  <c r="R25" i="582"/>
  <c r="N25" i="582"/>
  <c r="L25" i="582"/>
  <c r="J25" i="582"/>
  <c r="H25" i="582"/>
  <c r="F25" i="582"/>
  <c r="D25" i="582"/>
  <c r="R24" i="582"/>
  <c r="P24" i="582"/>
  <c r="N24" i="582"/>
  <c r="L24" i="582"/>
  <c r="J24" i="582"/>
  <c r="H24" i="582"/>
  <c r="F24" i="582"/>
  <c r="D24" i="582"/>
  <c r="R23" i="582"/>
  <c r="P23" i="582"/>
  <c r="N23" i="582"/>
  <c r="L23" i="582"/>
  <c r="J23" i="582"/>
  <c r="H23" i="582"/>
  <c r="F23" i="582"/>
  <c r="D23" i="582"/>
  <c r="R22" i="582"/>
  <c r="N22" i="582"/>
  <c r="L22" i="582"/>
  <c r="J22" i="582"/>
  <c r="H22" i="582"/>
  <c r="F22" i="582"/>
  <c r="D22" i="582"/>
  <c r="R21" i="582"/>
  <c r="P21" i="582"/>
  <c r="N21" i="582"/>
  <c r="L21" i="582"/>
  <c r="J21" i="582"/>
  <c r="H21" i="582"/>
  <c r="F21" i="582"/>
  <c r="D21" i="582"/>
  <c r="R20" i="582"/>
  <c r="P20" i="582"/>
  <c r="N20" i="582"/>
  <c r="L20" i="582"/>
  <c r="J20" i="582"/>
  <c r="H20" i="582"/>
  <c r="F20" i="582"/>
  <c r="D20" i="582"/>
  <c r="R19" i="582"/>
  <c r="P19" i="582"/>
  <c r="N19" i="582"/>
  <c r="L19" i="582"/>
  <c r="J19" i="582"/>
  <c r="H19" i="582"/>
  <c r="F19" i="582"/>
  <c r="D19" i="582"/>
  <c r="R18" i="582"/>
  <c r="P18" i="582"/>
  <c r="N18" i="582"/>
  <c r="L18" i="582"/>
  <c r="J18" i="582"/>
  <c r="H18" i="582"/>
  <c r="F18" i="582"/>
  <c r="D18" i="582"/>
  <c r="R17" i="582"/>
  <c r="P17" i="582"/>
  <c r="L17" i="582"/>
  <c r="J17" i="582"/>
  <c r="H17" i="582"/>
  <c r="F17" i="582"/>
  <c r="D17" i="582"/>
  <c r="R16" i="582"/>
  <c r="P16" i="582"/>
  <c r="N16" i="582"/>
  <c r="L16" i="582"/>
  <c r="J16" i="582"/>
  <c r="H16" i="582"/>
  <c r="F16" i="582"/>
  <c r="D16" i="582"/>
  <c r="R15" i="582"/>
  <c r="P15" i="582"/>
  <c r="N15" i="582"/>
  <c r="L15" i="582"/>
  <c r="J15" i="582"/>
  <c r="H15" i="582"/>
  <c r="F15" i="582"/>
  <c r="D15" i="582"/>
  <c r="R14" i="582"/>
  <c r="P14" i="582"/>
  <c r="N14" i="582"/>
  <c r="L14" i="582"/>
  <c r="J14" i="582"/>
  <c r="F14" i="582"/>
  <c r="D14" i="582"/>
  <c r="R13" i="582"/>
  <c r="P13" i="582"/>
  <c r="N13" i="582"/>
  <c r="L13" i="582"/>
  <c r="J13" i="582"/>
  <c r="H13" i="582"/>
  <c r="F13" i="582"/>
  <c r="D13" i="582"/>
  <c r="R11" i="582"/>
  <c r="P11" i="582"/>
  <c r="N11" i="582"/>
  <c r="L11" i="582"/>
  <c r="J11" i="582"/>
  <c r="H11" i="582"/>
  <c r="F11" i="582"/>
  <c r="D11" i="582"/>
  <c r="T64" i="581"/>
  <c r="R64" i="581"/>
  <c r="P64" i="581"/>
  <c r="N64" i="581"/>
  <c r="L64" i="581"/>
  <c r="J64" i="581"/>
  <c r="H64" i="581"/>
  <c r="F64" i="581"/>
  <c r="D64" i="581"/>
  <c r="T63" i="581"/>
  <c r="R63" i="581"/>
  <c r="P63" i="581"/>
  <c r="N63" i="581"/>
  <c r="L63" i="581"/>
  <c r="J63" i="581"/>
  <c r="H63" i="581"/>
  <c r="F63" i="581"/>
  <c r="D63" i="581"/>
  <c r="T62" i="581"/>
  <c r="R62" i="581"/>
  <c r="P62" i="581"/>
  <c r="N62" i="581"/>
  <c r="L62" i="581"/>
  <c r="J62" i="581"/>
  <c r="H62" i="581"/>
  <c r="F62" i="581"/>
  <c r="D62" i="581"/>
  <c r="T61" i="581"/>
  <c r="R61" i="581"/>
  <c r="N61" i="581"/>
  <c r="L61" i="581"/>
  <c r="J61" i="581"/>
  <c r="H61" i="581"/>
  <c r="F61" i="581"/>
  <c r="D61" i="581"/>
  <c r="R59" i="581"/>
  <c r="P59" i="581"/>
  <c r="N59" i="581"/>
  <c r="L59" i="581"/>
  <c r="J59" i="581"/>
  <c r="H59" i="581"/>
  <c r="F59" i="581"/>
  <c r="D59" i="581"/>
  <c r="T58" i="581"/>
  <c r="R58" i="581"/>
  <c r="P58" i="581"/>
  <c r="N58" i="581"/>
  <c r="L58" i="581"/>
  <c r="J58" i="581"/>
  <c r="H58" i="581"/>
  <c r="F58" i="581"/>
  <c r="D58" i="581"/>
  <c r="T57" i="581"/>
  <c r="R57" i="581"/>
  <c r="P57" i="581"/>
  <c r="N57" i="581"/>
  <c r="L57" i="581"/>
  <c r="J57" i="581"/>
  <c r="H57" i="581"/>
  <c r="F57" i="581"/>
  <c r="D57" i="581"/>
  <c r="T56" i="581"/>
  <c r="R56" i="581"/>
  <c r="P56" i="581"/>
  <c r="N56" i="581"/>
  <c r="L56" i="581"/>
  <c r="J56" i="581"/>
  <c r="H56" i="581"/>
  <c r="F56" i="581"/>
  <c r="D56" i="581"/>
  <c r="T55" i="581"/>
  <c r="R55" i="581"/>
  <c r="P55" i="581"/>
  <c r="N55" i="581"/>
  <c r="L55" i="581"/>
  <c r="J55" i="581"/>
  <c r="H55" i="581"/>
  <c r="F55" i="581"/>
  <c r="D55" i="581"/>
  <c r="T54" i="581"/>
  <c r="R54" i="581"/>
  <c r="P54" i="581"/>
  <c r="N54" i="581"/>
  <c r="L54" i="581"/>
  <c r="J54" i="581"/>
  <c r="H54" i="581"/>
  <c r="F54" i="581"/>
  <c r="D54" i="581"/>
  <c r="T53" i="581"/>
  <c r="R53" i="581"/>
  <c r="P53" i="581"/>
  <c r="N53" i="581"/>
  <c r="L53" i="581"/>
  <c r="J53" i="581"/>
  <c r="H53" i="581"/>
  <c r="F53" i="581"/>
  <c r="D53" i="581"/>
  <c r="T52" i="581"/>
  <c r="R52" i="581"/>
  <c r="P52" i="581"/>
  <c r="N52" i="581"/>
  <c r="L52" i="581"/>
  <c r="J52" i="581"/>
  <c r="H52" i="581"/>
  <c r="F52" i="581"/>
  <c r="D52" i="581"/>
  <c r="T51" i="581"/>
  <c r="R51" i="581"/>
  <c r="P51" i="581"/>
  <c r="N51" i="581"/>
  <c r="L51" i="581"/>
  <c r="J51" i="581"/>
  <c r="H51" i="581"/>
  <c r="F51" i="581"/>
  <c r="D51" i="581"/>
  <c r="T50" i="581"/>
  <c r="R50" i="581"/>
  <c r="P50" i="581"/>
  <c r="N50" i="581"/>
  <c r="L50" i="581"/>
  <c r="J50" i="581"/>
  <c r="H50" i="581"/>
  <c r="F50" i="581"/>
  <c r="D50" i="581"/>
  <c r="T49" i="581"/>
  <c r="R49" i="581"/>
  <c r="P49" i="581"/>
  <c r="N49" i="581"/>
  <c r="L49" i="581"/>
  <c r="J49" i="581"/>
  <c r="H49" i="581"/>
  <c r="F49" i="581"/>
  <c r="D49" i="581"/>
  <c r="R48" i="581"/>
  <c r="P48" i="581"/>
  <c r="N48" i="581"/>
  <c r="L48" i="581"/>
  <c r="J48" i="581"/>
  <c r="H48" i="581"/>
  <c r="F48" i="581"/>
  <c r="D48" i="581"/>
  <c r="T47" i="581"/>
  <c r="R47" i="581"/>
  <c r="P47" i="581"/>
  <c r="N47" i="581"/>
  <c r="L47" i="581"/>
  <c r="J47" i="581"/>
  <c r="H47" i="581"/>
  <c r="F47" i="581"/>
  <c r="D47" i="581"/>
  <c r="T46" i="581"/>
  <c r="R46" i="581"/>
  <c r="P46" i="581"/>
  <c r="N46" i="581"/>
  <c r="L46" i="581"/>
  <c r="J46" i="581"/>
  <c r="H46" i="581"/>
  <c r="F46" i="581"/>
  <c r="D46" i="581"/>
  <c r="T45" i="581"/>
  <c r="R45" i="581"/>
  <c r="P45" i="581"/>
  <c r="L45" i="581"/>
  <c r="J45" i="581"/>
  <c r="H45" i="581"/>
  <c r="F45" i="581"/>
  <c r="D45" i="581"/>
  <c r="T44" i="581"/>
  <c r="R44" i="581"/>
  <c r="P44" i="581"/>
  <c r="N44" i="581"/>
  <c r="L44" i="581"/>
  <c r="J44" i="581"/>
  <c r="H44" i="581"/>
  <c r="F44" i="581"/>
  <c r="D44" i="581"/>
  <c r="T43" i="581"/>
  <c r="R43" i="581"/>
  <c r="P43" i="581"/>
  <c r="N43" i="581"/>
  <c r="L43" i="581"/>
  <c r="J43" i="581"/>
  <c r="H43" i="581"/>
  <c r="F43" i="581"/>
  <c r="D43" i="581"/>
  <c r="T42" i="581"/>
  <c r="R42" i="581"/>
  <c r="P42" i="581"/>
  <c r="N42" i="581"/>
  <c r="L42" i="581"/>
  <c r="J42" i="581"/>
  <c r="H42" i="581"/>
  <c r="F42" i="581"/>
  <c r="D42" i="581"/>
  <c r="T41" i="581"/>
  <c r="R41" i="581"/>
  <c r="P41" i="581"/>
  <c r="N41" i="581"/>
  <c r="L41" i="581"/>
  <c r="J41" i="581"/>
  <c r="H41" i="581"/>
  <c r="F41" i="581"/>
  <c r="D41" i="581"/>
  <c r="T40" i="581"/>
  <c r="R40" i="581"/>
  <c r="P40" i="581"/>
  <c r="N40" i="581"/>
  <c r="L40" i="581"/>
  <c r="J40" i="581"/>
  <c r="H40" i="581"/>
  <c r="F40" i="581"/>
  <c r="D40" i="581"/>
  <c r="T39" i="581"/>
  <c r="R39" i="581"/>
  <c r="P39" i="581"/>
  <c r="N39" i="581"/>
  <c r="L39" i="581"/>
  <c r="J39" i="581"/>
  <c r="H39" i="581"/>
  <c r="F39" i="581"/>
  <c r="D39" i="581"/>
  <c r="T38" i="581"/>
  <c r="R38" i="581"/>
  <c r="P38" i="581"/>
  <c r="N38" i="581"/>
  <c r="L38" i="581"/>
  <c r="J38" i="581"/>
  <c r="H38" i="581"/>
  <c r="F38" i="581"/>
  <c r="D38" i="581"/>
  <c r="T37" i="581"/>
  <c r="R37" i="581"/>
  <c r="P37" i="581"/>
  <c r="N37" i="581"/>
  <c r="L37" i="581"/>
  <c r="J37" i="581"/>
  <c r="H37" i="581"/>
  <c r="F37" i="581"/>
  <c r="D37" i="581"/>
  <c r="T36" i="581"/>
  <c r="R36" i="581"/>
  <c r="P36" i="581"/>
  <c r="N36" i="581"/>
  <c r="L36" i="581"/>
  <c r="J36" i="581"/>
  <c r="H36" i="581"/>
  <c r="F36" i="581"/>
  <c r="D36" i="581"/>
  <c r="T35" i="581"/>
  <c r="R35" i="581"/>
  <c r="P35" i="581"/>
  <c r="N35" i="581"/>
  <c r="L35" i="581"/>
  <c r="J35" i="581"/>
  <c r="H35" i="581"/>
  <c r="F35" i="581"/>
  <c r="D35" i="581"/>
  <c r="T33" i="581"/>
  <c r="R33" i="581"/>
  <c r="P33" i="581"/>
  <c r="L33" i="581"/>
  <c r="J33" i="581"/>
  <c r="H33" i="581"/>
  <c r="F33" i="581"/>
  <c r="D33" i="581"/>
  <c r="R32" i="581"/>
  <c r="L32" i="581"/>
  <c r="J32" i="581"/>
  <c r="H32" i="581"/>
  <c r="F32" i="581"/>
  <c r="D32" i="581"/>
  <c r="T30" i="581"/>
  <c r="R30" i="581"/>
  <c r="P30" i="581"/>
  <c r="N30" i="581"/>
  <c r="L30" i="581"/>
  <c r="H30" i="581"/>
  <c r="F30" i="581"/>
  <c r="D30" i="581"/>
  <c r="T29" i="581"/>
  <c r="R29" i="581"/>
  <c r="P29" i="581"/>
  <c r="N29" i="581"/>
  <c r="H29" i="581"/>
  <c r="F29" i="581"/>
  <c r="D29" i="581"/>
  <c r="T27" i="581"/>
  <c r="R27" i="581"/>
  <c r="P27" i="581"/>
  <c r="N27" i="581"/>
  <c r="L27" i="581"/>
  <c r="J27" i="581"/>
  <c r="H27" i="581"/>
  <c r="F27" i="581"/>
  <c r="D27" i="581"/>
  <c r="T25" i="581"/>
  <c r="R25" i="581"/>
  <c r="P25" i="581"/>
  <c r="N25" i="581"/>
  <c r="J25" i="581"/>
  <c r="H25" i="581"/>
  <c r="F25" i="581"/>
  <c r="D25" i="581"/>
  <c r="T24" i="581"/>
  <c r="R24" i="581"/>
  <c r="P24" i="581"/>
  <c r="N24" i="581"/>
  <c r="L24" i="581"/>
  <c r="H24" i="581"/>
  <c r="F24" i="581"/>
  <c r="D24" i="581"/>
  <c r="T23" i="581"/>
  <c r="R23" i="581"/>
  <c r="P23" i="581"/>
  <c r="N23" i="581"/>
  <c r="L23" i="581"/>
  <c r="J23" i="581"/>
  <c r="H23" i="581"/>
  <c r="F23" i="581"/>
  <c r="D23" i="581"/>
  <c r="T22" i="581"/>
  <c r="R22" i="581"/>
  <c r="P22" i="581"/>
  <c r="N22" i="581"/>
  <c r="L22" i="581"/>
  <c r="J22" i="581"/>
  <c r="H22" i="581"/>
  <c r="F22" i="581"/>
  <c r="D22" i="581"/>
  <c r="T21" i="581"/>
  <c r="R21" i="581"/>
  <c r="P21" i="581"/>
  <c r="L21" i="581"/>
  <c r="J21" i="581"/>
  <c r="H21" i="581"/>
  <c r="F21" i="581"/>
  <c r="D21" i="581"/>
  <c r="T20" i="581"/>
  <c r="R20" i="581"/>
  <c r="P20" i="581"/>
  <c r="N20" i="581"/>
  <c r="L20" i="581"/>
  <c r="J20" i="581"/>
  <c r="H20" i="581"/>
  <c r="F20" i="581"/>
  <c r="D20" i="581"/>
  <c r="T19" i="581"/>
  <c r="R19" i="581"/>
  <c r="P19" i="581"/>
  <c r="N19" i="581"/>
  <c r="L19" i="581"/>
  <c r="J19" i="581"/>
  <c r="H19" i="581"/>
  <c r="F19" i="581"/>
  <c r="D19" i="581"/>
  <c r="T18" i="581"/>
  <c r="R18" i="581"/>
  <c r="P18" i="581"/>
  <c r="N18" i="581"/>
  <c r="L18" i="581"/>
  <c r="J18" i="581"/>
  <c r="H18" i="581"/>
  <c r="F18" i="581"/>
  <c r="D18" i="581"/>
  <c r="T17" i="581"/>
  <c r="R17" i="581"/>
  <c r="P17" i="581"/>
  <c r="N17" i="581"/>
  <c r="L17" i="581"/>
  <c r="J17" i="581"/>
  <c r="H17" i="581"/>
  <c r="F17" i="581"/>
  <c r="D17" i="581"/>
  <c r="T16" i="581"/>
  <c r="R16" i="581"/>
  <c r="P16" i="581"/>
  <c r="N16" i="581"/>
  <c r="L16" i="581"/>
  <c r="J16" i="581"/>
  <c r="H16" i="581"/>
  <c r="F16" i="581"/>
  <c r="D16" i="581"/>
  <c r="T15" i="581"/>
  <c r="R15" i="581"/>
  <c r="P15" i="581"/>
  <c r="N15" i="581"/>
  <c r="L15" i="581"/>
  <c r="J15" i="581"/>
  <c r="H15" i="581"/>
  <c r="F15" i="581"/>
  <c r="D15" i="581"/>
  <c r="T14" i="581"/>
  <c r="R14" i="581"/>
  <c r="P14" i="581"/>
  <c r="L14" i="581"/>
  <c r="J14" i="581"/>
  <c r="H14" i="581"/>
  <c r="F14" i="581"/>
  <c r="D14" i="581"/>
  <c r="T13" i="581"/>
  <c r="R13" i="581"/>
  <c r="P13" i="581"/>
  <c r="N13" i="581"/>
  <c r="L13" i="581"/>
  <c r="J13" i="581"/>
  <c r="H13" i="581"/>
  <c r="F13" i="581"/>
  <c r="D13" i="581"/>
  <c r="T11" i="581"/>
  <c r="R11" i="581"/>
  <c r="P11" i="581"/>
  <c r="N11" i="581"/>
  <c r="L11" i="581"/>
  <c r="J11" i="581"/>
  <c r="H11" i="581"/>
  <c r="F11" i="581"/>
  <c r="D11" i="581"/>
  <c r="R49" i="580"/>
  <c r="P49" i="580"/>
  <c r="N49" i="580"/>
  <c r="L49" i="580"/>
  <c r="J49" i="580"/>
  <c r="H49" i="580"/>
  <c r="F49" i="580"/>
  <c r="D49" i="580"/>
  <c r="R48" i="580"/>
  <c r="P48" i="580"/>
  <c r="N48" i="580"/>
  <c r="L48" i="580"/>
  <c r="J48" i="580"/>
  <c r="H48" i="580"/>
  <c r="F48" i="580"/>
  <c r="D48" i="580"/>
  <c r="R47" i="580"/>
  <c r="P47" i="580"/>
  <c r="N47" i="580"/>
  <c r="L47" i="580"/>
  <c r="J47" i="580"/>
  <c r="H47" i="580"/>
  <c r="F47" i="580"/>
  <c r="D47" i="580"/>
  <c r="R46" i="580"/>
  <c r="P46" i="580"/>
  <c r="N46" i="580"/>
  <c r="L46" i="580"/>
  <c r="J46" i="580"/>
  <c r="H46" i="580"/>
  <c r="F46" i="580"/>
  <c r="D46" i="580"/>
  <c r="R45" i="580"/>
  <c r="P45" i="580"/>
  <c r="N45" i="580"/>
  <c r="L45" i="580"/>
  <c r="J45" i="580"/>
  <c r="H45" i="580"/>
  <c r="F45" i="580"/>
  <c r="D45" i="580"/>
  <c r="R44" i="580"/>
  <c r="N44" i="580"/>
  <c r="L44" i="580"/>
  <c r="H44" i="580"/>
  <c r="F44" i="580"/>
  <c r="D44" i="580"/>
  <c r="R43" i="580"/>
  <c r="P43" i="580"/>
  <c r="N43" i="580"/>
  <c r="L43" i="580"/>
  <c r="H43" i="580"/>
  <c r="F43" i="580"/>
  <c r="D43" i="580"/>
  <c r="R42" i="580"/>
  <c r="P42" i="580"/>
  <c r="N42" i="580"/>
  <c r="L42" i="580"/>
  <c r="J42" i="580"/>
  <c r="H42" i="580"/>
  <c r="F42" i="580"/>
  <c r="D42" i="580"/>
  <c r="P41" i="580"/>
  <c r="N41" i="580"/>
  <c r="J41" i="580"/>
  <c r="H41" i="580"/>
  <c r="F41" i="580"/>
  <c r="D41" i="580"/>
  <c r="R40" i="580"/>
  <c r="P40" i="580"/>
  <c r="N40" i="580"/>
  <c r="L40" i="580"/>
  <c r="J40" i="580"/>
  <c r="H40" i="580"/>
  <c r="F40" i="580"/>
  <c r="D40" i="580"/>
  <c r="R39" i="580"/>
  <c r="P39" i="580"/>
  <c r="L39" i="580"/>
  <c r="H39" i="580"/>
  <c r="F39" i="580"/>
  <c r="D39" i="580"/>
  <c r="R38" i="580"/>
  <c r="P38" i="580"/>
  <c r="N38" i="580"/>
  <c r="L38" i="580"/>
  <c r="J38" i="580"/>
  <c r="H38" i="580"/>
  <c r="F38" i="580"/>
  <c r="D38" i="580"/>
  <c r="R37" i="580"/>
  <c r="P37" i="580"/>
  <c r="N37" i="580"/>
  <c r="L37" i="580"/>
  <c r="J37" i="580"/>
  <c r="H37" i="580"/>
  <c r="F37" i="580"/>
  <c r="D37" i="580"/>
  <c r="R36" i="580"/>
  <c r="P36" i="580"/>
  <c r="N36" i="580"/>
  <c r="L36" i="580"/>
  <c r="J36" i="580"/>
  <c r="H36" i="580"/>
  <c r="F36" i="580"/>
  <c r="D36" i="580"/>
  <c r="R35" i="580"/>
  <c r="P35" i="580"/>
  <c r="N35" i="580"/>
  <c r="L35" i="580"/>
  <c r="J35" i="580"/>
  <c r="H35" i="580"/>
  <c r="F35" i="580"/>
  <c r="D35" i="580"/>
  <c r="R34" i="580"/>
  <c r="P34" i="580"/>
  <c r="N34" i="580"/>
  <c r="L34" i="580"/>
  <c r="J34" i="580"/>
  <c r="H34" i="580"/>
  <c r="F34" i="580"/>
  <c r="D34" i="580"/>
  <c r="P33" i="580"/>
  <c r="N33" i="580"/>
  <c r="L33" i="580"/>
  <c r="J33" i="580"/>
  <c r="H33" i="580"/>
  <c r="F33" i="580"/>
  <c r="D33" i="580"/>
  <c r="L32" i="580"/>
  <c r="H32" i="580"/>
  <c r="F32" i="580"/>
  <c r="D32" i="580"/>
  <c r="R31" i="580"/>
  <c r="P31" i="580"/>
  <c r="N31" i="580"/>
  <c r="L31" i="580"/>
  <c r="H31" i="580"/>
  <c r="F31" i="580"/>
  <c r="D31" i="580"/>
  <c r="R29" i="580"/>
  <c r="P29" i="580"/>
  <c r="N29" i="580"/>
  <c r="L29" i="580"/>
  <c r="J29" i="580"/>
  <c r="H29" i="580"/>
  <c r="F29" i="580"/>
  <c r="D29" i="580"/>
  <c r="R28" i="580"/>
  <c r="P28" i="580"/>
  <c r="J28" i="580"/>
  <c r="H28" i="580"/>
  <c r="F28" i="580"/>
  <c r="D28" i="580"/>
  <c r="R27" i="580"/>
  <c r="P27" i="580"/>
  <c r="N27" i="580"/>
  <c r="L27" i="580"/>
  <c r="J27" i="580"/>
  <c r="H27" i="580"/>
  <c r="F27" i="580"/>
  <c r="D27" i="580"/>
  <c r="R26" i="580"/>
  <c r="P26" i="580"/>
  <c r="N26" i="580"/>
  <c r="L26" i="580"/>
  <c r="J26" i="580"/>
  <c r="H26" i="580"/>
  <c r="F26" i="580"/>
  <c r="D26" i="580"/>
  <c r="R25" i="580"/>
  <c r="P25" i="580"/>
  <c r="N25" i="580"/>
  <c r="L25" i="580"/>
  <c r="J25" i="580"/>
  <c r="H25" i="580"/>
  <c r="F25" i="580"/>
  <c r="D25" i="580"/>
  <c r="R24" i="580"/>
  <c r="P24" i="580"/>
  <c r="N24" i="580"/>
  <c r="L24" i="580"/>
  <c r="H24" i="580"/>
  <c r="F24" i="580"/>
  <c r="D24" i="580"/>
  <c r="R23" i="580"/>
  <c r="P23" i="580"/>
  <c r="N23" i="580"/>
  <c r="L23" i="580"/>
  <c r="J23" i="580"/>
  <c r="H23" i="580"/>
  <c r="F23" i="580"/>
  <c r="D23" i="580"/>
  <c r="R22" i="580"/>
  <c r="P22" i="580"/>
  <c r="N22" i="580"/>
  <c r="L22" i="580"/>
  <c r="J22" i="580"/>
  <c r="H22" i="580"/>
  <c r="F22" i="580"/>
  <c r="D22" i="580"/>
  <c r="R21" i="580"/>
  <c r="P21" i="580"/>
  <c r="N21" i="580"/>
  <c r="L21" i="580"/>
  <c r="H21" i="580"/>
  <c r="F21" i="580"/>
  <c r="D21" i="580"/>
  <c r="R20" i="580"/>
  <c r="P20" i="580"/>
  <c r="N20" i="580"/>
  <c r="L20" i="580"/>
  <c r="J20" i="580"/>
  <c r="H20" i="580"/>
  <c r="F20" i="580"/>
  <c r="D20" i="580"/>
  <c r="R19" i="580"/>
  <c r="P19" i="580"/>
  <c r="N19" i="580"/>
  <c r="L19" i="580"/>
  <c r="J19" i="580"/>
  <c r="H19" i="580"/>
  <c r="F19" i="580"/>
  <c r="D19" i="580"/>
  <c r="R18" i="580"/>
  <c r="P18" i="580"/>
  <c r="N18" i="580"/>
  <c r="L18" i="580"/>
  <c r="J18" i="580"/>
  <c r="H18" i="580"/>
  <c r="F18" i="580"/>
  <c r="D18" i="580"/>
  <c r="R17" i="580"/>
  <c r="P17" i="580"/>
  <c r="N17" i="580"/>
  <c r="L17" i="580"/>
  <c r="J17" i="580"/>
  <c r="H17" i="580"/>
  <c r="F17" i="580"/>
  <c r="D17" i="580"/>
  <c r="R16" i="580"/>
  <c r="P16" i="580"/>
  <c r="N16" i="580"/>
  <c r="L16" i="580"/>
  <c r="J16" i="580"/>
  <c r="H16" i="580"/>
  <c r="F16" i="580"/>
  <c r="D16" i="580"/>
  <c r="R15" i="580"/>
  <c r="P15" i="580"/>
  <c r="N15" i="580"/>
  <c r="L15" i="580"/>
  <c r="J15" i="580"/>
  <c r="H15" i="580"/>
  <c r="F15" i="580"/>
  <c r="D15" i="580"/>
  <c r="R14" i="580"/>
  <c r="P14" i="580"/>
  <c r="N14" i="580"/>
  <c r="L14" i="580"/>
  <c r="J14" i="580"/>
  <c r="H14" i="580"/>
  <c r="F14" i="580"/>
  <c r="D14" i="580"/>
  <c r="R13" i="580"/>
  <c r="P13" i="580"/>
  <c r="N13" i="580"/>
  <c r="L13" i="580"/>
  <c r="J13" i="580"/>
  <c r="H13" i="580"/>
  <c r="F13" i="580"/>
  <c r="D13" i="580"/>
  <c r="R11" i="580"/>
  <c r="P11" i="580"/>
  <c r="N11" i="580"/>
  <c r="L11" i="580"/>
  <c r="J11" i="580"/>
  <c r="H11" i="580"/>
  <c r="F11" i="580"/>
  <c r="D11" i="580"/>
  <c r="T49" i="579"/>
  <c r="R49" i="579"/>
  <c r="P49" i="579"/>
  <c r="N49" i="579"/>
  <c r="L49" i="579"/>
  <c r="J49" i="579"/>
  <c r="H49" i="579"/>
  <c r="F49" i="579"/>
  <c r="D49" i="579"/>
  <c r="T48" i="579"/>
  <c r="R48" i="579"/>
  <c r="P48" i="579"/>
  <c r="N48" i="579"/>
  <c r="L48" i="579"/>
  <c r="J48" i="579"/>
  <c r="H48" i="579"/>
  <c r="F48" i="579"/>
  <c r="D48" i="579"/>
  <c r="T47" i="579"/>
  <c r="R47" i="579"/>
  <c r="P47" i="579"/>
  <c r="N47" i="579"/>
  <c r="L47" i="579"/>
  <c r="J47" i="579"/>
  <c r="H47" i="579"/>
  <c r="F47" i="579"/>
  <c r="D47" i="579"/>
  <c r="T46" i="579"/>
  <c r="R46" i="579"/>
  <c r="P46" i="579"/>
  <c r="N46" i="579"/>
  <c r="J46" i="579"/>
  <c r="H46" i="579"/>
  <c r="F46" i="579"/>
  <c r="D46" i="579"/>
  <c r="T45" i="579"/>
  <c r="R45" i="579"/>
  <c r="P45" i="579"/>
  <c r="N45" i="579"/>
  <c r="L45" i="579"/>
  <c r="J45" i="579"/>
  <c r="H45" i="579"/>
  <c r="F45" i="579"/>
  <c r="D45" i="579"/>
  <c r="T44" i="579"/>
  <c r="R44" i="579"/>
  <c r="P44" i="579"/>
  <c r="N44" i="579"/>
  <c r="L44" i="579"/>
  <c r="J44" i="579"/>
  <c r="H44" i="579"/>
  <c r="F44" i="579"/>
  <c r="D44" i="579"/>
  <c r="T43" i="579"/>
  <c r="R43" i="579"/>
  <c r="P43" i="579"/>
  <c r="L43" i="579"/>
  <c r="J43" i="579"/>
  <c r="H43" i="579"/>
  <c r="F43" i="579"/>
  <c r="D43" i="579"/>
  <c r="T42" i="579"/>
  <c r="R42" i="579"/>
  <c r="P42" i="579"/>
  <c r="N42" i="579"/>
  <c r="L42" i="579"/>
  <c r="J42" i="579"/>
  <c r="H42" i="579"/>
  <c r="F42" i="579"/>
  <c r="D42" i="579"/>
  <c r="T41" i="579"/>
  <c r="R41" i="579"/>
  <c r="P41" i="579"/>
  <c r="N41" i="579"/>
  <c r="L41" i="579"/>
  <c r="J41" i="579"/>
  <c r="H41" i="579"/>
  <c r="F41" i="579"/>
  <c r="D41" i="579"/>
  <c r="T40" i="579"/>
  <c r="R40" i="579"/>
  <c r="P40" i="579"/>
  <c r="L40" i="579"/>
  <c r="J40" i="579"/>
  <c r="H40" i="579"/>
  <c r="F40" i="579"/>
  <c r="D40" i="579"/>
  <c r="T39" i="579"/>
  <c r="R39" i="579"/>
  <c r="P39" i="579"/>
  <c r="N39" i="579"/>
  <c r="L39" i="579"/>
  <c r="J39" i="579"/>
  <c r="H39" i="579"/>
  <c r="F39" i="579"/>
  <c r="D39" i="579"/>
  <c r="T38" i="579"/>
  <c r="R38" i="579"/>
  <c r="P38" i="579"/>
  <c r="N38" i="579"/>
  <c r="L38" i="579"/>
  <c r="J38" i="579"/>
  <c r="H38" i="579"/>
  <c r="F38" i="579"/>
  <c r="D38" i="579"/>
  <c r="T37" i="579"/>
  <c r="R37" i="579"/>
  <c r="P37" i="579"/>
  <c r="N37" i="579"/>
  <c r="L37" i="579"/>
  <c r="J37" i="579"/>
  <c r="H37" i="579"/>
  <c r="F37" i="579"/>
  <c r="D37" i="579"/>
  <c r="T36" i="579"/>
  <c r="R36" i="579"/>
  <c r="P36" i="579"/>
  <c r="N36" i="579"/>
  <c r="L36" i="579"/>
  <c r="J36" i="579"/>
  <c r="H36" i="579"/>
  <c r="F36" i="579"/>
  <c r="D36" i="579"/>
  <c r="T35" i="579"/>
  <c r="R35" i="579"/>
  <c r="P35" i="579"/>
  <c r="N35" i="579"/>
  <c r="L35" i="579"/>
  <c r="J35" i="579"/>
  <c r="H35" i="579"/>
  <c r="F35" i="579"/>
  <c r="D35" i="579"/>
  <c r="T34" i="579"/>
  <c r="R34" i="579"/>
  <c r="P34" i="579"/>
  <c r="N34" i="579"/>
  <c r="L34" i="579"/>
  <c r="J34" i="579"/>
  <c r="H34" i="579"/>
  <c r="F34" i="579"/>
  <c r="D34" i="579"/>
  <c r="T33" i="579"/>
  <c r="R33" i="579"/>
  <c r="P33" i="579"/>
  <c r="N33" i="579"/>
  <c r="L33" i="579"/>
  <c r="J33" i="579"/>
  <c r="H33" i="579"/>
  <c r="F33" i="579"/>
  <c r="D33" i="579"/>
  <c r="T32" i="579"/>
  <c r="R32" i="579"/>
  <c r="N32" i="579"/>
  <c r="L32" i="579"/>
  <c r="J32" i="579"/>
  <c r="H32" i="579"/>
  <c r="F32" i="579"/>
  <c r="D32" i="579"/>
  <c r="T31" i="579"/>
  <c r="R31" i="579"/>
  <c r="P31" i="579"/>
  <c r="N31" i="579"/>
  <c r="L31" i="579"/>
  <c r="J31" i="579"/>
  <c r="H31" i="579"/>
  <c r="F31" i="579"/>
  <c r="D31" i="579"/>
  <c r="T29" i="579"/>
  <c r="R29" i="579"/>
  <c r="P29" i="579"/>
  <c r="N29" i="579"/>
  <c r="L29" i="579"/>
  <c r="J29" i="579"/>
  <c r="H29" i="579"/>
  <c r="F29" i="579"/>
  <c r="D29" i="579"/>
  <c r="T28" i="579"/>
  <c r="R28" i="579"/>
  <c r="P28" i="579"/>
  <c r="N28" i="579"/>
  <c r="L28" i="579"/>
  <c r="J28" i="579"/>
  <c r="H28" i="579"/>
  <c r="F28" i="579"/>
  <c r="D28" i="579"/>
  <c r="T27" i="579"/>
  <c r="R27" i="579"/>
  <c r="P27" i="579"/>
  <c r="N27" i="579"/>
  <c r="L27" i="579"/>
  <c r="J27" i="579"/>
  <c r="H27" i="579"/>
  <c r="F27" i="579"/>
  <c r="D27" i="579"/>
  <c r="T26" i="579"/>
  <c r="R26" i="579"/>
  <c r="P26" i="579"/>
  <c r="N26" i="579"/>
  <c r="L26" i="579"/>
  <c r="J26" i="579"/>
  <c r="H26" i="579"/>
  <c r="F26" i="579"/>
  <c r="D26" i="579"/>
  <c r="T25" i="579"/>
  <c r="R25" i="579"/>
  <c r="P25" i="579"/>
  <c r="N25" i="579"/>
  <c r="L25" i="579"/>
  <c r="J25" i="579"/>
  <c r="H25" i="579"/>
  <c r="F25" i="579"/>
  <c r="D25" i="579"/>
  <c r="T24" i="579"/>
  <c r="R24" i="579"/>
  <c r="P24" i="579"/>
  <c r="N24" i="579"/>
  <c r="L24" i="579"/>
  <c r="J24" i="579"/>
  <c r="H24" i="579"/>
  <c r="F24" i="579"/>
  <c r="D24" i="579"/>
  <c r="T23" i="579"/>
  <c r="R23" i="579"/>
  <c r="P23" i="579"/>
  <c r="N23" i="579"/>
  <c r="L23" i="579"/>
  <c r="J23" i="579"/>
  <c r="H23" i="579"/>
  <c r="F23" i="579"/>
  <c r="D23" i="579"/>
  <c r="T22" i="579"/>
  <c r="R22" i="579"/>
  <c r="P22" i="579"/>
  <c r="N22" i="579"/>
  <c r="L22" i="579"/>
  <c r="J22" i="579"/>
  <c r="H22" i="579"/>
  <c r="F22" i="579"/>
  <c r="D22" i="579"/>
  <c r="T21" i="579"/>
  <c r="R21" i="579"/>
  <c r="P21" i="579"/>
  <c r="N21" i="579"/>
  <c r="L21" i="579"/>
  <c r="J21" i="579"/>
  <c r="H21" i="579"/>
  <c r="F21" i="579"/>
  <c r="D21" i="579"/>
  <c r="T20" i="579"/>
  <c r="R20" i="579"/>
  <c r="N20" i="579"/>
  <c r="J20" i="579"/>
  <c r="H20" i="579"/>
  <c r="F20" i="579"/>
  <c r="D20" i="579"/>
  <c r="T19" i="579"/>
  <c r="R19" i="579"/>
  <c r="P19" i="579"/>
  <c r="N19" i="579"/>
  <c r="L19" i="579"/>
  <c r="J19" i="579"/>
  <c r="H19" i="579"/>
  <c r="F19" i="579"/>
  <c r="D19" i="579"/>
  <c r="T18" i="579"/>
  <c r="R18" i="579"/>
  <c r="P18" i="579"/>
  <c r="N18" i="579"/>
  <c r="L18" i="579"/>
  <c r="J18" i="579"/>
  <c r="H18" i="579"/>
  <c r="F18" i="579"/>
  <c r="D18" i="579"/>
  <c r="T17" i="579"/>
  <c r="R17" i="579"/>
  <c r="P17" i="579"/>
  <c r="N17" i="579"/>
  <c r="L17" i="579"/>
  <c r="J17" i="579"/>
  <c r="H17" i="579"/>
  <c r="F17" i="579"/>
  <c r="D17" i="579"/>
  <c r="T16" i="579"/>
  <c r="R16" i="579"/>
  <c r="P16" i="579"/>
  <c r="N16" i="579"/>
  <c r="L16" i="579"/>
  <c r="J16" i="579"/>
  <c r="H16" i="579"/>
  <c r="F16" i="579"/>
  <c r="D16" i="579"/>
  <c r="T15" i="579"/>
  <c r="R15" i="579"/>
  <c r="P15" i="579"/>
  <c r="N15" i="579"/>
  <c r="L15" i="579"/>
  <c r="J15" i="579"/>
  <c r="H15" i="579"/>
  <c r="F15" i="579"/>
  <c r="D15" i="579"/>
  <c r="T14" i="579"/>
  <c r="R14" i="579"/>
  <c r="P14" i="579"/>
  <c r="N14" i="579"/>
  <c r="L14" i="579"/>
  <c r="J14" i="579"/>
  <c r="H14" i="579"/>
  <c r="F14" i="579"/>
  <c r="D14" i="579"/>
  <c r="T13" i="579"/>
  <c r="R13" i="579"/>
  <c r="P13" i="579"/>
  <c r="N13" i="579"/>
  <c r="L13" i="579"/>
  <c r="J13" i="579"/>
  <c r="H13" i="579"/>
  <c r="F13" i="579"/>
  <c r="D13" i="579"/>
  <c r="T11" i="579"/>
  <c r="R11" i="579"/>
  <c r="P11" i="579"/>
  <c r="N11" i="579"/>
  <c r="L11" i="579"/>
  <c r="J11" i="579"/>
  <c r="H11" i="579"/>
  <c r="F11" i="579"/>
  <c r="D11" i="579"/>
  <c r="R67" i="578"/>
  <c r="P67" i="578"/>
  <c r="N67" i="578"/>
  <c r="L67" i="578"/>
  <c r="J67" i="578"/>
  <c r="H67" i="578"/>
  <c r="F67" i="578"/>
  <c r="D67" i="578"/>
  <c r="R66" i="578"/>
  <c r="P66" i="578"/>
  <c r="N66" i="578"/>
  <c r="L66" i="578"/>
  <c r="J66" i="578"/>
  <c r="H66" i="578"/>
  <c r="F66" i="578"/>
  <c r="D66" i="578"/>
  <c r="R64" i="578"/>
  <c r="P64" i="578"/>
  <c r="N64" i="578"/>
  <c r="L64" i="578"/>
  <c r="J64" i="578"/>
  <c r="H64" i="578"/>
  <c r="F64" i="578"/>
  <c r="D64" i="578"/>
  <c r="R63" i="578"/>
  <c r="P63" i="578"/>
  <c r="N63" i="578"/>
  <c r="L63" i="578"/>
  <c r="J63" i="578"/>
  <c r="H63" i="578"/>
  <c r="F63" i="578"/>
  <c r="D63" i="578"/>
  <c r="R62" i="578"/>
  <c r="P62" i="578"/>
  <c r="N62" i="578"/>
  <c r="L62" i="578"/>
  <c r="J62" i="578"/>
  <c r="H62" i="578"/>
  <c r="F62" i="578"/>
  <c r="D62" i="578"/>
  <c r="R61" i="578"/>
  <c r="P61" i="578"/>
  <c r="N61" i="578"/>
  <c r="L61" i="578"/>
  <c r="J61" i="578"/>
  <c r="H61" i="578"/>
  <c r="F61" i="578"/>
  <c r="D61" i="578"/>
  <c r="R60" i="578"/>
  <c r="P60" i="578"/>
  <c r="N60" i="578"/>
  <c r="L60" i="578"/>
  <c r="J60" i="578"/>
  <c r="H60" i="578"/>
  <c r="F60" i="578"/>
  <c r="D60" i="578"/>
  <c r="R59" i="578"/>
  <c r="P59" i="578"/>
  <c r="N59" i="578"/>
  <c r="L59" i="578"/>
  <c r="J59" i="578"/>
  <c r="H59" i="578"/>
  <c r="F59" i="578"/>
  <c r="D59" i="578"/>
  <c r="R58" i="578"/>
  <c r="P58" i="578"/>
  <c r="N58" i="578"/>
  <c r="L58" i="578"/>
  <c r="J58" i="578"/>
  <c r="H58" i="578"/>
  <c r="F58" i="578"/>
  <c r="D58" i="578"/>
  <c r="R57" i="578"/>
  <c r="P57" i="578"/>
  <c r="N57" i="578"/>
  <c r="L57" i="578"/>
  <c r="J57" i="578"/>
  <c r="H57" i="578"/>
  <c r="F57" i="578"/>
  <c r="D57" i="578"/>
  <c r="P56" i="578"/>
  <c r="J56" i="578"/>
  <c r="H56" i="578"/>
  <c r="F56" i="578"/>
  <c r="D56" i="578"/>
  <c r="R55" i="578"/>
  <c r="P55" i="578"/>
  <c r="N55" i="578"/>
  <c r="L55" i="578"/>
  <c r="J55" i="578"/>
  <c r="H55" i="578"/>
  <c r="F55" i="578"/>
  <c r="D55" i="578"/>
  <c r="R54" i="578"/>
  <c r="P54" i="578"/>
  <c r="N54" i="578"/>
  <c r="L54" i="578"/>
  <c r="J54" i="578"/>
  <c r="H54" i="578"/>
  <c r="F54" i="578"/>
  <c r="D54" i="578"/>
  <c r="R53" i="578"/>
  <c r="P53" i="578"/>
  <c r="N53" i="578"/>
  <c r="L53" i="578"/>
  <c r="J53" i="578"/>
  <c r="H53" i="578"/>
  <c r="F53" i="578"/>
  <c r="D53" i="578"/>
  <c r="R52" i="578"/>
  <c r="P52" i="578"/>
  <c r="N52" i="578"/>
  <c r="L52" i="578"/>
  <c r="J52" i="578"/>
  <c r="H52" i="578"/>
  <c r="F52" i="578"/>
  <c r="D52" i="578"/>
  <c r="R51" i="578"/>
  <c r="P51" i="578"/>
  <c r="N51" i="578"/>
  <c r="L51" i="578"/>
  <c r="J51" i="578"/>
  <c r="H51" i="578"/>
  <c r="F51" i="578"/>
  <c r="D51" i="578"/>
  <c r="R50" i="578"/>
  <c r="P50" i="578"/>
  <c r="N50" i="578"/>
  <c r="L50" i="578"/>
  <c r="J50" i="578"/>
  <c r="H50" i="578"/>
  <c r="F50" i="578"/>
  <c r="D50" i="578"/>
  <c r="R49" i="578"/>
  <c r="N49" i="578"/>
  <c r="L49" i="578"/>
  <c r="J49" i="578"/>
  <c r="H49" i="578"/>
  <c r="F49" i="578"/>
  <c r="R48" i="578"/>
  <c r="P48" i="578"/>
  <c r="N48" i="578"/>
  <c r="L48" i="578"/>
  <c r="J48" i="578"/>
  <c r="H48" i="578"/>
  <c r="F48" i="578"/>
  <c r="D48" i="578"/>
  <c r="P47" i="578"/>
  <c r="N47" i="578"/>
  <c r="J47" i="578"/>
  <c r="H47" i="578"/>
  <c r="D47" i="578"/>
  <c r="R46" i="578"/>
  <c r="P46" i="578"/>
  <c r="N46" i="578"/>
  <c r="L46" i="578"/>
  <c r="J46" i="578"/>
  <c r="H46" i="578"/>
  <c r="F46" i="578"/>
  <c r="D46" i="578"/>
  <c r="R44" i="578"/>
  <c r="P44" i="578"/>
  <c r="N44" i="578"/>
  <c r="L44" i="578"/>
  <c r="J44" i="578"/>
  <c r="H44" i="578"/>
  <c r="F44" i="578"/>
  <c r="D44" i="578"/>
  <c r="R43" i="578"/>
  <c r="P43" i="578"/>
  <c r="N43" i="578"/>
  <c r="L43" i="578"/>
  <c r="J43" i="578"/>
  <c r="H43" i="578"/>
  <c r="F43" i="578"/>
  <c r="D43" i="578"/>
  <c r="R42" i="578"/>
  <c r="P42" i="578"/>
  <c r="N42" i="578"/>
  <c r="L42" i="578"/>
  <c r="J42" i="578"/>
  <c r="H42" i="578"/>
  <c r="F42" i="578"/>
  <c r="D42" i="578"/>
  <c r="R41" i="578"/>
  <c r="N41" i="578"/>
  <c r="L41" i="578"/>
  <c r="J41" i="578"/>
  <c r="H41" i="578"/>
  <c r="F41" i="578"/>
  <c r="D41" i="578"/>
  <c r="R40" i="578"/>
  <c r="P40" i="578"/>
  <c r="N40" i="578"/>
  <c r="L40" i="578"/>
  <c r="J40" i="578"/>
  <c r="H40" i="578"/>
  <c r="F40" i="578"/>
  <c r="D40" i="578"/>
  <c r="R39" i="578"/>
  <c r="P39" i="578"/>
  <c r="N39" i="578"/>
  <c r="L39" i="578"/>
  <c r="J39" i="578"/>
  <c r="H39" i="578"/>
  <c r="F39" i="578"/>
  <c r="D39" i="578"/>
  <c r="R38" i="578"/>
  <c r="P38" i="578"/>
  <c r="N38" i="578"/>
  <c r="L38" i="578"/>
  <c r="J38" i="578"/>
  <c r="H38" i="578"/>
  <c r="R37" i="578"/>
  <c r="P37" i="578"/>
  <c r="N37" i="578"/>
  <c r="L37" i="578"/>
  <c r="J37" i="578"/>
  <c r="H37" i="578"/>
  <c r="F37" i="578"/>
  <c r="D37" i="578"/>
  <c r="R35" i="578"/>
  <c r="P35" i="578"/>
  <c r="N35" i="578"/>
  <c r="L35" i="578"/>
  <c r="J35" i="578"/>
  <c r="H35" i="578"/>
  <c r="F35" i="578"/>
  <c r="D35" i="578"/>
  <c r="P33" i="578"/>
  <c r="N33" i="578"/>
  <c r="L33" i="578"/>
  <c r="J33" i="578"/>
  <c r="H33" i="578"/>
  <c r="F33" i="578"/>
  <c r="D33" i="578"/>
  <c r="R32" i="578"/>
  <c r="P32" i="578"/>
  <c r="N32" i="578"/>
  <c r="L32" i="578"/>
  <c r="J32" i="578"/>
  <c r="H32" i="578"/>
  <c r="F32" i="578"/>
  <c r="D32" i="578"/>
  <c r="R31" i="578"/>
  <c r="P31" i="578"/>
  <c r="N31" i="578"/>
  <c r="L31" i="578"/>
  <c r="J31" i="578"/>
  <c r="H31" i="578"/>
  <c r="F31" i="578"/>
  <c r="D31" i="578"/>
  <c r="R30" i="578"/>
  <c r="P30" i="578"/>
  <c r="N30" i="578"/>
  <c r="L30" i="578"/>
  <c r="J30" i="578"/>
  <c r="H30" i="578"/>
  <c r="F30" i="578"/>
  <c r="D30" i="578"/>
  <c r="R29" i="578"/>
  <c r="P29" i="578"/>
  <c r="N29" i="578"/>
  <c r="L29" i="578"/>
  <c r="J29" i="578"/>
  <c r="H29" i="578"/>
  <c r="F29" i="578"/>
  <c r="D29" i="578"/>
  <c r="R28" i="578"/>
  <c r="P28" i="578"/>
  <c r="N28" i="578"/>
  <c r="L28" i="578"/>
  <c r="J28" i="578"/>
  <c r="H28" i="578"/>
  <c r="F28" i="578"/>
  <c r="D28" i="578"/>
  <c r="R26" i="578"/>
  <c r="P26" i="578"/>
  <c r="N26" i="578"/>
  <c r="L26" i="578"/>
  <c r="J26" i="578"/>
  <c r="H26" i="578"/>
  <c r="F26" i="578"/>
  <c r="D26" i="578"/>
  <c r="R25" i="578"/>
  <c r="P25" i="578"/>
  <c r="N25" i="578"/>
  <c r="L25" i="578"/>
  <c r="J25" i="578"/>
  <c r="H25" i="578"/>
  <c r="F25" i="578"/>
  <c r="D25" i="578"/>
  <c r="R23" i="578"/>
  <c r="P23" i="578"/>
  <c r="N23" i="578"/>
  <c r="L23" i="578"/>
  <c r="J23" i="578"/>
  <c r="H23" i="578"/>
  <c r="F23" i="578"/>
  <c r="D23" i="578"/>
  <c r="R21" i="578"/>
  <c r="P21" i="578"/>
  <c r="N21" i="578"/>
  <c r="L21" i="578"/>
  <c r="J21" i="578"/>
  <c r="H21" i="578"/>
  <c r="F21" i="578"/>
  <c r="D21" i="578"/>
  <c r="R20" i="578"/>
  <c r="P20" i="578"/>
  <c r="N20" i="578"/>
  <c r="L20" i="578"/>
  <c r="J20" i="578"/>
  <c r="H20" i="578"/>
  <c r="F20" i="578"/>
  <c r="D20" i="578"/>
  <c r="R19" i="578"/>
  <c r="P19" i="578"/>
  <c r="N19" i="578"/>
  <c r="L19" i="578"/>
  <c r="J19" i="578"/>
  <c r="H19" i="578"/>
  <c r="F19" i="578"/>
  <c r="D19" i="578"/>
  <c r="R18" i="578"/>
  <c r="P18" i="578"/>
  <c r="N18" i="578"/>
  <c r="L18" i="578"/>
  <c r="J18" i="578"/>
  <c r="H18" i="578"/>
  <c r="F18" i="578"/>
  <c r="D18" i="578"/>
  <c r="R17" i="578"/>
  <c r="P17" i="578"/>
  <c r="N17" i="578"/>
  <c r="L17" i="578"/>
  <c r="J17" i="578"/>
  <c r="H17" i="578"/>
  <c r="F17" i="578"/>
  <c r="D17" i="578"/>
  <c r="R15" i="578"/>
  <c r="P15" i="578"/>
  <c r="N15" i="578"/>
  <c r="L15" i="578"/>
  <c r="J15" i="578"/>
  <c r="H15" i="578"/>
  <c r="F15" i="578"/>
  <c r="D15" i="578"/>
  <c r="R13" i="578"/>
  <c r="P13" i="578"/>
  <c r="N13" i="578"/>
  <c r="L13" i="578"/>
  <c r="J13" i="578"/>
  <c r="H13" i="578"/>
  <c r="F13" i="578"/>
  <c r="D13" i="578"/>
  <c r="R11" i="578"/>
  <c r="P11" i="578"/>
  <c r="N11" i="578"/>
  <c r="L11" i="578"/>
  <c r="J11" i="578"/>
  <c r="H11" i="578"/>
  <c r="F11" i="578"/>
  <c r="D11" i="578"/>
  <c r="T67" i="577"/>
  <c r="R67" i="577"/>
  <c r="P67" i="577"/>
  <c r="N67" i="577"/>
  <c r="L67" i="577"/>
  <c r="J67" i="577"/>
  <c r="H67" i="577"/>
  <c r="F67" i="577"/>
  <c r="D67" i="577"/>
  <c r="T66" i="577"/>
  <c r="R66" i="577"/>
  <c r="P66" i="577"/>
  <c r="N66" i="577"/>
  <c r="L66" i="577"/>
  <c r="J66" i="577"/>
  <c r="H66" i="577"/>
  <c r="F66" i="577"/>
  <c r="D66" i="577"/>
  <c r="T64" i="577"/>
  <c r="R64" i="577"/>
  <c r="P64" i="577"/>
  <c r="N64" i="577"/>
  <c r="L64" i="577"/>
  <c r="J64" i="577"/>
  <c r="H64" i="577"/>
  <c r="F64" i="577"/>
  <c r="D64" i="577"/>
  <c r="T63" i="577"/>
  <c r="R63" i="577"/>
  <c r="P63" i="577"/>
  <c r="N63" i="577"/>
  <c r="L63" i="577"/>
  <c r="J63" i="577"/>
  <c r="H63" i="577"/>
  <c r="F63" i="577"/>
  <c r="D63" i="577"/>
  <c r="T62" i="577"/>
  <c r="R62" i="577"/>
  <c r="P62" i="577"/>
  <c r="N62" i="577"/>
  <c r="L62" i="577"/>
  <c r="J62" i="577"/>
  <c r="H62" i="577"/>
  <c r="F62" i="577"/>
  <c r="D62" i="577"/>
  <c r="T61" i="577"/>
  <c r="P61" i="577"/>
  <c r="N61" i="577"/>
  <c r="L61" i="577"/>
  <c r="J61" i="577"/>
  <c r="H61" i="577"/>
  <c r="F61" i="577"/>
  <c r="D61" i="577"/>
  <c r="T60" i="577"/>
  <c r="R60" i="577"/>
  <c r="P60" i="577"/>
  <c r="N60" i="577"/>
  <c r="L60" i="577"/>
  <c r="J60" i="577"/>
  <c r="H60" i="577"/>
  <c r="F60" i="577"/>
  <c r="D60" i="577"/>
  <c r="T59" i="577"/>
  <c r="R59" i="577"/>
  <c r="P59" i="577"/>
  <c r="N59" i="577"/>
  <c r="L59" i="577"/>
  <c r="J59" i="577"/>
  <c r="H59" i="577"/>
  <c r="F59" i="577"/>
  <c r="D59" i="577"/>
  <c r="T58" i="577"/>
  <c r="R58" i="577"/>
  <c r="P58" i="577"/>
  <c r="N58" i="577"/>
  <c r="L58" i="577"/>
  <c r="J58" i="577"/>
  <c r="H58" i="577"/>
  <c r="F58" i="577"/>
  <c r="D58" i="577"/>
  <c r="T57" i="577"/>
  <c r="R57" i="577"/>
  <c r="P57" i="577"/>
  <c r="N57" i="577"/>
  <c r="L57" i="577"/>
  <c r="J57" i="577"/>
  <c r="H57" i="577"/>
  <c r="F57" i="577"/>
  <c r="D57" i="577"/>
  <c r="T56" i="577"/>
  <c r="R56" i="577"/>
  <c r="P56" i="577"/>
  <c r="N56" i="577"/>
  <c r="L56" i="577"/>
  <c r="J56" i="577"/>
  <c r="H56" i="577"/>
  <c r="F56" i="577"/>
  <c r="D56" i="577"/>
  <c r="R55" i="577"/>
  <c r="P55" i="577"/>
  <c r="N55" i="577"/>
  <c r="J55" i="577"/>
  <c r="H55" i="577"/>
  <c r="F55" i="577"/>
  <c r="D55" i="577"/>
  <c r="T54" i="577"/>
  <c r="R54" i="577"/>
  <c r="P54" i="577"/>
  <c r="N54" i="577"/>
  <c r="L54" i="577"/>
  <c r="J54" i="577"/>
  <c r="H54" i="577"/>
  <c r="F54" i="577"/>
  <c r="D54" i="577"/>
  <c r="P53" i="577"/>
  <c r="N53" i="577"/>
  <c r="H53" i="577"/>
  <c r="F53" i="577"/>
  <c r="D53" i="577"/>
  <c r="T52" i="577"/>
  <c r="R52" i="577"/>
  <c r="P52" i="577"/>
  <c r="N52" i="577"/>
  <c r="L52" i="577"/>
  <c r="J52" i="577"/>
  <c r="H52" i="577"/>
  <c r="F52" i="577"/>
  <c r="D52" i="577"/>
  <c r="T51" i="577"/>
  <c r="R51" i="577"/>
  <c r="N51" i="577"/>
  <c r="L51" i="577"/>
  <c r="J51" i="577"/>
  <c r="H51" i="577"/>
  <c r="F51" i="577"/>
  <c r="D51" i="577"/>
  <c r="T50" i="577"/>
  <c r="R50" i="577"/>
  <c r="P50" i="577"/>
  <c r="N50" i="577"/>
  <c r="L50" i="577"/>
  <c r="J50" i="577"/>
  <c r="H50" i="577"/>
  <c r="F50" i="577"/>
  <c r="D50" i="577"/>
  <c r="T49" i="577"/>
  <c r="R49" i="577"/>
  <c r="P49" i="577"/>
  <c r="N49" i="577"/>
  <c r="L49" i="577"/>
  <c r="J49" i="577"/>
  <c r="H49" i="577"/>
  <c r="F49" i="577"/>
  <c r="D49" i="577"/>
  <c r="T48" i="577"/>
  <c r="R48" i="577"/>
  <c r="P48" i="577"/>
  <c r="N48" i="577"/>
  <c r="L48" i="577"/>
  <c r="J48" i="577"/>
  <c r="H48" i="577"/>
  <c r="F48" i="577"/>
  <c r="D48" i="577"/>
  <c r="T47" i="577"/>
  <c r="R47" i="577"/>
  <c r="P47" i="577"/>
  <c r="N47" i="577"/>
  <c r="L47" i="577"/>
  <c r="J47" i="577"/>
  <c r="H47" i="577"/>
  <c r="F47" i="577"/>
  <c r="D47" i="577"/>
  <c r="T46" i="577"/>
  <c r="R46" i="577"/>
  <c r="P46" i="577"/>
  <c r="N46" i="577"/>
  <c r="L46" i="577"/>
  <c r="J46" i="577"/>
  <c r="H46" i="577"/>
  <c r="F46" i="577"/>
  <c r="D46" i="577"/>
  <c r="T44" i="577"/>
  <c r="R44" i="577"/>
  <c r="P44" i="577"/>
  <c r="N44" i="577"/>
  <c r="L44" i="577"/>
  <c r="J44" i="577"/>
  <c r="H44" i="577"/>
  <c r="F44" i="577"/>
  <c r="D44" i="577"/>
  <c r="T43" i="577"/>
  <c r="R43" i="577"/>
  <c r="P43" i="577"/>
  <c r="N43" i="577"/>
  <c r="L43" i="577"/>
  <c r="J43" i="577"/>
  <c r="H43" i="577"/>
  <c r="F43" i="577"/>
  <c r="D43" i="577"/>
  <c r="T42" i="577"/>
  <c r="R42" i="577"/>
  <c r="P42" i="577"/>
  <c r="N42" i="577"/>
  <c r="L42" i="577"/>
  <c r="J42" i="577"/>
  <c r="H42" i="577"/>
  <c r="F42" i="577"/>
  <c r="D42" i="577"/>
  <c r="T41" i="577"/>
  <c r="R41" i="577"/>
  <c r="P41" i="577"/>
  <c r="N41" i="577"/>
  <c r="J41" i="577"/>
  <c r="H41" i="577"/>
  <c r="F41" i="577"/>
  <c r="D41" i="577"/>
  <c r="T40" i="577"/>
  <c r="R40" i="577"/>
  <c r="N40" i="577"/>
  <c r="L40" i="577"/>
  <c r="J40" i="577"/>
  <c r="H40" i="577"/>
  <c r="F40" i="577"/>
  <c r="D40" i="577"/>
  <c r="T39" i="577"/>
  <c r="R39" i="577"/>
  <c r="P39" i="577"/>
  <c r="N39" i="577"/>
  <c r="L39" i="577"/>
  <c r="J39" i="577"/>
  <c r="H39" i="577"/>
  <c r="F39" i="577"/>
  <c r="D39" i="577"/>
  <c r="T38" i="577"/>
  <c r="R38" i="577"/>
  <c r="P38" i="577"/>
  <c r="N38" i="577"/>
  <c r="L38" i="577"/>
  <c r="J38" i="577"/>
  <c r="H38" i="577"/>
  <c r="F38" i="577"/>
  <c r="D38" i="577"/>
  <c r="T37" i="577"/>
  <c r="R37" i="577"/>
  <c r="P37" i="577"/>
  <c r="N37" i="577"/>
  <c r="L37" i="577"/>
  <c r="J37" i="577"/>
  <c r="H37" i="577"/>
  <c r="F37" i="577"/>
  <c r="D37" i="577"/>
  <c r="T35" i="577"/>
  <c r="R35" i="577"/>
  <c r="P35" i="577"/>
  <c r="N35" i="577"/>
  <c r="L35" i="577"/>
  <c r="J35" i="577"/>
  <c r="H35" i="577"/>
  <c r="F35" i="577"/>
  <c r="D35" i="577"/>
  <c r="T33" i="577"/>
  <c r="R33" i="577"/>
  <c r="P33" i="577"/>
  <c r="N33" i="577"/>
  <c r="L33" i="577"/>
  <c r="H33" i="577"/>
  <c r="F33" i="577"/>
  <c r="D33" i="577"/>
  <c r="T32" i="577"/>
  <c r="R32" i="577"/>
  <c r="P32" i="577"/>
  <c r="N32" i="577"/>
  <c r="L32" i="577"/>
  <c r="J32" i="577"/>
  <c r="H32" i="577"/>
  <c r="F32" i="577"/>
  <c r="D32" i="577"/>
  <c r="T31" i="577"/>
  <c r="R31" i="577"/>
  <c r="P31" i="577"/>
  <c r="N31" i="577"/>
  <c r="L31" i="577"/>
  <c r="J31" i="577"/>
  <c r="H31" i="577"/>
  <c r="F31" i="577"/>
  <c r="D31" i="577"/>
  <c r="T30" i="577"/>
  <c r="R30" i="577"/>
  <c r="P30" i="577"/>
  <c r="N30" i="577"/>
  <c r="L30" i="577"/>
  <c r="J30" i="577"/>
  <c r="H30" i="577"/>
  <c r="F30" i="577"/>
  <c r="D30" i="577"/>
  <c r="T29" i="577"/>
  <c r="R29" i="577"/>
  <c r="P29" i="577"/>
  <c r="N29" i="577"/>
  <c r="L29" i="577"/>
  <c r="J29" i="577"/>
  <c r="H29" i="577"/>
  <c r="F29" i="577"/>
  <c r="D29" i="577"/>
  <c r="T28" i="577"/>
  <c r="R28" i="577"/>
  <c r="P28" i="577"/>
  <c r="N28" i="577"/>
  <c r="L28" i="577"/>
  <c r="J28" i="577"/>
  <c r="H28" i="577"/>
  <c r="F28" i="577"/>
  <c r="D28" i="577"/>
  <c r="T26" i="577"/>
  <c r="R26" i="577"/>
  <c r="P26" i="577"/>
  <c r="N26" i="577"/>
  <c r="L26" i="577"/>
  <c r="J26" i="577"/>
  <c r="H26" i="577"/>
  <c r="F26" i="577"/>
  <c r="D26" i="577"/>
  <c r="T25" i="577"/>
  <c r="R25" i="577"/>
  <c r="P25" i="577"/>
  <c r="N25" i="577"/>
  <c r="L25" i="577"/>
  <c r="J25" i="577"/>
  <c r="H25" i="577"/>
  <c r="F25" i="577"/>
  <c r="D25" i="577"/>
  <c r="T23" i="577"/>
  <c r="R23" i="577"/>
  <c r="P23" i="577"/>
  <c r="N23" i="577"/>
  <c r="L23" i="577"/>
  <c r="J23" i="577"/>
  <c r="H23" i="577"/>
  <c r="F23" i="577"/>
  <c r="D23" i="577"/>
  <c r="T21" i="577"/>
  <c r="R21" i="577"/>
  <c r="P21" i="577"/>
  <c r="N21" i="577"/>
  <c r="L21" i="577"/>
  <c r="J21" i="577"/>
  <c r="H21" i="577"/>
  <c r="F21" i="577"/>
  <c r="D21" i="577"/>
  <c r="T20" i="577"/>
  <c r="R20" i="577"/>
  <c r="P20" i="577"/>
  <c r="N20" i="577"/>
  <c r="L20" i="577"/>
  <c r="J20" i="577"/>
  <c r="H20" i="577"/>
  <c r="F20" i="577"/>
  <c r="D20" i="577"/>
  <c r="T19" i="577"/>
  <c r="R19" i="577"/>
  <c r="P19" i="577"/>
  <c r="N19" i="577"/>
  <c r="L19" i="577"/>
  <c r="J19" i="577"/>
  <c r="H19" i="577"/>
  <c r="F19" i="577"/>
  <c r="D19" i="577"/>
  <c r="T18" i="577"/>
  <c r="R18" i="577"/>
  <c r="P18" i="577"/>
  <c r="N18" i="577"/>
  <c r="L18" i="577"/>
  <c r="J18" i="577"/>
  <c r="H18" i="577"/>
  <c r="F18" i="577"/>
  <c r="D18" i="577"/>
  <c r="T17" i="577"/>
  <c r="R17" i="577"/>
  <c r="P17" i="577"/>
  <c r="N17" i="577"/>
  <c r="L17" i="577"/>
  <c r="J17" i="577"/>
  <c r="H17" i="577"/>
  <c r="F17" i="577"/>
  <c r="D17" i="577"/>
  <c r="T15" i="577"/>
  <c r="R15" i="577"/>
  <c r="P15" i="577"/>
  <c r="N15" i="577"/>
  <c r="L15" i="577"/>
  <c r="J15" i="577"/>
  <c r="H15" i="577"/>
  <c r="F15" i="577"/>
  <c r="D15" i="577"/>
  <c r="T13" i="577"/>
  <c r="R13" i="577"/>
  <c r="P13" i="577"/>
  <c r="N13" i="577"/>
  <c r="L13" i="577"/>
  <c r="J13" i="577"/>
  <c r="H13" i="577"/>
  <c r="F13" i="577"/>
  <c r="D13" i="577"/>
  <c r="T11" i="577"/>
  <c r="R11" i="577"/>
  <c r="P11" i="577"/>
  <c r="N11" i="577"/>
  <c r="L11" i="577"/>
  <c r="J11" i="577"/>
  <c r="H11" i="577"/>
  <c r="F11" i="577"/>
  <c r="D11" i="577"/>
  <c r="R41" i="576"/>
  <c r="P41" i="576"/>
  <c r="N41" i="576"/>
  <c r="L41" i="576"/>
  <c r="J41" i="576"/>
  <c r="H41" i="576"/>
  <c r="F41" i="576"/>
  <c r="D41" i="576"/>
  <c r="R40" i="576"/>
  <c r="P40" i="576"/>
  <c r="N40" i="576"/>
  <c r="L40" i="576"/>
  <c r="J40" i="576"/>
  <c r="H40" i="576"/>
  <c r="F40" i="576"/>
  <c r="D40" i="576"/>
  <c r="R39" i="576"/>
  <c r="P39" i="576"/>
  <c r="N39" i="576"/>
  <c r="L39" i="576"/>
  <c r="J39" i="576"/>
  <c r="H39" i="576"/>
  <c r="F39" i="576"/>
  <c r="D39" i="576"/>
  <c r="R38" i="576"/>
  <c r="P38" i="576"/>
  <c r="N38" i="576"/>
  <c r="L38" i="576"/>
  <c r="J38" i="576"/>
  <c r="H38" i="576"/>
  <c r="F38" i="576"/>
  <c r="D38" i="576"/>
  <c r="R37" i="576"/>
  <c r="P37" i="576"/>
  <c r="N37" i="576"/>
  <c r="L37" i="576"/>
  <c r="J37" i="576"/>
  <c r="H37" i="576"/>
  <c r="F37" i="576"/>
  <c r="D37" i="576"/>
  <c r="R35" i="576"/>
  <c r="P35" i="576"/>
  <c r="N35" i="576"/>
  <c r="L35" i="576"/>
  <c r="J35" i="576"/>
  <c r="H35" i="576"/>
  <c r="F35" i="576"/>
  <c r="D35" i="576"/>
  <c r="R33" i="576"/>
  <c r="P33" i="576"/>
  <c r="N33" i="576"/>
  <c r="L33" i="576"/>
  <c r="J33" i="576"/>
  <c r="F33" i="576"/>
  <c r="D33" i="576"/>
  <c r="R32" i="576"/>
  <c r="P32" i="576"/>
  <c r="N32" i="576"/>
  <c r="L32" i="576"/>
  <c r="J32" i="576"/>
  <c r="H32" i="576"/>
  <c r="F32" i="576"/>
  <c r="D32" i="576"/>
  <c r="R31" i="576"/>
  <c r="P31" i="576"/>
  <c r="N31" i="576"/>
  <c r="L31" i="576"/>
  <c r="J31" i="576"/>
  <c r="H31" i="576"/>
  <c r="F31" i="576"/>
  <c r="D31" i="576"/>
  <c r="R30" i="576"/>
  <c r="P30" i="576"/>
  <c r="N30" i="576"/>
  <c r="L30" i="576"/>
  <c r="J30" i="576"/>
  <c r="H30" i="576"/>
  <c r="F30" i="576"/>
  <c r="D30" i="576"/>
  <c r="R29" i="576"/>
  <c r="P29" i="576"/>
  <c r="N29" i="576"/>
  <c r="L29" i="576"/>
  <c r="J29" i="576"/>
  <c r="H29" i="576"/>
  <c r="F29" i="576"/>
  <c r="D29" i="576"/>
  <c r="R28" i="576"/>
  <c r="P28" i="576"/>
  <c r="N28" i="576"/>
  <c r="L28" i="576"/>
  <c r="J28" i="576"/>
  <c r="H28" i="576"/>
  <c r="F28" i="576"/>
  <c r="D28" i="576"/>
  <c r="R26" i="576"/>
  <c r="P26" i="576"/>
  <c r="N26" i="576"/>
  <c r="L26" i="576"/>
  <c r="J26" i="576"/>
  <c r="H26" i="576"/>
  <c r="F26" i="576"/>
  <c r="D26" i="576"/>
  <c r="R25" i="576"/>
  <c r="P25" i="576"/>
  <c r="N25" i="576"/>
  <c r="L25" i="576"/>
  <c r="J25" i="576"/>
  <c r="H25" i="576"/>
  <c r="F25" i="576"/>
  <c r="D25" i="576"/>
  <c r="R23" i="576"/>
  <c r="P23" i="576"/>
  <c r="N23" i="576"/>
  <c r="L23" i="576"/>
  <c r="J23" i="576"/>
  <c r="H23" i="576"/>
  <c r="F23" i="576"/>
  <c r="D23" i="576"/>
  <c r="R21" i="576"/>
  <c r="P21" i="576"/>
  <c r="N21" i="576"/>
  <c r="L21" i="576"/>
  <c r="J21" i="576"/>
  <c r="H21" i="576"/>
  <c r="F21" i="576"/>
  <c r="D21" i="576"/>
  <c r="R20" i="576"/>
  <c r="P20" i="576"/>
  <c r="N20" i="576"/>
  <c r="L20" i="576"/>
  <c r="J20" i="576"/>
  <c r="F20" i="576"/>
  <c r="D20" i="576"/>
  <c r="R19" i="576"/>
  <c r="P19" i="576"/>
  <c r="N19" i="576"/>
  <c r="L19" i="576"/>
  <c r="J19" i="576"/>
  <c r="H19" i="576"/>
  <c r="F19" i="576"/>
  <c r="D19" i="576"/>
  <c r="R18" i="576"/>
  <c r="P18" i="576"/>
  <c r="N18" i="576"/>
  <c r="L18" i="576"/>
  <c r="J18" i="576"/>
  <c r="H18" i="576"/>
  <c r="F18" i="576"/>
  <c r="D18" i="576"/>
  <c r="R17" i="576"/>
  <c r="P17" i="576"/>
  <c r="N17" i="576"/>
  <c r="L17" i="576"/>
  <c r="J17" i="576"/>
  <c r="H17" i="576"/>
  <c r="F17" i="576"/>
  <c r="D17" i="576"/>
  <c r="R15" i="576"/>
  <c r="P15" i="576"/>
  <c r="N15" i="576"/>
  <c r="L15" i="576"/>
  <c r="J15" i="576"/>
  <c r="H15" i="576"/>
  <c r="F15" i="576"/>
  <c r="D15" i="576"/>
  <c r="R13" i="576"/>
  <c r="P13" i="576"/>
  <c r="N13" i="576"/>
  <c r="L13" i="576"/>
  <c r="J13" i="576"/>
  <c r="H13" i="576"/>
  <c r="F13" i="576"/>
  <c r="D13" i="576"/>
  <c r="R11" i="576"/>
  <c r="P11" i="576"/>
  <c r="N11" i="576"/>
  <c r="L11" i="576"/>
  <c r="J11" i="576"/>
  <c r="H11" i="576"/>
  <c r="F11" i="576"/>
  <c r="D11" i="576"/>
  <c r="T41" i="575"/>
  <c r="R41" i="575"/>
  <c r="P41" i="575"/>
  <c r="N41" i="575"/>
  <c r="L41" i="575"/>
  <c r="J41" i="575"/>
  <c r="H41" i="575"/>
  <c r="F41" i="575"/>
  <c r="D41" i="575"/>
  <c r="T40" i="575"/>
  <c r="R40" i="575"/>
  <c r="P40" i="575"/>
  <c r="N40" i="575"/>
  <c r="L40" i="575"/>
  <c r="J40" i="575"/>
  <c r="H40" i="575"/>
  <c r="F40" i="575"/>
  <c r="D40" i="575"/>
  <c r="T39" i="575"/>
  <c r="R39" i="575"/>
  <c r="P39" i="575"/>
  <c r="N39" i="575"/>
  <c r="L39" i="575"/>
  <c r="J39" i="575"/>
  <c r="H39" i="575"/>
  <c r="F39" i="575"/>
  <c r="D39" i="575"/>
  <c r="T38" i="575"/>
  <c r="R38" i="575"/>
  <c r="P38" i="575"/>
  <c r="N38" i="575"/>
  <c r="L38" i="575"/>
  <c r="J38" i="575"/>
  <c r="H38" i="575"/>
  <c r="F38" i="575"/>
  <c r="D38" i="575"/>
  <c r="T37" i="575"/>
  <c r="R37" i="575"/>
  <c r="P37" i="575"/>
  <c r="N37" i="575"/>
  <c r="L37" i="575"/>
  <c r="J37" i="575"/>
  <c r="H37" i="575"/>
  <c r="F37" i="575"/>
  <c r="D37" i="575"/>
  <c r="T35" i="575"/>
  <c r="R35" i="575"/>
  <c r="P35" i="575"/>
  <c r="N35" i="575"/>
  <c r="L35" i="575"/>
  <c r="J35" i="575"/>
  <c r="H35" i="575"/>
  <c r="F35" i="575"/>
  <c r="D35" i="575"/>
  <c r="T33" i="575"/>
  <c r="R33" i="575"/>
  <c r="P33" i="575"/>
  <c r="N33" i="575"/>
  <c r="L33" i="575"/>
  <c r="H33" i="575"/>
  <c r="F33" i="575"/>
  <c r="D33" i="575"/>
  <c r="T32" i="575"/>
  <c r="R32" i="575"/>
  <c r="P32" i="575"/>
  <c r="N32" i="575"/>
  <c r="L32" i="575"/>
  <c r="J32" i="575"/>
  <c r="H32" i="575"/>
  <c r="F32" i="575"/>
  <c r="D32" i="575"/>
  <c r="T31" i="575"/>
  <c r="R31" i="575"/>
  <c r="P31" i="575"/>
  <c r="N31" i="575"/>
  <c r="L31" i="575"/>
  <c r="J31" i="575"/>
  <c r="H31" i="575"/>
  <c r="F31" i="575"/>
  <c r="D31" i="575"/>
  <c r="T30" i="575"/>
  <c r="R30" i="575"/>
  <c r="P30" i="575"/>
  <c r="N30" i="575"/>
  <c r="L30" i="575"/>
  <c r="J30" i="575"/>
  <c r="H30" i="575"/>
  <c r="F30" i="575"/>
  <c r="D30" i="575"/>
  <c r="T29" i="575"/>
  <c r="R29" i="575"/>
  <c r="P29" i="575"/>
  <c r="N29" i="575"/>
  <c r="L29" i="575"/>
  <c r="J29" i="575"/>
  <c r="H29" i="575"/>
  <c r="F29" i="575"/>
  <c r="D29" i="575"/>
  <c r="T28" i="575"/>
  <c r="R28" i="575"/>
  <c r="P28" i="575"/>
  <c r="N28" i="575"/>
  <c r="L28" i="575"/>
  <c r="J28" i="575"/>
  <c r="H28" i="575"/>
  <c r="F28" i="575"/>
  <c r="D28" i="575"/>
  <c r="T26" i="575"/>
  <c r="R26" i="575"/>
  <c r="P26" i="575"/>
  <c r="N26" i="575"/>
  <c r="L26" i="575"/>
  <c r="J26" i="575"/>
  <c r="H26" i="575"/>
  <c r="F26" i="575"/>
  <c r="D26" i="575"/>
  <c r="T25" i="575"/>
  <c r="R25" i="575"/>
  <c r="P25" i="575"/>
  <c r="N25" i="575"/>
  <c r="L25" i="575"/>
  <c r="J25" i="575"/>
  <c r="H25" i="575"/>
  <c r="F25" i="575"/>
  <c r="D25" i="575"/>
  <c r="T23" i="575"/>
  <c r="R23" i="575"/>
  <c r="P23" i="575"/>
  <c r="N23" i="575"/>
  <c r="L23" i="575"/>
  <c r="J23" i="575"/>
  <c r="H23" i="575"/>
  <c r="F23" i="575"/>
  <c r="D23" i="575"/>
  <c r="T21" i="575"/>
  <c r="R21" i="575"/>
  <c r="P21" i="575"/>
  <c r="N21" i="575"/>
  <c r="L21" i="575"/>
  <c r="J21" i="575"/>
  <c r="H21" i="575"/>
  <c r="F21" i="575"/>
  <c r="D21" i="575"/>
  <c r="T20" i="575"/>
  <c r="R20" i="575"/>
  <c r="P20" i="575"/>
  <c r="N20" i="575"/>
  <c r="L20" i="575"/>
  <c r="H20" i="575"/>
  <c r="F20" i="575"/>
  <c r="D20" i="575"/>
  <c r="T19" i="575"/>
  <c r="R19" i="575"/>
  <c r="P19" i="575"/>
  <c r="N19" i="575"/>
  <c r="L19" i="575"/>
  <c r="J19" i="575"/>
  <c r="H19" i="575"/>
  <c r="F19" i="575"/>
  <c r="D19" i="575"/>
  <c r="T18" i="575"/>
  <c r="R18" i="575"/>
  <c r="P18" i="575"/>
  <c r="N18" i="575"/>
  <c r="L18" i="575"/>
  <c r="J18" i="575"/>
  <c r="H18" i="575"/>
  <c r="F18" i="575"/>
  <c r="D18" i="575"/>
  <c r="T17" i="575"/>
  <c r="R17" i="575"/>
  <c r="P17" i="575"/>
  <c r="N17" i="575"/>
  <c r="L17" i="575"/>
  <c r="J17" i="575"/>
  <c r="H17" i="575"/>
  <c r="F17" i="575"/>
  <c r="D17" i="575"/>
  <c r="T15" i="575"/>
  <c r="R15" i="575"/>
  <c r="P15" i="575"/>
  <c r="N15" i="575"/>
  <c r="L15" i="575"/>
  <c r="J15" i="575"/>
  <c r="H15" i="575"/>
  <c r="F15" i="575"/>
  <c r="D15" i="575"/>
  <c r="T13" i="575"/>
  <c r="R13" i="575"/>
  <c r="P13" i="575"/>
  <c r="N13" i="575"/>
  <c r="L13" i="575"/>
  <c r="J13" i="575"/>
  <c r="H13" i="575"/>
  <c r="F13" i="575"/>
  <c r="D13" i="575"/>
  <c r="T11" i="575"/>
  <c r="R11" i="575"/>
  <c r="P11" i="575"/>
  <c r="N11" i="575"/>
  <c r="L11" i="575"/>
  <c r="J11" i="575"/>
  <c r="H11" i="575"/>
  <c r="F11" i="575"/>
  <c r="D11" i="575"/>
</calcChain>
</file>

<file path=xl/sharedStrings.xml><?xml version="1.0" encoding="utf-8"?>
<sst xmlns="http://schemas.openxmlformats.org/spreadsheetml/2006/main" count="2768" uniqueCount="504">
  <si>
    <t>Bemerkungen zur Statistik der Einrichtungen und tätigen Personen in der Kinder- und Jugendhilfe
(ohne Tageseinrichtungen für Kinder)</t>
  </si>
  <si>
    <t>Statistik der Kinder- und Jugendhilfe Teil III.2 
Einrichtungen und tätige Personen in der Kinder- und Jugendhilfe (ohne Tageseinrichtungen für Kinder)</t>
  </si>
  <si>
    <t>73.1   Insgesamt</t>
  </si>
  <si>
    <t>73.2   Davon Plätze für behinderte junge Menschen</t>
  </si>
  <si>
    <t>74.1  Insgesamt</t>
  </si>
  <si>
    <t>75.1  Insgesamt</t>
  </si>
  <si>
    <t>79.1  Insgesamt</t>
  </si>
  <si>
    <t>82.1  Insgesamt</t>
  </si>
  <si>
    <t xml:space="preserve">Kinderpfleger-/innen </t>
  </si>
  <si>
    <t>Heilerzieher/-innen, Heilerziehungspfleger/-innen</t>
  </si>
  <si>
    <t>Familienpfleger/-innen</t>
  </si>
  <si>
    <t>Ärzte, Ärztinnnen</t>
  </si>
  <si>
    <t>(Fach-)Kinderkrankenschwestern, -pfleger, Krankenschwestern, -pfleger</t>
  </si>
  <si>
    <t>medizinische Bademeister/-innen</t>
  </si>
  <si>
    <t>Sonderschullehrer/-innen</t>
  </si>
  <si>
    <t>Sonstiger Hochschulabschluss</t>
  </si>
  <si>
    <t>Abschluss für den mittleren Dienst / Erste Angestelltenprüfung</t>
  </si>
  <si>
    <t>Sonstige Verwaltungsberufe</t>
  </si>
  <si>
    <t xml:space="preserve">Hauswirtschaftsleiter/-innen, Wirtschafter/-innen, Ökotrophologen/-innen, </t>
  </si>
  <si>
    <t xml:space="preserve">(Fach-)Hauswirtschafter/-innen </t>
  </si>
  <si>
    <t>Facharbeiter/-innen</t>
  </si>
  <si>
    <t>Meister/-innen</t>
  </si>
  <si>
    <t>Künstlerischer Berufsausbildungsabschluss</t>
  </si>
  <si>
    <t>Heilerzieher, Heilerziehungspfleger</t>
  </si>
  <si>
    <t>Familienpfleger</t>
  </si>
  <si>
    <t>Psychologen mit Hochschulabschluss</t>
  </si>
  <si>
    <t>Ärzte</t>
  </si>
  <si>
    <t>(Fach-)Kinderkrankenpfleger, Krankenpfleger</t>
  </si>
  <si>
    <t>medizinische Bademeister</t>
  </si>
  <si>
    <t>Logopäden</t>
  </si>
  <si>
    <t>Sonderschullehrer</t>
  </si>
  <si>
    <t>Fachlehrer oder sonstige Lehrer</t>
  </si>
  <si>
    <t>Facharbeiter</t>
  </si>
  <si>
    <t>Meister</t>
  </si>
  <si>
    <t>Statistik der Kinder- und Jugendhilfe Teil III.2</t>
  </si>
  <si>
    <t>vollzeit-</t>
  </si>
  <si>
    <t>teilzeit-</t>
  </si>
  <si>
    <t>nebenberuflich</t>
  </si>
  <si>
    <t>öffentliche Träger</t>
  </si>
  <si>
    <t>freie Träger</t>
  </si>
  <si>
    <t xml:space="preserve">  </t>
  </si>
  <si>
    <t>Einrichtungen und tätige Personen</t>
  </si>
  <si>
    <t>(ohne Tageseinrichtungen für Kinder)</t>
  </si>
  <si>
    <t>Einrichtungen und tätige Personen
in der Kinder- und Jugendhilfe
(ohne Tageseinrichtungen für Kinder)</t>
  </si>
  <si>
    <t>Tab 70</t>
  </si>
  <si>
    <t>Tab 71</t>
  </si>
  <si>
    <t>Tab 73.1</t>
  </si>
  <si>
    <t>-    Davon Plätze für behinderte junge Menschen</t>
  </si>
  <si>
    <t>Tab 73.2</t>
  </si>
  <si>
    <t>Tab 74.1</t>
  </si>
  <si>
    <t>-    Zahl der Vollzeitstellen</t>
  </si>
  <si>
    <t>Tab 74.2</t>
  </si>
  <si>
    <t>Tab 75.1</t>
  </si>
  <si>
    <t>Tab 75.2</t>
  </si>
  <si>
    <t>Tab 79.1</t>
  </si>
  <si>
    <t>Tab 79.2</t>
  </si>
  <si>
    <t xml:space="preserve"> -    Insgesamt</t>
  </si>
  <si>
    <t>Tab 82.1</t>
  </si>
  <si>
    <t>Tab 82.2</t>
  </si>
  <si>
    <t>-    Insgesamt - (Deutschland; Baden-Württemberg bis Mecklenburg-Vorpommern)</t>
  </si>
  <si>
    <t>-    Insgesamt - (Niedersachsen bis Thüringen)</t>
  </si>
  <si>
    <t>LT 2T1</t>
  </si>
  <si>
    <t>LT 2T2</t>
  </si>
  <si>
    <t>LT 4T1</t>
  </si>
  <si>
    <t>LT 4T2</t>
  </si>
  <si>
    <t>LT 5T1</t>
  </si>
  <si>
    <t>LT 5T2</t>
  </si>
  <si>
    <t>ZR 1</t>
  </si>
  <si>
    <t>ZR 2</t>
  </si>
  <si>
    <t>ZR 3</t>
  </si>
  <si>
    <t>Insgesamt</t>
  </si>
  <si>
    <t>Öffentliche Träger</t>
  </si>
  <si>
    <t>Freie Träger</t>
  </si>
  <si>
    <t>Deutschland</t>
  </si>
  <si>
    <t>davon</t>
  </si>
  <si>
    <t>Lfd.
Nr.</t>
  </si>
  <si>
    <t>zusammen</t>
  </si>
  <si>
    <t>Land</t>
  </si>
  <si>
    <t>Gemeinden ohne Jugendamt</t>
  </si>
  <si>
    <t>unter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</si>
  <si>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</si>
  <si>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</si>
  <si>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</si>
  <si>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</si>
  <si>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</si>
  <si>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</si>
  <si>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</si>
  <si>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</si>
  <si>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</si>
  <si>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</si>
  <si>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Sonstige</t>
  </si>
  <si>
    <t>insgesamt</t>
  </si>
  <si>
    <t>tätige Personen</t>
  </si>
  <si>
    <t xml:space="preserve">Sonstige soziale/sozialpädagogische Kurzausbildung </t>
  </si>
  <si>
    <t>Berufsausbildungsabschluss</t>
  </si>
  <si>
    <t>Arbeitsbereich</t>
  </si>
  <si>
    <t xml:space="preserve">Insgesamt </t>
  </si>
  <si>
    <t xml:space="preserve">Erzieher/-innen </t>
  </si>
  <si>
    <t>Anzahl</t>
  </si>
  <si>
    <t xml:space="preserve">Zusammen </t>
  </si>
  <si>
    <t>über-
örtliche Träger</t>
  </si>
  <si>
    <t xml:space="preserve">Heilpädagogen (Fachschule) </t>
  </si>
  <si>
    <t xml:space="preserve">Praktikanten im Anerkennungsjahr </t>
  </si>
  <si>
    <t xml:space="preserve">Sonstiger Berufsausbildungsabschluss </t>
  </si>
  <si>
    <t xml:space="preserve">Ohne abgeschlossene Berufsausbildung </t>
  </si>
  <si>
    <t>Statistiken der Kinder- und Jugendhilfe</t>
  </si>
  <si>
    <t>Vervielfältigung und Verbreitung, auch auszugsweise, mit Quellenangabe gestattet.</t>
  </si>
  <si>
    <t>Beschreibung</t>
  </si>
  <si>
    <t>Übersicht über die in den Tabellen enthaltenen Erhebungsmerkmale</t>
  </si>
  <si>
    <t>Merkmals-
übersicht</t>
  </si>
  <si>
    <t>Tätige Personen</t>
  </si>
  <si>
    <t>Ländertabellen</t>
  </si>
  <si>
    <t>LT3</t>
  </si>
  <si>
    <t>LT4</t>
  </si>
  <si>
    <t>Statistik der Kinder- und Jugendhilfe</t>
  </si>
  <si>
    <t>Tabellen-Nr.</t>
  </si>
  <si>
    <t>Einrichtungen</t>
  </si>
  <si>
    <t>x</t>
  </si>
  <si>
    <t>Geschlecht</t>
  </si>
  <si>
    <t>Altersgruppen</t>
  </si>
  <si>
    <t>Stellung im Beruf</t>
  </si>
  <si>
    <t>LT1</t>
  </si>
  <si>
    <t>Lfd. Nr.</t>
  </si>
  <si>
    <t>Bayern</t>
  </si>
  <si>
    <t>Berlin</t>
  </si>
  <si>
    <t>Bremen</t>
  </si>
  <si>
    <t>Hamburg</t>
  </si>
  <si>
    <t>Hessen</t>
  </si>
  <si>
    <t>Saarland</t>
  </si>
  <si>
    <t>Sachsen</t>
  </si>
  <si>
    <t>Thüringen</t>
  </si>
  <si>
    <t>LT2</t>
  </si>
  <si>
    <t>Art der Einrichtung/ Behörde</t>
  </si>
  <si>
    <t xml:space="preserve"> ohne haupt- oder nebenberuflich 
tätige Personen</t>
  </si>
  <si>
    <t xml:space="preserve">Einrichtung der stationären Erziehungshilfe mit mehreren Gruppen im </t>
  </si>
  <si>
    <t xml:space="preserve">Schichtdienst auf einem Heimgelände (Stammhaus) </t>
  </si>
  <si>
    <t xml:space="preserve">Einrichtung der stationären Erziehungshilfe mit mehreren Gruppen in </t>
  </si>
  <si>
    <t xml:space="preserve">Lebensgemeinschaftsform auf einem Heimgelände </t>
  </si>
  <si>
    <t xml:space="preserve"> im Schichtdienst   </t>
  </si>
  <si>
    <t xml:space="preserve"> in Lebensgemeinschaftsform </t>
  </si>
  <si>
    <t xml:space="preserve">Betreute Wohnform mit oder ohne Anbindung an das Stammhaus  </t>
  </si>
  <si>
    <t xml:space="preserve">Erziehungsstelle gemäß § 34 SGB VIII </t>
  </si>
  <si>
    <t xml:space="preserve">Wochengruppe (ohne Wochenendunterbringung) </t>
  </si>
  <si>
    <t xml:space="preserve">Tagesgruppe gemäß § 32 SGB VIII </t>
  </si>
  <si>
    <t xml:space="preserve">Einrichtung/Abteilung/Gruppe für gesicherte/geschlossene Unterbringung auf </t>
  </si>
  <si>
    <t xml:space="preserve">der Grundlage einer richterlichen Entscheidung </t>
  </si>
  <si>
    <t xml:space="preserve">Einrichtung/Abteilung/Gruppe für vorläufige Schutzmaßnahmen gemäß </t>
  </si>
  <si>
    <t xml:space="preserve">§ 42 SGB VIII </t>
  </si>
  <si>
    <t xml:space="preserve">Kleinsteinrichtung der stationären Erziehungshilfe </t>
  </si>
  <si>
    <t xml:space="preserve">Einrichtung für integrierte Hilfen (z.B. Jugendhilfestationen oder </t>
  </si>
  <si>
    <t xml:space="preserve">Jugendhilfezentren) </t>
  </si>
  <si>
    <t xml:space="preserve">Internat, das junge Menschen gemäß §§ 34, 41 SGB VIII aufnimmt </t>
  </si>
  <si>
    <t xml:space="preserve">Gemeinsame Wohnform für Mütter/Väter und Kinder </t>
  </si>
  <si>
    <t xml:space="preserve">Einrichtung der Frühförderung </t>
  </si>
  <si>
    <t xml:space="preserve">Einrichtung über Tag und Nacht für junge Menschen mit Behinderung </t>
  </si>
  <si>
    <t xml:space="preserve">Tageseinrichtung/Tagesheim für junge Menschen mit Behinderung </t>
  </si>
  <si>
    <t xml:space="preserve">Einrichtung des Jugendwohnens im Rahmen der Jugendsozialarbeit gemäß </t>
  </si>
  <si>
    <t xml:space="preserve">§ 13 Abs. 3 SGB VIII </t>
  </si>
  <si>
    <t>Jugendmigrationsdienst</t>
  </si>
  <si>
    <t xml:space="preserve">Einrichtung der schulischen und berufsbezogenen Jugendsozialarbeit gemäß </t>
  </si>
  <si>
    <t xml:space="preserve">§ 13 Abs. 1 und 2 SGB VIII </t>
  </si>
  <si>
    <t xml:space="preserve">Kur-, Genesungs- und Erholungseinrichtung für junge Menschen </t>
  </si>
  <si>
    <t xml:space="preserve">Jugendherberge, Jugendgästehaus, Jugendübernachtungshaus </t>
  </si>
  <si>
    <t xml:space="preserve">Jugendtagungsstätte, Jugendbildungsstätte </t>
  </si>
  <si>
    <t xml:space="preserve">Jugendzentrum, -freizeitheim, Haus der offenen Tür </t>
  </si>
  <si>
    <t xml:space="preserve">Jugendräume/Jugendheim ohne hauptamtliches Personal </t>
  </si>
  <si>
    <t xml:space="preserve">Einrichtung oder Initiative der mobilen Jugendarbeit </t>
  </si>
  <si>
    <t>Jugendkunstschule, kulturpädagogische und kulturelle Einrichtung für</t>
  </si>
  <si>
    <t xml:space="preserve"> junge Menschen </t>
  </si>
  <si>
    <t xml:space="preserve">Einrichtung der Stadtranderholung </t>
  </si>
  <si>
    <t xml:space="preserve">Kinder- und Jugendferienstätte, Kinder- und Jugenderholungsstätte </t>
  </si>
  <si>
    <t xml:space="preserve">Familienferienstätte </t>
  </si>
  <si>
    <t xml:space="preserve">Pädagogisch betreuter Spielplatz/Spielhaus/Abenteuerspielplatz </t>
  </si>
  <si>
    <t xml:space="preserve">Jugendzeltplatz </t>
  </si>
  <si>
    <t xml:space="preserve">Erziehungs- und Familienberatungsstelle </t>
  </si>
  <si>
    <t xml:space="preserve">Ehe- und Lebensberatungsstelle </t>
  </si>
  <si>
    <t xml:space="preserve">Jugendberatungsstelle gemäß § 11 SGB VIII </t>
  </si>
  <si>
    <t xml:space="preserve">Drogen- und Suchtberatungsstelle </t>
  </si>
  <si>
    <t>Einrichtung der Mitarbeiterinnenfortbildung/Mitarbeiterfortbildung</t>
  </si>
  <si>
    <t xml:space="preserve">Einrichtung der Eltern- und Familienbildung </t>
  </si>
  <si>
    <t xml:space="preserve">Gemeinden ohne Jugendamt </t>
  </si>
  <si>
    <t xml:space="preserve">Jugendämter </t>
  </si>
  <si>
    <t xml:space="preserve">Landesjugendämter </t>
  </si>
  <si>
    <t xml:space="preserve">Oberste Landesjugendbehörde(n) </t>
  </si>
  <si>
    <t xml:space="preserve">Geschäftsstellen eines Trägers der freien Jugendhilfe </t>
  </si>
  <si>
    <t xml:space="preserve">Arbeitsgemeinschaft und sonstiger Zusammenschluss von Trägern </t>
  </si>
  <si>
    <t xml:space="preserve">der Jugendhilfe </t>
  </si>
  <si>
    <t>(1/4)</t>
  </si>
  <si>
    <t>(2/4)</t>
  </si>
  <si>
    <t>Art der Einrichtung</t>
  </si>
  <si>
    <t>Prozent</t>
  </si>
  <si>
    <t>(3/4)</t>
  </si>
  <si>
    <t>(4/4)</t>
  </si>
  <si>
    <t>LT5</t>
  </si>
  <si>
    <t>-    Insgesamt</t>
  </si>
  <si>
    <t>LT 1.1T1</t>
  </si>
  <si>
    <t>LT 1.1T2</t>
  </si>
  <si>
    <t>-    (Deutschland; Baden-Württemberg bis Mecklenburg-Vorpommern)</t>
  </si>
  <si>
    <t>LT 3T1</t>
  </si>
  <si>
    <t>-    (Niedersachsen bis Thüringen)</t>
  </si>
  <si>
    <t>LT 3T2</t>
  </si>
  <si>
    <t>Plätze für behinderte
junge Menschen</t>
  </si>
  <si>
    <t>Art der Beschäftigung (Beschäftigungsumfang)</t>
  </si>
  <si>
    <t>Länderergebnisse</t>
  </si>
  <si>
    <r>
      <t xml:space="preserve">Auszählgruppe
</t>
    </r>
    <r>
      <rPr>
        <b/>
        <vertAlign val="superscript"/>
        <sz val="10"/>
        <rFont val="MetaNormalLF-Roman"/>
        <family val="2"/>
      </rPr>
      <t>_____________</t>
    </r>
    <r>
      <rPr>
        <b/>
        <sz val="10"/>
        <rFont val="MetaNormalLF-Roman"/>
        <family val="2"/>
      </rPr>
      <t xml:space="preserve">
Erhebungsmerkmale</t>
    </r>
  </si>
  <si>
    <t>Träger der öffentlichen Jugendhilfe</t>
  </si>
  <si>
    <t>Einrichtungen zusammen</t>
  </si>
  <si>
    <t>Behörden, Arbeitsgemeinschaften zusammen</t>
  </si>
  <si>
    <t>Träger der freien Jugendhilfe</t>
  </si>
  <si>
    <t>Geschäftsstellen, Arbeitsgemeinschaften zusammen</t>
  </si>
  <si>
    <t>örtliche Träger</t>
  </si>
  <si>
    <t>Deutscher Paritätischer Wohlfahrts-verband</t>
  </si>
  <si>
    <t>überörtliche Träger</t>
  </si>
  <si>
    <t>Davon im Alter von ... bis unter ... Jahren</t>
  </si>
  <si>
    <t>Fachlehrer/-innen oder sonstige Lehrer/-innen</t>
  </si>
  <si>
    <t>darunter weiblich</t>
  </si>
  <si>
    <t>Spielplatzwesen</t>
  </si>
  <si>
    <t>Erziehung in einer Tagesgruppe</t>
  </si>
  <si>
    <t>Heimerziehung mit gruppenübergreifenden Tätigkeiten</t>
  </si>
  <si>
    <t>Pflegekinderwesen, Familienpflege</t>
  </si>
  <si>
    <t>Jugendgerichtshilfe</t>
  </si>
  <si>
    <t>Supervision</t>
  </si>
  <si>
    <t>Adoptionsvermittlung</t>
  </si>
  <si>
    <t>Kulturelle Jugend (bildungs-) arbeit</t>
  </si>
  <si>
    <t>Kinder- und Jugenderholung</t>
  </si>
  <si>
    <t>Internationale Jugendarbeit</t>
  </si>
  <si>
    <t>Freizeitbezogene, offene Jugendarbeit und Jugendpflege</t>
  </si>
  <si>
    <t>Jugendverbandsarbeit</t>
  </si>
  <si>
    <t>Mobile Jugendarbeit</t>
  </si>
  <si>
    <t>Jugendberatung gemäß § 11 Abs. 3 Nr. 6 SGB VIII</t>
  </si>
  <si>
    <t>Ausbildungsbezogene Jugendsozialarbeit gemäß § 13 Abs. 1 und 2 SGB VIII</t>
  </si>
  <si>
    <t>Unterkunftsbezogene Jugendsozialarbeit gemäß § 13 Abs. 3 SGB VIII</t>
  </si>
  <si>
    <t xml:space="preserve">Tagesbetreuung ausschließlich von Kindern bis unter 3 Jahren </t>
  </si>
  <si>
    <t xml:space="preserve">Tagesbetreuung ausschließlich von Kindern ab 2 Jahren bis zum Schuleintritt </t>
  </si>
  <si>
    <t xml:space="preserve">Tagesbetreuung von Kindern in altergemischten Gruppen der </t>
  </si>
  <si>
    <t>Beratung in Fragen der Partnerschaft, Trennung und Scheidung (§ 17 SGB VIII)</t>
  </si>
  <si>
    <t xml:space="preserve">   (z.B. flexible Hilfen)</t>
  </si>
  <si>
    <t>Soziale Gruppenarbeit</t>
  </si>
  <si>
    <t>Erziehungsbeistand, Betreuungshelfer</t>
  </si>
  <si>
    <t>Sozialpädagogische Familienhilfe</t>
  </si>
  <si>
    <t>Intersive sozialpädagogische Einzelbetreuung</t>
  </si>
  <si>
    <t>Betreuung behinderter junger  Menschen</t>
  </si>
  <si>
    <t>Erzieherischer Kinder- und Jugendschutz</t>
  </si>
  <si>
    <t>Beistandschaften, Amtspflegschaften, Amtsvormundschaften</t>
  </si>
  <si>
    <t>Unterrichtliche/ schulische Tätigkeiten</t>
  </si>
  <si>
    <t>Leitung, Geschäftsführung</t>
  </si>
  <si>
    <t>Jugendhilfeplanung</t>
  </si>
  <si>
    <t>Verwaltung (einschließlich wirtschaftliche Jugendhilfe)</t>
  </si>
  <si>
    <t>Abschluss für den gehobenen Dienst / Zweite Angestelltenprüfung</t>
  </si>
  <si>
    <t>Berufausbildungsabschluss</t>
  </si>
  <si>
    <t>Niedersachsen</t>
  </si>
  <si>
    <t>Nordrhein-Westfalen</t>
  </si>
  <si>
    <t>Rheinland-Pfalz</t>
  </si>
  <si>
    <t>Sachsen-Anhalt</t>
  </si>
  <si>
    <t>Schleswig-Holstein</t>
  </si>
  <si>
    <t>Baden-Württemberg</t>
  </si>
  <si>
    <t>Brandenburg</t>
  </si>
  <si>
    <t>Mecklenburg-Vorpommern</t>
  </si>
  <si>
    <t>Art der Einrchtung/Behörde</t>
  </si>
  <si>
    <t>Trägergruppen</t>
  </si>
  <si>
    <t>Rechtsform des Trägers</t>
  </si>
  <si>
    <t>Genehmigte Plätze</t>
  </si>
  <si>
    <t>Zahl der Vollzeitstellen</t>
  </si>
  <si>
    <t>Pädagogisches
 und Verwaltungspersonal</t>
  </si>
  <si>
    <t>Zeitreihen</t>
  </si>
  <si>
    <t>ZR1</t>
  </si>
  <si>
    <t>ZR2</t>
  </si>
  <si>
    <t>ZR3</t>
  </si>
  <si>
    <t>Länder</t>
  </si>
  <si>
    <t>Statistik der Kinder- und Jugendhilfe Teil III.2
Einrichtungen und tätige Personen in der Kinder- und Jugendhilfe (ohne Tageseinrichtungen für Kinder)</t>
  </si>
  <si>
    <t>Registerblatt</t>
  </si>
  <si>
    <t>Erläuterungen</t>
  </si>
  <si>
    <t>Einrichtungen am 31.12.2010</t>
  </si>
  <si>
    <t>Bemerkungen</t>
  </si>
  <si>
    <t>Erziehungs-/ Familienberatung (§ 28 SGB VIII)</t>
  </si>
  <si>
    <t>Hinweis</t>
  </si>
  <si>
    <t>Art der Einrichtung/ 
Behörde</t>
  </si>
  <si>
    <t>mit haupt- oder nebenberuflich 
tätigen Personen</t>
  </si>
  <si>
    <t>Ausgelagerte Gruppen mit organisatorischer Anbindung an das Stammhaus</t>
  </si>
  <si>
    <t>privat-gemeinnützig</t>
  </si>
  <si>
    <t>privat-nichtgemeinnützig</t>
  </si>
  <si>
    <t>Arbeiter-
wohlfahrt</t>
  </si>
  <si>
    <t>Deutsches
Rotes Kreuz</t>
  </si>
  <si>
    <t>Diakonisches
 Werk/sonstige
der EKD
angeschl.
Träger</t>
  </si>
  <si>
    <t>Deutscher Caritasverband/
sonstige
katholische
Träger</t>
  </si>
  <si>
    <t>Zentralwohl-
fahrtsstelle
der Juden in
Deutschland</t>
  </si>
  <si>
    <t>andere Religions-
gemeinschaften
öffentlichen
Rechts</t>
  </si>
  <si>
    <t>Jugendgruppe,
Jugendverband,
Jugendring</t>
  </si>
  <si>
    <t>andere gemeinnützige juristische Personen oder Vereinigungen</t>
  </si>
  <si>
    <t>Unternehmens-/
Betriebsteil</t>
  </si>
  <si>
    <t>selbständig
privat-
gewerblich</t>
  </si>
  <si>
    <t>natürliche oder andere juristische Person</t>
  </si>
  <si>
    <t>1 Nur Einrichtungen mit der Angabe von genehmigten Plätzen.</t>
  </si>
  <si>
    <t>1 Für eine Vollzeitstelle wurden 39 Wochenstunden angesetzt. Rundungsdifferenzen sind möglich.</t>
  </si>
  <si>
    <t xml:space="preserve">Heilpädagogen/
-pädagoginnen 
(Fachschule) </t>
  </si>
  <si>
    <t>Logopäden/
Logopädinnen</t>
  </si>
  <si>
    <t>Art der Einrichtung / Behörde</t>
  </si>
  <si>
    <t>Praktikanten / Praktikantinnen</t>
  </si>
  <si>
    <t>Personen im freiwilligen
sozialen Jahr /
Bundesfreiwilligendienst</t>
  </si>
  <si>
    <t>unbefristet tätig</t>
  </si>
  <si>
    <t>befristet tätig</t>
  </si>
  <si>
    <t>Integrative Betreuung und Erziehung von Kindern und Jugendlichen an Schulen</t>
  </si>
  <si>
    <t>1 Als Gruppenleitung oder als Zweit- bzw. Ergänzungskraft.</t>
  </si>
  <si>
    <t>Heimerziehung im Gruppendienst / in betreuter Wohnform</t>
  </si>
  <si>
    <t>Inobhutnahme gemäß § 42 SGB VIII</t>
  </si>
  <si>
    <t>Aufsicht und Beratung von Einrichtungen</t>
  </si>
  <si>
    <t>Außerschulische Jugendbildungsarbeit, Aus- und Fortbildung von</t>
  </si>
  <si>
    <t xml:space="preserve">   Mitarbeiterinnen und Mitarbeitern freier Träger</t>
  </si>
  <si>
    <t>Schulsozialarbeit an Schulen</t>
  </si>
  <si>
    <t>Eingliederungsarbeit für Migranten und Migrantinnen</t>
  </si>
  <si>
    <t>Andere erzieherische Hilfe gemäß § 27 Abs. 2 SGB VIII</t>
  </si>
  <si>
    <t>Allgemeiner / Kommunaler/ Regionaler Sozialer Dienst</t>
  </si>
  <si>
    <t>Förderung der Erziehung in der Familie</t>
  </si>
  <si>
    <t>Drogen- und Suchtberatung</t>
  </si>
  <si>
    <t>Fort- und Weiterbildung von Fachkräften der Kinder- und Jugendhilfe</t>
  </si>
  <si>
    <t>Referententätigkeit in Behörden, Vereinen, Verbänden</t>
  </si>
  <si>
    <t>Fachberatung von Einrichtungen ohne Aufgaben</t>
  </si>
  <si>
    <t xml:space="preserve">   der Heimaufsicht der Landesjugendämter</t>
  </si>
  <si>
    <t>Verwaltung (einschließlich wirtschaftlicher Jugendhilfe)</t>
  </si>
  <si>
    <t>Deutscher
Paritätischer
Wohlfahrts-
verband</t>
  </si>
  <si>
    <t>Diakonisches
 Werk / sonstige
der EKD
angeschl.
Träger</t>
  </si>
  <si>
    <t>andere Religions-
gemeinschaften
des öffentlichen
Rechts</t>
  </si>
  <si>
    <t>* Es ist ohne Rücksicht auf die Endsumme auf- bzw. abgerundet worden. Deshalb können sich bei der Summierung
    von Einzelangaben geringfügige Abweichungen in der Endsumme ergeben.</t>
  </si>
  <si>
    <t>Diplom-Sozialpädagogen /-pädagoginnen, Diplom-Sozialarbeiter/-innen</t>
  </si>
  <si>
    <t xml:space="preserve">(Fachhochschule oder vergleichbarer Abschluss) </t>
  </si>
  <si>
    <t xml:space="preserve">Diplom-Pädagogen/-Pädagoginnen, Diplom-Sozialpädagogen/-pädagoginnen, </t>
  </si>
  <si>
    <t xml:space="preserve">Diplom-Erziehungswissenschaftler/-innen (Universität oder vergleichbarer Abschluss) </t>
  </si>
  <si>
    <t>Diplom-Heilpädagogen/-pädagoginnen (Fachhochschule oder vergleichbarer Abschluss)</t>
  </si>
  <si>
    <t>Staatlich anerkannte Kindheitspädagogen /-pädagoginnen (Master /Bachelor)</t>
  </si>
  <si>
    <t>Kinder- und Jugendlichenpsychotherapeuten/ -therapeutinnen</t>
  </si>
  <si>
    <t>Psychologische Psychotherapeuten/-therapeutinnen</t>
  </si>
  <si>
    <t>Psychologen/ Psychologinnen mit Hochschulabschluss</t>
  </si>
  <si>
    <t>Krankengymnasten/ -gymnastinnen, Masseure/ Masseurinnen, Masseure/ Masseurinnen</t>
  </si>
  <si>
    <t>und medizinische Bademeister/-innen</t>
  </si>
  <si>
    <t>Logopäden/ Logopädinnen</t>
  </si>
  <si>
    <t>Hauswirtschaftsleiter/-innen, Wirtschafter/-innen, Ökotrophologen/ Ökotrophologinnen</t>
  </si>
  <si>
    <t>Kaufmannsgehilfen / -gehilfinnen</t>
  </si>
  <si>
    <t xml:space="preserve">Praktikanten / Praktikantinnen im Anerkennungsjahr </t>
  </si>
  <si>
    <t xml:space="preserve">Noch in Berufsausbildung </t>
  </si>
  <si>
    <t>1 Sozialassistenten/-assistentinnen, Sozialbetreuer/-innen, Sozialpflegeassistenten/-assistentinnen, sozialpädagogische Assistenten/Assistentinnen.</t>
  </si>
  <si>
    <t>2 Erziehungshelfer/-innen, Heilerziehungshelfer/-innen, Heilerziehungspfleger/-innen, Hauswirtschaftshelfer/-innen, Krankenpflegerhelfer/-innen.</t>
  </si>
  <si>
    <t>3 Ergotherapeuten/-therapeutinnen, Bewegungspädagogen/-pädagoginnen, Bewegungstherapeuten/-therapeutinnen (Motopäden/Motopädinnen).</t>
  </si>
  <si>
    <t>Diplom-Sozialpädagogen, Diplom-Sozialarbeiter</t>
  </si>
  <si>
    <t>Diplom-Pädagogen, Diplom-Sozialpädagogen, Diplom-Erziehungswissenschaftler</t>
  </si>
  <si>
    <t xml:space="preserve"> (Universität oder vergleichbarer Abschluss) </t>
  </si>
  <si>
    <t>Diplom-Heilpädagogen (Fachhochschule oder vergleichbarer Abschluss)</t>
  </si>
  <si>
    <t>Staatlich anerkannte Kindheitspädagogen (Master /Bachelor)</t>
  </si>
  <si>
    <t>Erzieher</t>
  </si>
  <si>
    <t>Kinderpfleger</t>
  </si>
  <si>
    <t>Kinder- und Jugendlichenpsychotherapeuten</t>
  </si>
  <si>
    <r>
      <t>Psychologische Psychotherapeuten</t>
    </r>
    <r>
      <rPr>
        <sz val="7"/>
        <color indexed="10"/>
        <rFont val="MetaNormalLF-Roman"/>
        <family val="2"/>
      </rPr>
      <t/>
    </r>
  </si>
  <si>
    <t>Krankengymnasten, Masseure, Masseure und</t>
  </si>
  <si>
    <t xml:space="preserve">Hauswirtschaftsleiter, Wirtschafter, Ökotrophologen </t>
  </si>
  <si>
    <t xml:space="preserve">(Fach-)Hauswirtschafter </t>
  </si>
  <si>
    <r>
      <t>Kaufmannsgehilfen</t>
    </r>
    <r>
      <rPr>
        <sz val="7"/>
        <color indexed="10"/>
        <rFont val="MetaNormalLF-Roman"/>
        <family val="2"/>
      </rPr>
      <t/>
    </r>
  </si>
  <si>
    <t xml:space="preserve"> (Fachhochschule oder vergleichbarer Abschluss) </t>
  </si>
  <si>
    <t xml:space="preserve">  Diplom-Erziehungswissenschaftler/-innen (Universität oder vergleichbarer Abschluss) </t>
  </si>
  <si>
    <t>Krankengymnasten/ -gymnastinnen, Masseure/ Masseurinnen, Masseure/ Masseurinnen und</t>
  </si>
  <si>
    <t xml:space="preserve">  medizinische Bademeister/-innen</t>
  </si>
  <si>
    <t>Hauswirtschaftsleiter/-innen, Wirtschafter/-innen, Ökotrophologen/-innen</t>
  </si>
  <si>
    <t>1 Sozialassistenten/-assistentinnen, Sozialbetreuer/-innen, Sozialpflegeassistenten/-assistentinnen, sozialpädagogische Assistenten/ Assistentinnen.</t>
  </si>
  <si>
    <t>Diplom-Sozialpädagogen /-pädagoginnen, Diplomsozialarbeiter/-innen</t>
  </si>
  <si>
    <t xml:space="preserve">Einrichtung des Jugendwohnens im Rahmen der Jugendsozialarbeit </t>
  </si>
  <si>
    <t xml:space="preserve">gemäß § 13 Abs. 3 SGB VIII </t>
  </si>
  <si>
    <t xml:space="preserve">Einrichtung der schulischen und berufsbezogenen Jugendsozialarbeit </t>
  </si>
  <si>
    <t xml:space="preserve">gemäß § 13 Abs. 1 und 2 SGB VIII </t>
  </si>
  <si>
    <r>
      <t>Art der Einrichtung</t>
    </r>
    <r>
      <rPr>
        <vertAlign val="superscript"/>
        <sz val="8"/>
        <rFont val="MetaNormalLF-Roman"/>
        <family val="2"/>
      </rPr>
      <t>1</t>
    </r>
  </si>
  <si>
    <t>Einrichtung/Abteilung/Gruppe für gesicherte/geschlossene Unterbringung</t>
  </si>
  <si>
    <t xml:space="preserve">auf der Grundlage einer richterlichen Entscheidung </t>
  </si>
  <si>
    <t>Einrichtung der schulischen und berufsbezogenen Jugendsozialarbeit</t>
  </si>
  <si>
    <t xml:space="preserve"> gemäß § 13 Abs. 1 und 2 SGB VIII </t>
  </si>
  <si>
    <t>1 Nur Einrichtungen mit der Angabe von genehmigten Plätzen</t>
  </si>
  <si>
    <r>
      <t xml:space="preserve"> Assistenten/ Assistentinnen im Sozialwesen</t>
    </r>
    <r>
      <rPr>
        <sz val="8"/>
        <rFont val="Calibri"/>
        <family val="2"/>
      </rPr>
      <t>¹</t>
    </r>
  </si>
  <si>
    <t>Soziale und medizinische Helferberufe²</t>
  </si>
  <si>
    <t>Kinder- und Jugendlichenpsychotherapeuten/therapeutinnen</t>
  </si>
  <si>
    <t>Beschäftigungs- und Arbeitstherapeuten/ -therapeutinnen³</t>
  </si>
  <si>
    <t>Krankengymnasten/ -gymnastinnen, Masseure/-innen, Masseure/-innen und</t>
  </si>
  <si>
    <t>1 Sozialassistenten/-innen, Sozialbetreuer/-innen, Sozialpflegeassistenten/-innen, sozialpädagogische Assistenten/-innen.</t>
  </si>
  <si>
    <t>2 Erziehungshelfer/-innen, Heilerziehungshelfer/-innen, Heilerziehungspflegehelfer/-innen, Hauswirtschaftshelfer/-innen, Krankenpfleger/-innen.</t>
  </si>
  <si>
    <t>3 (Ergotherapeuten/-innen), Bewegungspädagogen/-innen, Bewegungstherapeuten/-innen (Motopäden/-innen).</t>
  </si>
  <si>
    <r>
      <t xml:space="preserve">   (Krippenerziehung)</t>
    </r>
    <r>
      <rPr>
        <sz val="8"/>
        <rFont val="Calibri"/>
        <family val="2"/>
      </rPr>
      <t>¹</t>
    </r>
  </si>
  <si>
    <r>
      <t xml:space="preserve">   (Kindergartenerziehung)</t>
    </r>
    <r>
      <rPr>
        <sz val="8"/>
        <rFont val="Calibri"/>
        <family val="2"/>
      </rPr>
      <t>¹</t>
    </r>
  </si>
  <si>
    <r>
      <t>Tagesbetreuung ausschließlich von Schulkindern (Horterziehung)</t>
    </r>
    <r>
      <rPr>
        <sz val="8"/>
        <rFont val="Calibri"/>
        <family val="2"/>
      </rPr>
      <t>¹</t>
    </r>
  </si>
  <si>
    <r>
      <t xml:space="preserve">   Kindertagesbetreuung</t>
    </r>
    <r>
      <rPr>
        <sz val="8"/>
        <rFont val="Calibri"/>
        <family val="2"/>
      </rPr>
      <t>¹</t>
    </r>
  </si>
  <si>
    <t>Inobhutnahme gemäß §42 SGB VIII</t>
  </si>
  <si>
    <t xml:space="preserve"> 1  Einrichtungen der Kinder- und Jugendhilfe am 31.12.  nach Art der Einrichtung (ohne Tageseinrichtungen)</t>
  </si>
  <si>
    <r>
      <t>Großpflegestelle</t>
    </r>
    <r>
      <rPr>
        <sz val="8"/>
        <rFont val="Calibri"/>
        <family val="2"/>
      </rPr>
      <t>¹</t>
    </r>
  </si>
  <si>
    <t>X</t>
  </si>
  <si>
    <t>1 Großpflegestellen wurden bis zum Berichtsjahr 2010 erhoben.</t>
  </si>
  <si>
    <t>2  Genehmigte* Plätze in den Einrichtungen der Kinder- und Jugendhilfe am 31.12. nach Art der Einrichtungen  (ohne Tageseinrichtungen für Kinder)</t>
  </si>
  <si>
    <r>
      <t xml:space="preserve">Art der Einrichtung </t>
    </r>
    <r>
      <rPr>
        <vertAlign val="superscript"/>
        <sz val="8"/>
        <rFont val="MetaNormalLF-Roman"/>
        <family val="2"/>
      </rPr>
      <t>1</t>
    </r>
  </si>
  <si>
    <t>Großpflegestelle ²</t>
  </si>
  <si>
    <t>Jugendmigrationsdienst ³</t>
  </si>
  <si>
    <t>* Für 1998 und 2002 Angabe der verfügbaren Plätze.</t>
  </si>
  <si>
    <t>2 Großpflegestellen wurden bis zum Berichtsjahr 2010 erhoben.</t>
  </si>
  <si>
    <t>3 Ab Berichtsjahr 2014 erfolgt für den Jugendmigrationsdienst keine Angabe mehr zu genehmigten Plätzen.</t>
  </si>
  <si>
    <t>Ihr Kontakt zu uns:</t>
  </si>
  <si>
    <t>www.destatis.de/kontakt</t>
  </si>
  <si>
    <t>Angestellte, Arbeiter/-innen, 
Beamte/ Beamtinnen</t>
  </si>
  <si>
    <t>Davon nach Stellung im Beruf und 
Art der Beschäftigung</t>
  </si>
  <si>
    <r>
      <t xml:space="preserve">   (Krippenerziehung)</t>
    </r>
    <r>
      <rPr>
        <sz val="7.5"/>
        <rFont val="Calibri"/>
        <family val="2"/>
      </rPr>
      <t>¹</t>
    </r>
  </si>
  <si>
    <r>
      <t xml:space="preserve">   (Kindergartenerziehung)</t>
    </r>
    <r>
      <rPr>
        <sz val="7.5"/>
        <rFont val="Calibri"/>
        <family val="2"/>
      </rPr>
      <t>¹</t>
    </r>
  </si>
  <si>
    <r>
      <t>Tagesbetreuung ausschließlich von Schulkindern (Horterziehung)</t>
    </r>
    <r>
      <rPr>
        <sz val="7.5"/>
        <rFont val="Calibri"/>
        <family val="2"/>
      </rPr>
      <t>¹</t>
    </r>
  </si>
  <si>
    <r>
      <t xml:space="preserve">   Kindertagesbetreuung</t>
    </r>
    <r>
      <rPr>
        <sz val="7.5"/>
        <rFont val="Calibri"/>
        <family val="2"/>
      </rPr>
      <t>¹</t>
    </r>
  </si>
  <si>
    <t>Unter-
nehmens-/
Betriebsteil</t>
  </si>
  <si>
    <t>Jugend-
gruppe,
Jugend-
verband,
Jugendring</t>
  </si>
  <si>
    <t>Und zwar</t>
  </si>
  <si>
    <t>3  Tätige Personen am 31.12.nach Art der Einrichtung, Art der Beschäftigung (ohne Tageseinrichtungen für Kinder)</t>
  </si>
  <si>
    <t>Die "Methodischen Erläuterungen" enthalten  wichtige Informationen zur Erhebung und deren Methodik.</t>
  </si>
  <si>
    <t>Sie liegen als PDF-Dokument vor, welches durch Doppelklick auf das nachstehende Symbol geöffnet werden kann.</t>
  </si>
  <si>
    <t>Erscheinungsfolge: zweijährlich</t>
  </si>
  <si>
    <t>Telefon: +49 (0) 611 / 75 24 05</t>
  </si>
  <si>
    <t>Die Aufgaben des Landesjugendamtes nimmt das für Kinder- und Jugendhilfe zuständige Ministerium wahr.</t>
  </si>
  <si>
    <t>Erziehungs-/ Familieberatung (§ 28 SGB VIII)</t>
  </si>
  <si>
    <t>Einrichtungen und tätige Personen (ohne Tageseinrichtungen) am 31.12.2018</t>
  </si>
  <si>
    <t>Wichtige Hinweise zu den einzelnen Ergebnissen am 31.12.2018</t>
  </si>
  <si>
    <t>Statistik der Kinder- und Jugendhilfe 2018</t>
  </si>
  <si>
    <t>© Statistisches Bundesamt (Destatis), 2020</t>
  </si>
  <si>
    <t>73  Genehmigte Plätze am 31.12.2018 nach Art der Einrichtung sowie nach Art des Trägers und Plätze für behinderte junge Menschen</t>
  </si>
  <si>
    <r>
      <t>Art der Einrichtung</t>
    </r>
    <r>
      <rPr>
        <vertAlign val="superscript"/>
        <sz val="7"/>
        <rFont val="MetaNormalLF-Roman"/>
        <family val="2"/>
      </rPr>
      <t>1</t>
    </r>
  </si>
  <si>
    <t>74  Tätige Personen am 31.12.2018 nach Art der Einrichtung/Behörde und des Trägers sowie Zahl der Vollzeitstellen</t>
  </si>
  <si>
    <r>
      <t>74.2  Zahl der Vollzeitstellen</t>
    </r>
    <r>
      <rPr>
        <vertAlign val="superscript"/>
        <sz val="7"/>
        <rFont val="MetaNormalLF-Roman"/>
        <family val="2"/>
      </rPr>
      <t>1</t>
    </r>
  </si>
  <si>
    <t>75  Pädagogisches und Verwaltungspersonal am 31.12.2018 nach Art der Einrichtung/ Behörde und Altersgruppen sowie nach Geschlecht und Trägergruppen</t>
  </si>
  <si>
    <t>79  Pädagogisches und Verwaltungpersonal am 31.12.2018 nach Arbeitsbereich und Altersgruppen sowie nach Geschlecht</t>
  </si>
  <si>
    <r>
      <t xml:space="preserve">   (Krippenerziehung)</t>
    </r>
    <r>
      <rPr>
        <sz val="7"/>
        <rFont val="Calibri"/>
        <family val="2"/>
      </rPr>
      <t>¹</t>
    </r>
  </si>
  <si>
    <r>
      <t xml:space="preserve">   (Kindergartenerziehung)</t>
    </r>
    <r>
      <rPr>
        <sz val="7"/>
        <rFont val="Calibri"/>
        <family val="2"/>
      </rPr>
      <t>¹</t>
    </r>
  </si>
  <si>
    <r>
      <t>Tagesbetreuung ausschließlich von Schulkindern (Horterziehung)</t>
    </r>
    <r>
      <rPr>
        <sz val="7"/>
        <rFont val="Calibri"/>
        <family val="2"/>
      </rPr>
      <t>¹</t>
    </r>
  </si>
  <si>
    <r>
      <t xml:space="preserve">   Kindertagesbetreuung</t>
    </r>
    <r>
      <rPr>
        <sz val="7"/>
        <rFont val="Calibri"/>
        <family val="2"/>
      </rPr>
      <t>¹</t>
    </r>
  </si>
  <si>
    <t xml:space="preserve">81  Pädagogisches und Verwaltungspersonal am 31.12.2018 nach Arbeitsbereich und Art des Trägers sowie nach Beschäftigungsumfang und Zahl der Vollzeitstellen </t>
  </si>
  <si>
    <r>
      <t xml:space="preserve"> Assistenten/ Assistentinnen im Sozialwesen</t>
    </r>
    <r>
      <rPr>
        <vertAlign val="superscript"/>
        <sz val="7"/>
        <rFont val="Calibri"/>
        <family val="2"/>
      </rPr>
      <t>¹</t>
    </r>
  </si>
  <si>
    <r>
      <t>Soziale und medizinische Helferberufe</t>
    </r>
    <r>
      <rPr>
        <sz val="7"/>
        <rFont val="Calibri"/>
        <family val="2"/>
      </rPr>
      <t>²</t>
    </r>
  </si>
  <si>
    <r>
      <t>Beschäftigungs- und Arbeitstherapeuten/ -therapeutinnen</t>
    </r>
    <r>
      <rPr>
        <vertAlign val="superscript"/>
        <sz val="7"/>
        <rFont val="Calibri"/>
        <family val="2"/>
      </rPr>
      <t>³</t>
    </r>
  </si>
  <si>
    <r>
      <t xml:space="preserve"> Assistenten im Sozialwesen</t>
    </r>
    <r>
      <rPr>
        <vertAlign val="superscript"/>
        <sz val="7"/>
        <rFont val="Calibri"/>
        <family val="2"/>
      </rPr>
      <t>¹</t>
    </r>
  </si>
  <si>
    <r>
      <t>Beschäftigungs- und Arbeitstherapeuten</t>
    </r>
    <r>
      <rPr>
        <vertAlign val="superscript"/>
        <sz val="7"/>
        <rFont val="Calibri"/>
        <family val="2"/>
      </rPr>
      <t>³</t>
    </r>
  </si>
  <si>
    <t>83  Pädagogisches und Verwaltungspersonal am 31.12.2018 nach Berufsausbildungsabschluss, Trägergruppen und Beschäftigungsumfang sowie nach Geschlecht</t>
  </si>
  <si>
    <t>2  Genehmigte Plätze in den Einrichtungen der Kinder und Jugendhilfe am 31.12.2018 nach Art der Einrichtung und Ländern
(ohne Tageseinrichtungen für Kinder)</t>
  </si>
  <si>
    <t>3  Tätige Personen am 31.12.2018 nach Art der Einrichtung, Art der Beschäftigung
und Ländern (ohne Tageseinrichtungen für Kinder)</t>
  </si>
  <si>
    <t>4  Pädagogisches und Verwaltungspersonal am 31.12.2018 nach Berufsausbildungsabschluss 
sowie nach Ländern (ohne Tageseinrichtungen für Kinder)</t>
  </si>
  <si>
    <t xml:space="preserve"> 5  Pädagogisches und Verwaltungspersonal am 31.12.2018 nach Arbeitsbereich sowie nach Ländern (ohne Tageseinrichtungen für Kinder) </t>
  </si>
  <si>
    <t>82  Pädagogisches und Verwaltungspersonal am 31.12. 2018 nach Berufsausbildungsabschluss und Altersgruppen sowie nach Geschlecht</t>
  </si>
  <si>
    <t>71  Einrichtungen am 31.12.2018 nach Art der  Einrichtung / Behörde sowie nach Trägern</t>
  </si>
  <si>
    <t>72   Einrichtungen am 31.12.2018 nach Art der Einrichtung /Behörde sowie nach Rechtsform des Trägers und Trägergruppen</t>
  </si>
  <si>
    <t>Gebietskörperschaft
(einschließlich
Land, Bund,
Zusammen-
schlüsse)
oder Behörde</t>
  </si>
  <si>
    <t>Körperschaft
des öffentlichen
Rechts</t>
  </si>
  <si>
    <t>Kommunal-
unternehmen</t>
  </si>
  <si>
    <t>Anstalt
des öffentlichen
Rechts</t>
  </si>
  <si>
    <t>Stiftung
des öffentlichen
Rechts</t>
  </si>
  <si>
    <t>Natürliche Person</t>
  </si>
  <si>
    <t>Verein</t>
  </si>
  <si>
    <t>Genossenschaft</t>
  </si>
  <si>
    <t>Stiftung des
Privatrechts</t>
  </si>
  <si>
    <t>Personen-
gesellschaft</t>
  </si>
  <si>
    <t>GmbH</t>
  </si>
  <si>
    <t>Andere
Kapital-
gesellschaft</t>
  </si>
  <si>
    <t xml:space="preserve">Ausländische Rechtsform </t>
  </si>
  <si>
    <t>LT1.1</t>
  </si>
  <si>
    <t xml:space="preserve"> 1  Einrichtungen der Kinder und Jugendhilfe am 31.12.2018 nach Art der Einrichtung und Ländern (ohne Tageseinrichtungen für Kinder)</t>
  </si>
  <si>
    <t>•</t>
  </si>
  <si>
    <t xml:space="preserve"> davon</t>
  </si>
  <si>
    <t xml:space="preserve">  öffentlicher Träger</t>
  </si>
  <si>
    <t xml:space="preserve">   freier Träger</t>
  </si>
  <si>
    <t>Männlich</t>
  </si>
  <si>
    <t>Weiblich</t>
  </si>
  <si>
    <t>unter 25</t>
  </si>
  <si>
    <t>70  Einrichtungen am 31.12.2018 nach Art der Einrichtung/Behörde</t>
  </si>
  <si>
    <t>72   Einrichtungen am 31.12.2018 nach Rechtsform des Trägers und Trägergruppen</t>
  </si>
  <si>
    <t>75.2  Pädagogisches und Verwaltungspersonal am 31.12.2018 nach Art der Einrichtung/ Behörde, Geschlecht und Trägergruppen</t>
  </si>
  <si>
    <t>79.2  Pädagogisches und Verwaltungpersonal am 31.12.2018 nach Arbeitsbereich und Geschlecht</t>
  </si>
  <si>
    <t>82.2  Pädagogisches und Verwaltungspersonal am 31.12. 2018 nach Berufsausbildungsabschluss und Geschlecht</t>
  </si>
  <si>
    <t>83  Pädagogisches und Verwaltungspersonal am 31.12.2018 nach Berufsausbildungsabschluss, Trägergruppen und Beschäftigungsumfang</t>
  </si>
  <si>
    <t>81  Vollzeitstellen*</t>
  </si>
  <si>
    <t>Einrichtungen  am 31.12.2018 nach Art der Einrichtung/Behörde sowie nach Trägern</t>
  </si>
  <si>
    <t xml:space="preserve">Genehmigte Plätze am 31.12.2018 nach Art der Einrichtung sowie nach Art des Trägers und Plätze für behinderte junge Menschen </t>
  </si>
  <si>
    <t>Tätige Personen am 31.12.2018 nach Art der Einrichtung/Behörde und des Trägers sowie Zahl der Vollzeitstellen</t>
  </si>
  <si>
    <t>Pädagogisches und Verwaltungspersonal am 31.12.2018 nach Art der Einrichtung/Behörde und Altersgruppen sowie nach Geschlecht und Trägergruppen</t>
  </si>
  <si>
    <t>Pädagogisches und Verwaltungspersonal am 31.12.2018 nach Art der Einrichtung/Behörde, Stellung im Beruf und Geschlecht sowie nach Trägergruppen</t>
  </si>
  <si>
    <t>Pädagogisches und Verwaltungspersonal am 31.12.2018 nach Arbeitsbereich und Altersgruppen sowie nach Geschlecht</t>
  </si>
  <si>
    <t>Pädagogisches und Verwaltungspersonal am 31.12.2018 nach Berufsausbildungsabschluss und Altersgruppen sowie nach Geschlecht</t>
  </si>
  <si>
    <t>Pädagogisches und Verwaltungspersonal am 31.12.2018 nach Berufsausbildungsabschluss Trägergruppen und Beschäftigungsumfang sowie nach Geschlecht</t>
  </si>
  <si>
    <t xml:space="preserve">Einrichtungen der Kinder- und Jugendhilfe am 31.12.2018 nach Art der Einrichtung und Ländern (ohne Tageseinrichtungen für Kinder) </t>
  </si>
  <si>
    <t xml:space="preserve">Genehmigte Plätze in Einrichtungen der Kinder- und Jugendhilfe am 31.12.2018 nach Art der Einrichtung sowie nach Ländern (ohne Tageseinrichtungen für Kinder)  </t>
  </si>
  <si>
    <t>Tätige Personen am 31.12.2018 nach Art der Einrichtung und Ländern
(ohne Tageseinrichtungen für Kinder)</t>
  </si>
  <si>
    <t xml:space="preserve">Pädagogisches und Verwaltungspersonal am 31.12.2018 nach Berufsausbildungsabschluss sowie nach Ländern (ohne Tageseinrichtungen für Kinder) </t>
  </si>
  <si>
    <t xml:space="preserve">Pädagogisches und Verwaltungspersonal am 31.12.2018 nach Arbeitsbereich sowie nach Ländern (ohne Tageseinrichtungen für Kinder) </t>
  </si>
  <si>
    <t xml:space="preserve">Einrichtungen der Kinder- und Jugendhilfe am 31.12.2018 nach Art der Einrichtung
(ohne Tageseinrichtungen für Kinder) </t>
  </si>
  <si>
    <t xml:space="preserve">Genehmigte Plätze in Einrichtungen der Kinder- und Jugendhilfe am 31.12.2018 nach Art der Einrichtung (ohne Tageseinrichtungen für Kinder)  </t>
  </si>
  <si>
    <t>Tätige Personen am 31.12.2018 nach Art der Einrichtung
(ohne Tageseinrichtungen für Kinder)</t>
  </si>
  <si>
    <t>Einrichtungen  am 31.12.2018 nach Art der Einrichtung/Behörde</t>
  </si>
  <si>
    <t>Tab 72</t>
  </si>
  <si>
    <t>Einrichtungen  am 31.12.2018 nach Rechtsform des Trägers und Trägergruppen</t>
  </si>
  <si>
    <t>-   nach Trägergruppe und Geschlecht</t>
  </si>
  <si>
    <t>Tab 77</t>
  </si>
  <si>
    <t>77  Pädagogisches und Verwaltungpersonal am 31.12.2018 nach Art der Einrichtung / Behörde, Stellung im Beruf und Geschlecht</t>
  </si>
  <si>
    <t xml:space="preserve">77  Pädagogisches und Verwaltungpersonal am 31.12.2018 nach Art der Einrichtung / Behörde, Stellung im Beruf und Geschlecht </t>
  </si>
  <si>
    <t>-    Geschlecht</t>
  </si>
  <si>
    <t>Tab 81</t>
  </si>
  <si>
    <t>Pädagogisches und Verwaltungspersonal am 31.12.2018 nach Arbeitsbereich, Art des Trägers und Zahl der Vollzeitstellen</t>
  </si>
  <si>
    <t xml:space="preserve"> -    Geschlecht</t>
  </si>
  <si>
    <t>Für Bayern werden 117 Jugendämter ausgewiesen. Aus erhebungstechnischen Gründen wurde das Jugendamt der Stadt München als 3 Jugendämter gezählt.</t>
  </si>
  <si>
    <t>Für Nordrhein-Westfalen werden 187 Jugendämter ausgewiesen. Aus erhebungstechnischen Gründen wurde das Jugendamt der Stadt Köln als 2 Jugendämter gezählt.</t>
  </si>
  <si>
    <t>Tab 83</t>
  </si>
  <si>
    <t>Zeitreihentabellen 1998 - 2018</t>
  </si>
  <si>
    <t>Erschienen am 14.01.2020</t>
  </si>
  <si>
    <t>Artikelnummer: 5225403189005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</si>
</sst>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@*."/>
    <numFmt numFmtId="165" formatCode="@\ *."/>
    <numFmt numFmtId="166" formatCode="#\ ##0\ \ ;;\ \-\ \ "/>
    <numFmt numFmtId="167" formatCode="_*\ #\ ##0\ __;\-* #\ ##0\ __;_-* &quot;-&quot;\ __;_-@_-"/>
    <numFmt numFmtId="168" formatCode="##\ ##\ ##\ ###"/>
    <numFmt numFmtId="169" formatCode="##\ ##"/>
    <numFmt numFmtId="170" formatCode="##\ ##\ #"/>
    <numFmt numFmtId="171" formatCode="##\ ##\ ##"/>
    <numFmt numFmtId="172" formatCode="0.0\ \ \ "/>
    <numFmt numFmtId="173" formatCode="@__"/>
  </numFmts>
  <fonts count="41" x14ac:knownFonts="1">
    <font>
      <sz val="10"/>
      <name val="MetaNormalLF-Roman"/>
    </font>
    <font>
      <sz val="7.5"/>
      <name val="MetaNormalLF-Roman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7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6"/>
      <name val="MetaNormalLF-Roman"/>
      <family val="2"/>
    </font>
    <font>
      <b/>
      <vertAlign val="superscript"/>
      <sz val="10"/>
      <name val="MetaNormalLF-Roman"/>
      <family val="2"/>
    </font>
    <font>
      <sz val="9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b/>
      <sz val="21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sz val="7"/>
      <color indexed="10"/>
      <name val="MetaNormalLF-Roman"/>
      <family val="2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i/>
      <sz val="8"/>
      <name val="MetaNormalLF-Roman"/>
      <family val="2"/>
    </font>
    <font>
      <sz val="8"/>
      <name val="Calibri"/>
      <family val="2"/>
    </font>
    <font>
      <sz val="7.5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vertAlign val="superscript"/>
      <sz val="7"/>
      <name val="MetaNormalLF-Roman"/>
      <family val="2"/>
    </font>
    <font>
      <sz val="7"/>
      <name val="Calibri"/>
      <family val="2"/>
    </font>
    <font>
      <vertAlign val="superscript"/>
      <sz val="7"/>
      <name val="Calibri"/>
      <family val="2"/>
    </font>
    <font>
      <i/>
      <sz val="7.5"/>
      <name val="MetaNormalLF-Roman"/>
      <family val="2"/>
    </font>
    <font>
      <i/>
      <sz val="10"/>
      <name val="MetaNormalLF-Roman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0">
    <xf numFmtId="0" fontId="0" fillId="0" borderId="0"/>
    <xf numFmtId="169" fontId="5" fillId="0" borderId="1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2">
      <alignment horizontal="left"/>
    </xf>
    <xf numFmtId="169" fontId="5" fillId="0" borderId="1">
      <alignment horizontal="left"/>
    </xf>
    <xf numFmtId="169" fontId="5" fillId="0" borderId="2">
      <alignment horizontal="left"/>
    </xf>
    <xf numFmtId="170" fontId="5" fillId="0" borderId="1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2">
      <alignment horizontal="left"/>
    </xf>
    <xf numFmtId="170" fontId="5" fillId="0" borderId="1">
      <alignment horizontal="left"/>
    </xf>
    <xf numFmtId="170" fontId="5" fillId="0" borderId="2">
      <alignment horizontal="left"/>
    </xf>
    <xf numFmtId="171" fontId="5" fillId="0" borderId="1">
      <alignment horizontal="left"/>
    </xf>
    <xf numFmtId="171" fontId="5" fillId="0" borderId="1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2">
      <alignment horizontal="left"/>
    </xf>
    <xf numFmtId="171" fontId="5" fillId="0" borderId="1">
      <alignment horizontal="left"/>
    </xf>
    <xf numFmtId="171" fontId="5" fillId="0" borderId="2">
      <alignment horizontal="left"/>
    </xf>
    <xf numFmtId="168" fontId="5" fillId="0" borderId="1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2">
      <alignment horizontal="left"/>
    </xf>
    <xf numFmtId="168" fontId="5" fillId="0" borderId="1">
      <alignment horizontal="left"/>
    </xf>
    <xf numFmtId="168" fontId="5" fillId="0" borderId="2">
      <alignment horizontal="left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362">
    <xf numFmtId="0" fontId="0" fillId="0" borderId="0" xfId="0"/>
    <xf numFmtId="0" fontId="0" fillId="0" borderId="0" xfId="0" applyAlignment="1">
      <alignment vertical="center"/>
    </xf>
    <xf numFmtId="0" fontId="15" fillId="0" borderId="0" xfId="54" applyFont="1" applyFill="1" applyBorder="1" applyAlignment="1">
      <alignment horizontal="center" vertical="center"/>
    </xf>
    <xf numFmtId="0" fontId="14" fillId="0" borderId="0" xfId="54" applyFont="1" applyAlignment="1">
      <alignment horizontal="center" vertical="center" wrapText="1"/>
    </xf>
    <xf numFmtId="0" fontId="2" fillId="0" borderId="0" xfId="54" applyFont="1"/>
    <xf numFmtId="0" fontId="2" fillId="0" borderId="0" xfId="54" applyFont="1" applyBorder="1"/>
    <xf numFmtId="0" fontId="2" fillId="0" borderId="0" xfId="54" applyFont="1" applyFill="1"/>
    <xf numFmtId="0" fontId="14" fillId="0" borderId="0" xfId="54" quotePrefix="1" applyFont="1" applyAlignment="1">
      <alignment horizontal="center" vertical="center"/>
    </xf>
    <xf numFmtId="0" fontId="15" fillId="0" borderId="3" xfId="54" applyFont="1" applyFill="1" applyBorder="1" applyAlignment="1">
      <alignment horizontal="center" vertical="center" wrapText="1"/>
    </xf>
    <xf numFmtId="0" fontId="2" fillId="0" borderId="0" xfId="54" applyFont="1" applyFill="1" applyAlignment="1">
      <alignment vertical="center"/>
    </xf>
    <xf numFmtId="0" fontId="15" fillId="0" borderId="4" xfId="54" applyFont="1" applyFill="1" applyBorder="1" applyAlignment="1">
      <alignment horizontal="center" vertical="center" wrapText="1"/>
    </xf>
    <xf numFmtId="0" fontId="2" fillId="0" borderId="1" xfId="54" applyFont="1" applyFill="1" applyBorder="1" applyAlignment="1">
      <alignment horizontal="center" vertical="center"/>
    </xf>
    <xf numFmtId="0" fontId="2" fillId="0" borderId="5" xfId="54" applyFont="1" applyFill="1" applyBorder="1" applyAlignment="1">
      <alignment horizontal="center" vertical="center"/>
    </xf>
    <xf numFmtId="0" fontId="15" fillId="0" borderId="6" xfId="54" applyFont="1" applyFill="1" applyBorder="1" applyAlignment="1">
      <alignment vertical="center" wrapText="1"/>
    </xf>
    <xf numFmtId="0" fontId="15" fillId="0" borderId="0" xfId="54" applyFont="1" applyFill="1" applyBorder="1" applyAlignment="1">
      <alignment vertical="center" wrapText="1"/>
    </xf>
    <xf numFmtId="0" fontId="2" fillId="0" borderId="0" xfId="54" applyFont="1" applyFill="1" applyBorder="1" applyAlignment="1">
      <alignment horizontal="center" vertical="center"/>
    </xf>
    <xf numFmtId="16" fontId="15" fillId="0" borderId="7" xfId="54" applyNumberFormat="1" applyFont="1" applyFill="1" applyBorder="1" applyAlignment="1">
      <alignment horizontal="center" vertical="center"/>
    </xf>
    <xf numFmtId="16" fontId="15" fillId="0" borderId="0" xfId="54" quotePrefix="1" applyNumberFormat="1" applyFont="1" applyFill="1" applyBorder="1" applyAlignment="1">
      <alignment horizontal="center" vertical="center"/>
    </xf>
    <xf numFmtId="49" fontId="11" fillId="0" borderId="0" xfId="55" applyNumberFormat="1" applyFont="1" applyProtection="1">
      <protection locked="0"/>
    </xf>
    <xf numFmtId="0" fontId="16" fillId="0" borderId="5" xfId="54" applyFont="1" applyBorder="1" applyAlignment="1">
      <alignment horizontal="center" vertical="center" wrapText="1"/>
    </xf>
    <xf numFmtId="0" fontId="20" fillId="0" borderId="8" xfId="37" applyFont="1" applyBorder="1" applyAlignment="1" applyProtection="1">
      <alignment horizontal="center" vertical="center"/>
    </xf>
    <xf numFmtId="0" fontId="20" fillId="0" borderId="8" xfId="37" applyFont="1" applyBorder="1" applyAlignment="1" applyProtection="1">
      <alignment horizontal="center" vertical="center" wrapText="1"/>
    </xf>
    <xf numFmtId="0" fontId="0" fillId="0" borderId="0" xfId="0" applyFill="1" applyAlignment="1">
      <alignment vertical="center"/>
    </xf>
    <xf numFmtId="0" fontId="22" fillId="0" borderId="0" xfId="54" applyFont="1" applyAlignment="1">
      <alignment horizontal="center" vertical="center" wrapText="1"/>
    </xf>
    <xf numFmtId="0" fontId="22" fillId="0" borderId="0" xfId="54" applyFont="1" applyBorder="1" applyAlignment="1">
      <alignment horizontal="center" vertical="center" wrapText="1"/>
    </xf>
    <xf numFmtId="0" fontId="22" fillId="0" borderId="9" xfId="54" applyFont="1" applyBorder="1" applyAlignment="1">
      <alignment horizontal="center" vertical="center" wrapText="1"/>
    </xf>
    <xf numFmtId="0" fontId="15" fillId="0" borderId="0" xfId="54" applyFont="1" applyAlignment="1">
      <alignment horizontal="center" vertical="top"/>
    </xf>
    <xf numFmtId="0" fontId="2" fillId="0" borderId="0" xfId="54" applyFont="1" applyFill="1" applyBorder="1"/>
    <xf numFmtId="1" fontId="15" fillId="0" borderId="7" xfId="54" quotePrefix="1" applyNumberFormat="1" applyFont="1" applyFill="1" applyBorder="1" applyAlignment="1">
      <alignment horizontal="center" vertical="center"/>
    </xf>
    <xf numFmtId="0" fontId="2" fillId="0" borderId="0" xfId="54" applyFont="1" applyFill="1" applyBorder="1" applyAlignment="1">
      <alignment vertical="center"/>
    </xf>
    <xf numFmtId="0" fontId="2" fillId="0" borderId="1" xfId="54" applyFont="1" applyFill="1" applyBorder="1"/>
    <xf numFmtId="0" fontId="15" fillId="0" borderId="0" xfId="54" applyFont="1" applyBorder="1" applyAlignment="1">
      <alignment vertical="center" wrapText="1"/>
    </xf>
    <xf numFmtId="16" fontId="15" fillId="0" borderId="10" xfId="54" applyNumberFormat="1" applyFont="1" applyFill="1" applyBorder="1" applyAlignment="1">
      <alignment horizontal="center" vertical="center"/>
    </xf>
    <xf numFmtId="0" fontId="15" fillId="0" borderId="0" xfId="54" applyFont="1" applyAlignment="1">
      <alignment horizontal="center" vertical="center"/>
    </xf>
    <xf numFmtId="0" fontId="19" fillId="0" borderId="0" xfId="58" applyFont="1"/>
    <xf numFmtId="0" fontId="25" fillId="0" borderId="0" xfId="58" applyFont="1"/>
    <xf numFmtId="0" fontId="15" fillId="0" borderId="0" xfId="58" applyFont="1"/>
    <xf numFmtId="0" fontId="1" fillId="0" borderId="0" xfId="50" applyFont="1" applyFill="1"/>
    <xf numFmtId="0" fontId="24" fillId="0" borderId="0" xfId="34" applyFont="1"/>
    <xf numFmtId="0" fontId="15" fillId="0" borderId="0" xfId="54" applyFont="1" applyBorder="1" applyAlignment="1">
      <alignment horizontal="center" vertical="top"/>
    </xf>
    <xf numFmtId="0" fontId="20" fillId="0" borderId="0" xfId="37" applyFont="1" applyBorder="1" applyAlignment="1" applyProtection="1">
      <alignment horizontal="center" vertical="center"/>
    </xf>
    <xf numFmtId="0" fontId="1" fillId="0" borderId="0" xfId="50" applyFont="1" applyFill="1" applyAlignment="1">
      <alignment horizontal="left" vertical="center"/>
    </xf>
    <xf numFmtId="0" fontId="1" fillId="0" borderId="0" xfId="50" applyFont="1" applyFill="1" applyAlignment="1">
      <alignment horizontal="left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0" xfId="50" applyFont="1" applyFill="1" applyAlignment="1">
      <alignment horizontal="center"/>
    </xf>
    <xf numFmtId="165" fontId="1" fillId="0" borderId="3" xfId="50" applyNumberFormat="1" applyFont="1" applyFill="1" applyBorder="1" applyAlignment="1">
      <alignment horizontal="left" wrapText="1"/>
    </xf>
    <xf numFmtId="0" fontId="1" fillId="0" borderId="9" xfId="50" applyFont="1" applyFill="1" applyBorder="1" applyAlignment="1">
      <alignment horizontal="left" wrapText="1"/>
    </xf>
    <xf numFmtId="165" fontId="1" fillId="0" borderId="9" xfId="50" applyNumberFormat="1" applyFont="1" applyFill="1" applyBorder="1" applyAlignment="1">
      <alignment horizontal="left" wrapText="1"/>
    </xf>
    <xf numFmtId="49" fontId="1" fillId="0" borderId="9" xfId="50" applyNumberFormat="1" applyFont="1" applyFill="1" applyBorder="1" applyAlignment="1">
      <alignment horizontal="left" wrapText="1"/>
    </xf>
    <xf numFmtId="0" fontId="1" fillId="0" borderId="0" xfId="50" applyFont="1" applyFill="1" applyAlignment="1">
      <alignment horizontal="left"/>
    </xf>
    <xf numFmtId="0" fontId="1" fillId="0" borderId="11" xfId="50" applyFont="1" applyFill="1" applyBorder="1" applyAlignment="1">
      <alignment horizontal="center" vertical="center" wrapText="1"/>
    </xf>
    <xf numFmtId="49" fontId="1" fillId="0" borderId="0" xfId="50" applyNumberFormat="1" applyFont="1" applyFill="1" applyAlignment="1">
      <alignment horizontal="left" vertical="center"/>
    </xf>
    <xf numFmtId="0" fontId="1" fillId="0" borderId="0" xfId="50" applyFont="1" applyFill="1" applyAlignment="1">
      <alignment vertical="center" wrapText="1"/>
    </xf>
    <xf numFmtId="0" fontId="2" fillId="0" borderId="0" xfId="53" applyAlignment="1"/>
    <xf numFmtId="0" fontId="2" fillId="0" borderId="0" xfId="53"/>
    <xf numFmtId="0" fontId="2" fillId="0" borderId="0" xfId="53" applyFont="1" applyBorder="1"/>
    <xf numFmtId="0" fontId="24" fillId="0" borderId="0" xfId="35" applyFont="1" applyAlignment="1" applyProtection="1"/>
    <xf numFmtId="0" fontId="2" fillId="0" borderId="0" xfId="53" applyFont="1"/>
    <xf numFmtId="0" fontId="1" fillId="0" borderId="0" xfId="50" applyFont="1" applyFill="1" applyAlignment="1">
      <alignment horizontal="left" vertical="top"/>
    </xf>
    <xf numFmtId="0" fontId="7" fillId="0" borderId="12" xfId="47" applyBorder="1"/>
    <xf numFmtId="0" fontId="7" fillId="0" borderId="0" xfId="47"/>
    <xf numFmtId="0" fontId="2" fillId="0" borderId="0" xfId="47" applyFont="1"/>
    <xf numFmtId="0" fontId="21" fillId="0" borderId="0" xfId="47" applyFont="1"/>
    <xf numFmtId="0" fontId="2" fillId="0" borderId="0" xfId="47" applyFont="1" applyProtection="1">
      <protection locked="0"/>
    </xf>
    <xf numFmtId="0" fontId="10" fillId="0" borderId="0" xfId="47" applyFont="1" applyProtection="1">
      <protection locked="0"/>
    </xf>
    <xf numFmtId="0" fontId="7" fillId="0" borderId="0" xfId="47" applyProtection="1">
      <protection locked="0"/>
    </xf>
    <xf numFmtId="0" fontId="11" fillId="0" borderId="0" xfId="47" applyFont="1" applyProtection="1">
      <protection locked="0"/>
    </xf>
    <xf numFmtId="0" fontId="12" fillId="0" borderId="0" xfId="47" applyFont="1" applyProtection="1">
      <protection locked="0"/>
    </xf>
    <xf numFmtId="49" fontId="23" fillId="0" borderId="0" xfId="42" applyNumberFormat="1" applyFont="1" applyProtection="1">
      <protection locked="0"/>
    </xf>
    <xf numFmtId="0" fontId="2" fillId="0" borderId="0" xfId="47" applyFont="1" applyAlignment="1"/>
    <xf numFmtId="0" fontId="7" fillId="0" borderId="0" xfId="47" applyAlignment="1"/>
    <xf numFmtId="0" fontId="2" fillId="0" borderId="0" xfId="47" applyFont="1" applyAlignment="1" applyProtection="1">
      <alignment horizontal="left" indent="1"/>
      <protection locked="0"/>
    </xf>
    <xf numFmtId="0" fontId="2" fillId="0" borderId="0" xfId="47" applyFont="1" applyAlignment="1">
      <alignment horizontal="left" indent="1"/>
    </xf>
    <xf numFmtId="0" fontId="2" fillId="0" borderId="0" xfId="47" applyFont="1" applyAlignment="1" applyProtection="1">
      <alignment horizontal="left"/>
      <protection locked="0"/>
    </xf>
    <xf numFmtId="0" fontId="2" fillId="0" borderId="0" xfId="47" applyFont="1" applyFill="1" applyAlignment="1" applyProtection="1">
      <alignment horizontal="left"/>
      <protection locked="0"/>
    </xf>
    <xf numFmtId="0" fontId="14" fillId="0" borderId="0" xfId="47" applyFont="1" applyAlignment="1">
      <alignment horizontal="left"/>
    </xf>
    <xf numFmtId="0" fontId="2" fillId="0" borderId="0" xfId="47" applyFont="1" applyAlignment="1">
      <alignment horizontal="left"/>
    </xf>
    <xf numFmtId="0" fontId="35" fillId="0" borderId="0" xfId="38" applyAlignment="1" applyProtection="1"/>
    <xf numFmtId="0" fontId="22" fillId="0" borderId="0" xfId="54" applyFont="1" applyAlignment="1">
      <alignment vertical="center" wrapText="1"/>
    </xf>
    <xf numFmtId="0" fontId="15" fillId="0" borderId="3" xfId="54" applyFont="1" applyFill="1" applyBorder="1" applyAlignment="1">
      <alignment horizontal="left" vertical="center" wrapText="1"/>
    </xf>
    <xf numFmtId="0" fontId="15" fillId="0" borderId="4" xfId="54" applyFont="1" applyFill="1" applyBorder="1" applyAlignment="1">
      <alignment horizontal="left" vertical="center" wrapText="1"/>
    </xf>
    <xf numFmtId="0" fontId="19" fillId="0" borderId="0" xfId="58" applyFont="1" applyBorder="1"/>
    <xf numFmtId="0" fontId="25" fillId="0" borderId="11" xfId="58" applyFont="1" applyBorder="1" applyAlignment="1">
      <alignment horizontal="left" vertical="center"/>
    </xf>
    <xf numFmtId="0" fontId="19" fillId="0" borderId="11" xfId="58" applyFont="1" applyBorder="1" applyAlignment="1">
      <alignment vertical="center"/>
    </xf>
    <xf numFmtId="0" fontId="19" fillId="0" borderId="11" xfId="58" applyFont="1" applyBorder="1" applyAlignment="1">
      <alignment horizontal="left" vertical="center"/>
    </xf>
    <xf numFmtId="0" fontId="13" fillId="0" borderId="0" xfId="47" applyNumberFormat="1" applyFont="1" applyAlignment="1" applyProtection="1">
      <alignment horizontal="left"/>
      <protection locked="0"/>
    </xf>
    <xf numFmtId="0" fontId="4" fillId="0" borderId="0" xfId="48" applyFont="1" applyFill="1"/>
    <xf numFmtId="0" fontId="4" fillId="0" borderId="0" xfId="48" applyFont="1" applyFill="1" applyAlignment="1">
      <alignment horizontal="left" vertical="center"/>
    </xf>
    <xf numFmtId="0" fontId="4" fillId="0" borderId="0" xfId="48" applyFont="1" applyFill="1" applyAlignment="1">
      <alignment horizontal="left" vertical="center" wrapText="1"/>
    </xf>
    <xf numFmtId="0" fontId="4" fillId="0" borderId="0" xfId="48" applyFont="1" applyFill="1" applyAlignment="1">
      <alignment horizontal="left"/>
    </xf>
    <xf numFmtId="0" fontId="4" fillId="0" borderId="0" xfId="48" applyFont="1" applyFill="1" applyAlignment="1">
      <alignment horizontal="center"/>
    </xf>
    <xf numFmtId="0" fontId="4" fillId="0" borderId="0" xfId="48" applyFont="1" applyFill="1" applyAlignment="1">
      <alignment horizontal="right"/>
    </xf>
    <xf numFmtId="0" fontId="4" fillId="0" borderId="5" xfId="48" applyFont="1" applyFill="1" applyBorder="1" applyAlignment="1">
      <alignment horizontal="center" vertical="center" wrapText="1"/>
    </xf>
    <xf numFmtId="0" fontId="4" fillId="0" borderId="11" xfId="48" applyFont="1" applyFill="1" applyBorder="1" applyAlignment="1">
      <alignment horizontal="center" vertical="center" wrapText="1"/>
    </xf>
    <xf numFmtId="0" fontId="4" fillId="0" borderId="7" xfId="48" applyFont="1" applyFill="1" applyBorder="1" applyAlignment="1">
      <alignment horizontal="center" vertical="center" wrapText="1"/>
    </xf>
    <xf numFmtId="0" fontId="4" fillId="0" borderId="1" xfId="48" applyFont="1" applyFill="1" applyBorder="1" applyAlignment="1">
      <alignment horizontal="center" vertical="center" wrapText="1"/>
    </xf>
    <xf numFmtId="0" fontId="4" fillId="0" borderId="11" xfId="48" quotePrefix="1" applyFont="1" applyFill="1" applyBorder="1" applyAlignment="1">
      <alignment horizontal="center" vertical="center" wrapText="1"/>
    </xf>
    <xf numFmtId="0" fontId="4" fillId="0" borderId="1" xfId="48" quotePrefix="1" applyFont="1" applyFill="1" applyBorder="1" applyAlignment="1">
      <alignment horizontal="center" vertical="center" wrapText="1"/>
    </xf>
    <xf numFmtId="0" fontId="4" fillId="0" borderId="0" xfId="48" applyFont="1" applyFill="1" applyBorder="1" applyAlignment="1">
      <alignment horizontal="left" wrapText="1" indent="1"/>
    </xf>
    <xf numFmtId="0" fontId="4" fillId="0" borderId="9" xfId="48" applyNumberFormat="1" applyFont="1" applyFill="1" applyBorder="1" applyAlignment="1">
      <alignment horizontal="left" wrapText="1"/>
    </xf>
    <xf numFmtId="0" fontId="4" fillId="0" borderId="0" xfId="48" applyFont="1" applyFill="1" applyBorder="1" applyAlignment="1">
      <alignment horizontal="center"/>
    </xf>
    <xf numFmtId="0" fontId="4" fillId="0" borderId="0" xfId="48" applyFont="1" applyFill="1" applyBorder="1" applyAlignment="1">
      <alignment horizontal="right" wrapText="1"/>
    </xf>
    <xf numFmtId="165" fontId="4" fillId="0" borderId="9" xfId="48" applyNumberFormat="1" applyFont="1" applyFill="1" applyBorder="1" applyAlignment="1">
      <alignment horizontal="left" wrapText="1" indent="1"/>
    </xf>
    <xf numFmtId="165" fontId="4" fillId="0" borderId="9" xfId="48" applyNumberFormat="1" applyFont="1" applyFill="1" applyBorder="1" applyAlignment="1">
      <alignment horizontal="left" wrapText="1"/>
    </xf>
    <xf numFmtId="0" fontId="4" fillId="0" borderId="9" xfId="48" applyNumberFormat="1" applyFont="1" applyFill="1" applyBorder="1" applyAlignment="1"/>
    <xf numFmtId="165" fontId="4" fillId="0" borderId="9" xfId="48" applyNumberFormat="1" applyFont="1" applyFill="1" applyBorder="1" applyAlignment="1">
      <alignment wrapText="1"/>
    </xf>
    <xf numFmtId="0" fontId="4" fillId="0" borderId="9" xfId="48" applyNumberFormat="1" applyFont="1" applyFill="1" applyBorder="1" applyAlignment="1">
      <alignment horizontal="left" wrapText="1" indent="1"/>
    </xf>
    <xf numFmtId="0" fontId="4" fillId="0" borderId="0" xfId="48" applyFont="1" applyFill="1" applyAlignment="1">
      <alignment horizontal="left" wrapText="1"/>
    </xf>
    <xf numFmtId="0" fontId="4" fillId="0" borderId="0" xfId="48" applyFont="1" applyFill="1" applyBorder="1"/>
    <xf numFmtId="0" fontId="4" fillId="0" borderId="0" xfId="48" applyFont="1" applyFill="1" applyBorder="1" applyAlignment="1">
      <alignment horizontal="center" vertical="center" wrapText="1"/>
    </xf>
    <xf numFmtId="0" fontId="4" fillId="0" borderId="10" xfId="48" applyFont="1" applyFill="1" applyBorder="1" applyAlignment="1">
      <alignment horizontal="center" vertical="center" wrapText="1"/>
    </xf>
    <xf numFmtId="166" fontId="4" fillId="0" borderId="0" xfId="48" applyNumberFormat="1" applyFont="1" applyFill="1" applyBorder="1"/>
    <xf numFmtId="49" fontId="4" fillId="0" borderId="0" xfId="48" applyNumberFormat="1" applyFont="1" applyFill="1" applyAlignment="1">
      <alignment horizontal="left" vertical="center"/>
    </xf>
    <xf numFmtId="0" fontId="4" fillId="0" borderId="0" xfId="48" applyFont="1" applyFill="1" applyAlignment="1">
      <alignment horizontal="center" vertical="center"/>
    </xf>
    <xf numFmtId="0" fontId="4" fillId="0" borderId="0" xfId="48" applyFont="1" applyFill="1" applyAlignment="1">
      <alignment vertical="center"/>
    </xf>
    <xf numFmtId="0" fontId="4" fillId="0" borderId="0" xfId="48" applyFont="1" applyFill="1" applyBorder="1" applyAlignment="1">
      <alignment horizontal="right" vertical="center"/>
    </xf>
    <xf numFmtId="0" fontId="4" fillId="0" borderId="0" xfId="48" applyFont="1" applyFill="1" applyBorder="1" applyAlignment="1">
      <alignment horizontal="left" vertical="center"/>
    </xf>
    <xf numFmtId="0" fontId="4" fillId="0" borderId="0" xfId="48" applyFont="1" applyFill="1" applyAlignment="1">
      <alignment horizontal="right" vertical="center"/>
    </xf>
    <xf numFmtId="0" fontId="4" fillId="0" borderId="0" xfId="48" applyFont="1" applyFill="1" applyAlignment="1"/>
    <xf numFmtId="166" fontId="4" fillId="0" borderId="0" xfId="48" applyNumberFormat="1" applyFont="1" applyFill="1"/>
    <xf numFmtId="0" fontId="4" fillId="0" borderId="0" xfId="48" applyNumberFormat="1" applyFont="1" applyFill="1" applyBorder="1" applyAlignment="1">
      <alignment horizontal="left" wrapText="1"/>
    </xf>
    <xf numFmtId="0" fontId="4" fillId="0" borderId="5" xfId="48" quotePrefix="1" applyFont="1" applyFill="1" applyBorder="1" applyAlignment="1">
      <alignment horizontal="center" vertical="center" wrapText="1"/>
    </xf>
    <xf numFmtId="165" fontId="4" fillId="0" borderId="3" xfId="48" applyNumberFormat="1" applyFont="1" applyFill="1" applyBorder="1" applyAlignment="1">
      <alignment horizontal="left" wrapText="1"/>
    </xf>
    <xf numFmtId="0" fontId="4" fillId="0" borderId="9" xfId="48" applyFont="1" applyFill="1" applyBorder="1" applyAlignment="1">
      <alignment horizontal="left" wrapText="1"/>
    </xf>
    <xf numFmtId="49" fontId="4" fillId="0" borderId="9" xfId="48" applyNumberFormat="1" applyFont="1" applyFill="1" applyBorder="1" applyAlignment="1">
      <alignment horizontal="left" wrapText="1"/>
    </xf>
    <xf numFmtId="0" fontId="4" fillId="0" borderId="3" xfId="48" applyFont="1" applyFill="1" applyBorder="1" applyAlignment="1">
      <alignment horizontal="left" vertical="center"/>
    </xf>
    <xf numFmtId="164" fontId="4" fillId="0" borderId="9" xfId="48" applyNumberFormat="1" applyFont="1" applyFill="1" applyBorder="1" applyAlignment="1">
      <alignment horizontal="left" indent="1"/>
    </xf>
    <xf numFmtId="0" fontId="4" fillId="0" borderId="9" xfId="48" applyFont="1" applyFill="1" applyBorder="1" applyAlignment="1">
      <alignment horizontal="left" vertical="center"/>
    </xf>
    <xf numFmtId="164" fontId="4" fillId="0" borderId="9" xfId="48" applyNumberFormat="1" applyFont="1" applyFill="1" applyBorder="1" applyAlignment="1"/>
    <xf numFmtId="164" fontId="4" fillId="0" borderId="9" xfId="48" applyNumberFormat="1" applyFont="1" applyFill="1" applyBorder="1" applyAlignment="1">
      <alignment wrapText="1"/>
    </xf>
    <xf numFmtId="164" fontId="4" fillId="0" borderId="9" xfId="48" applyNumberFormat="1" applyFont="1" applyFill="1" applyBorder="1" applyAlignment="1">
      <alignment horizontal="left"/>
    </xf>
    <xf numFmtId="0" fontId="4" fillId="0" borderId="3" xfId="48" applyFont="1" applyFill="1" applyBorder="1" applyAlignment="1">
      <alignment horizontal="left"/>
    </xf>
    <xf numFmtId="0" fontId="4" fillId="0" borderId="9" xfId="48" applyFont="1" applyFill="1" applyBorder="1" applyAlignment="1">
      <alignment horizontal="left"/>
    </xf>
    <xf numFmtId="0" fontId="29" fillId="0" borderId="0" xfId="57" applyFont="1" applyFill="1"/>
    <xf numFmtId="0" fontId="29" fillId="0" borderId="0" xfId="57" applyFont="1" applyFill="1" applyAlignment="1">
      <alignment horizontal="right"/>
    </xf>
    <xf numFmtId="0" fontId="29" fillId="0" borderId="0" xfId="57" applyFont="1" applyFill="1" applyAlignment="1">
      <alignment horizontal="left"/>
    </xf>
    <xf numFmtId="0" fontId="29" fillId="0" borderId="0" xfId="57" applyFont="1" applyFill="1" applyAlignment="1">
      <alignment horizontal="center"/>
    </xf>
    <xf numFmtId="0" fontId="29" fillId="0" borderId="1" xfId="57" applyFont="1" applyFill="1" applyBorder="1" applyAlignment="1">
      <alignment horizontal="center"/>
    </xf>
    <xf numFmtId="0" fontId="29" fillId="0" borderId="5" xfId="57" applyFont="1" applyFill="1" applyBorder="1" applyAlignment="1">
      <alignment horizontal="center"/>
    </xf>
    <xf numFmtId="0" fontId="29" fillId="0" borderId="11" xfId="57" applyFont="1" applyFill="1" applyBorder="1" applyAlignment="1">
      <alignment horizontal="center"/>
    </xf>
    <xf numFmtId="0" fontId="29" fillId="0" borderId="10" xfId="57" applyFont="1" applyFill="1" applyBorder="1" applyAlignment="1">
      <alignment horizontal="center"/>
    </xf>
    <xf numFmtId="0" fontId="29" fillId="0" borderId="4" xfId="57" applyFont="1" applyFill="1" applyBorder="1" applyAlignment="1">
      <alignment horizontal="center"/>
    </xf>
    <xf numFmtId="0" fontId="29" fillId="0" borderId="7" xfId="57" applyFont="1" applyFill="1" applyBorder="1" applyAlignment="1">
      <alignment horizontal="center"/>
    </xf>
    <xf numFmtId="0" fontId="29" fillId="0" borderId="0" xfId="48" applyFont="1" applyFill="1" applyBorder="1" applyAlignment="1">
      <alignment horizontal="left" wrapText="1" indent="1"/>
    </xf>
    <xf numFmtId="0" fontId="29" fillId="0" borderId="9" xfId="48" applyNumberFormat="1" applyFont="1" applyFill="1" applyBorder="1" applyAlignment="1">
      <alignment horizontal="left" wrapText="1"/>
    </xf>
    <xf numFmtId="167" fontId="29" fillId="0" borderId="0" xfId="57" applyNumberFormat="1" applyFont="1" applyFill="1"/>
    <xf numFmtId="172" fontId="31" fillId="0" borderId="0" xfId="57" applyNumberFormat="1" applyFont="1" applyFill="1"/>
    <xf numFmtId="0" fontId="29" fillId="0" borderId="0" xfId="48" applyFont="1" applyFill="1" applyBorder="1" applyAlignment="1">
      <alignment horizontal="right" wrapText="1"/>
    </xf>
    <xf numFmtId="165" fontId="29" fillId="0" borderId="9" xfId="48" applyNumberFormat="1" applyFont="1" applyFill="1" applyBorder="1" applyAlignment="1">
      <alignment horizontal="left" wrapText="1" indent="1"/>
    </xf>
    <xf numFmtId="172" fontId="31" fillId="0" borderId="0" xfId="57" applyNumberFormat="1" applyFont="1" applyFill="1" applyAlignment="1">
      <alignment horizontal="right"/>
    </xf>
    <xf numFmtId="165" fontId="29" fillId="0" borderId="9" xfId="48" applyNumberFormat="1" applyFont="1" applyFill="1" applyBorder="1" applyAlignment="1">
      <alignment horizontal="left" wrapText="1"/>
    </xf>
    <xf numFmtId="0" fontId="29" fillId="0" borderId="9" xfId="48" applyNumberFormat="1" applyFont="1" applyFill="1" applyBorder="1" applyAlignment="1"/>
    <xf numFmtId="0" fontId="29" fillId="0" borderId="0" xfId="48" applyFont="1" applyFill="1"/>
    <xf numFmtId="0" fontId="29" fillId="0" borderId="0" xfId="57" applyFont="1" applyFill="1" applyBorder="1" applyAlignment="1">
      <alignment horizontal="left" wrapText="1" indent="1"/>
    </xf>
    <xf numFmtId="165" fontId="29" fillId="0" borderId="9" xfId="57" applyNumberFormat="1" applyFont="1" applyFill="1" applyBorder="1" applyAlignment="1">
      <alignment horizontal="left" wrapText="1"/>
    </xf>
    <xf numFmtId="0" fontId="29" fillId="0" borderId="0" xfId="57" applyFont="1" applyFill="1" applyBorder="1"/>
    <xf numFmtId="165" fontId="29" fillId="0" borderId="9" xfId="48" applyNumberFormat="1" applyFont="1" applyFill="1" applyBorder="1" applyAlignment="1">
      <alignment wrapText="1"/>
    </xf>
    <xf numFmtId="167" fontId="29" fillId="0" borderId="0" xfId="57" applyNumberFormat="1" applyFont="1" applyFill="1" applyAlignment="1"/>
    <xf numFmtId="0" fontId="29" fillId="0" borderId="0" xfId="48" applyFont="1" applyFill="1" applyAlignment="1">
      <alignment horizontal="center"/>
    </xf>
    <xf numFmtId="0" fontId="29" fillId="0" borderId="3" xfId="48" applyFont="1" applyFill="1" applyBorder="1" applyAlignment="1">
      <alignment horizontal="left"/>
    </xf>
    <xf numFmtId="164" fontId="29" fillId="0" borderId="9" xfId="48" applyNumberFormat="1" applyFont="1" applyFill="1" applyBorder="1" applyAlignment="1">
      <alignment horizontal="left" indent="1"/>
    </xf>
    <xf numFmtId="0" fontId="29" fillId="0" borderId="9" xfId="48" applyFont="1" applyFill="1" applyBorder="1" applyAlignment="1">
      <alignment horizontal="left" vertical="center"/>
    </xf>
    <xf numFmtId="164" fontId="29" fillId="0" borderId="9" xfId="48" applyNumberFormat="1" applyFont="1" applyFill="1" applyBorder="1" applyAlignment="1"/>
    <xf numFmtId="164" fontId="29" fillId="0" borderId="9" xfId="48" applyNumberFormat="1" applyFont="1" applyFill="1" applyBorder="1" applyAlignment="1">
      <alignment wrapText="1"/>
    </xf>
    <xf numFmtId="0" fontId="29" fillId="0" borderId="9" xfId="48" applyNumberFormat="1" applyFont="1" applyFill="1" applyBorder="1" applyAlignment="1">
      <alignment vertical="center"/>
    </xf>
    <xf numFmtId="164" fontId="29" fillId="0" borderId="9" xfId="48" applyNumberFormat="1" applyFont="1" applyFill="1" applyBorder="1" applyAlignment="1">
      <alignment horizontal="left"/>
    </xf>
    <xf numFmtId="0" fontId="29" fillId="0" borderId="0" xfId="57" applyNumberFormat="1" applyFont="1" applyFill="1" applyBorder="1" applyAlignment="1">
      <alignment horizontal="left" wrapText="1"/>
    </xf>
    <xf numFmtId="0" fontId="29" fillId="0" borderId="0" xfId="57" applyNumberFormat="1" applyFont="1" applyFill="1" applyBorder="1" applyAlignment="1">
      <alignment horizontal="left"/>
    </xf>
    <xf numFmtId="167" fontId="29" fillId="0" borderId="0" xfId="57" applyNumberFormat="1" applyFont="1" applyFill="1" applyBorder="1"/>
    <xf numFmtId="172" fontId="31" fillId="0" borderId="0" xfId="57" applyNumberFormat="1" applyFont="1" applyFill="1" applyBorder="1" applyAlignment="1">
      <alignment horizontal="right"/>
    </xf>
    <xf numFmtId="0" fontId="29" fillId="0" borderId="0" xfId="57" applyFont="1" applyFill="1" applyBorder="1" applyAlignment="1">
      <alignment horizontal="center"/>
    </xf>
    <xf numFmtId="165" fontId="29" fillId="0" borderId="0" xfId="57" applyNumberFormat="1" applyFont="1" applyFill="1" applyBorder="1" applyAlignment="1">
      <alignment horizontal="left" wrapText="1"/>
    </xf>
    <xf numFmtId="0" fontId="29" fillId="0" borderId="0" xfId="57" applyFont="1" applyFill="1" applyBorder="1" applyAlignment="1">
      <alignment horizontal="right" wrapText="1"/>
    </xf>
    <xf numFmtId="165" fontId="29" fillId="0" borderId="0" xfId="57" applyNumberFormat="1" applyFont="1" applyFill="1" applyBorder="1" applyAlignment="1">
      <alignment horizontal="left" wrapText="1" indent="1"/>
    </xf>
    <xf numFmtId="0" fontId="29" fillId="0" borderId="3" xfId="57" applyFont="1" applyFill="1" applyBorder="1"/>
    <xf numFmtId="0" fontId="29" fillId="0" borderId="9" xfId="48" applyFont="1" applyFill="1" applyBorder="1" applyAlignment="1">
      <alignment horizontal="left" wrapText="1"/>
    </xf>
    <xf numFmtId="49" fontId="29" fillId="0" borderId="9" xfId="48" applyNumberFormat="1" applyFont="1" applyFill="1" applyBorder="1" applyAlignment="1">
      <alignment horizontal="left" wrapText="1"/>
    </xf>
    <xf numFmtId="0" fontId="29" fillId="0" borderId="0" xfId="48" applyFont="1" applyFill="1" applyAlignment="1">
      <alignment horizontal="left"/>
    </xf>
    <xf numFmtId="0" fontId="29" fillId="0" borderId="0" xfId="59" applyFont="1" applyFill="1"/>
    <xf numFmtId="0" fontId="29" fillId="0" borderId="0" xfId="59" applyFont="1" applyFill="1" applyAlignment="1">
      <alignment horizontal="left"/>
    </xf>
    <xf numFmtId="167" fontId="29" fillId="0" borderId="0" xfId="59" applyNumberFormat="1" applyFont="1" applyFill="1" applyAlignment="1"/>
    <xf numFmtId="0" fontId="29" fillId="0" borderId="0" xfId="59" applyFont="1" applyFill="1" applyAlignment="1">
      <alignment horizontal="center"/>
    </xf>
    <xf numFmtId="0" fontId="29" fillId="0" borderId="0" xfId="59" applyFont="1" applyFill="1" applyAlignment="1">
      <alignment horizontal="right"/>
    </xf>
    <xf numFmtId="0" fontId="29" fillId="0" borderId="0" xfId="59" applyFont="1" applyFill="1" applyBorder="1" applyAlignment="1">
      <alignment horizontal="left" wrapText="1" indent="1"/>
    </xf>
    <xf numFmtId="0" fontId="29" fillId="0" borderId="9" xfId="59" applyNumberFormat="1" applyFont="1" applyFill="1" applyBorder="1" applyAlignment="1">
      <alignment horizontal="left" wrapText="1"/>
    </xf>
    <xf numFmtId="167" fontId="29" fillId="0" borderId="0" xfId="59" applyNumberFormat="1" applyFont="1" applyFill="1"/>
    <xf numFmtId="172" fontId="31" fillId="0" borderId="0" xfId="59" applyNumberFormat="1" applyFont="1" applyFill="1"/>
    <xf numFmtId="0" fontId="29" fillId="0" borderId="0" xfId="59" applyFont="1" applyFill="1" applyBorder="1" applyAlignment="1">
      <alignment horizontal="right" wrapText="1"/>
    </xf>
    <xf numFmtId="165" fontId="29" fillId="0" borderId="9" xfId="59" applyNumberFormat="1" applyFont="1" applyFill="1" applyBorder="1" applyAlignment="1">
      <alignment horizontal="left" wrapText="1" indent="1"/>
    </xf>
    <xf numFmtId="165" fontId="29" fillId="0" borderId="9" xfId="59" applyNumberFormat="1" applyFont="1" applyFill="1" applyBorder="1" applyAlignment="1">
      <alignment horizontal="left" wrapText="1"/>
    </xf>
    <xf numFmtId="0" fontId="29" fillId="0" borderId="9" xfId="59" applyNumberFormat="1" applyFont="1" applyFill="1" applyBorder="1" applyAlignment="1"/>
    <xf numFmtId="173" fontId="29" fillId="0" borderId="0" xfId="57" applyNumberFormat="1" applyFont="1" applyFill="1" applyAlignment="1">
      <alignment horizontal="right"/>
    </xf>
    <xf numFmtId="165" fontId="29" fillId="0" borderId="9" xfId="59" applyNumberFormat="1" applyFont="1" applyFill="1" applyBorder="1" applyAlignment="1">
      <alignment horizontal="left" wrapText="1" indent="14"/>
    </xf>
    <xf numFmtId="0" fontId="29" fillId="0" borderId="3" xfId="59" applyFont="1" applyFill="1" applyBorder="1"/>
    <xf numFmtId="0" fontId="29" fillId="0" borderId="9" xfId="59" applyFont="1" applyFill="1" applyBorder="1"/>
    <xf numFmtId="0" fontId="29" fillId="0" borderId="0" xfId="59" applyFont="1" applyFill="1" applyBorder="1"/>
    <xf numFmtId="49" fontId="29" fillId="0" borderId="0" xfId="59" applyNumberFormat="1" applyFont="1" applyFill="1" applyAlignment="1">
      <alignment horizontal="left"/>
    </xf>
    <xf numFmtId="49" fontId="29" fillId="0" borderId="0" xfId="59" applyNumberFormat="1" applyFont="1" applyFill="1" applyAlignment="1"/>
    <xf numFmtId="49" fontId="29" fillId="0" borderId="0" xfId="59" applyNumberFormat="1" applyFont="1" applyFill="1"/>
    <xf numFmtId="0" fontId="29" fillId="0" borderId="0" xfId="59" applyFont="1" applyFill="1" applyAlignment="1"/>
    <xf numFmtId="166" fontId="4" fillId="0" borderId="0" xfId="56" applyNumberFormat="1" applyFont="1" applyFill="1"/>
    <xf numFmtId="0" fontId="4" fillId="0" borderId="6" xfId="48" applyFont="1" applyFill="1" applyBorder="1" applyAlignment="1">
      <alignment horizontal="center" vertical="center" wrapText="1"/>
    </xf>
    <xf numFmtId="49" fontId="4" fillId="0" borderId="1" xfId="48" applyNumberFormat="1" applyFont="1" applyFill="1" applyBorder="1" applyAlignment="1">
      <alignment horizontal="center" vertical="center" wrapText="1"/>
    </xf>
    <xf numFmtId="49" fontId="4" fillId="0" borderId="5" xfId="48" applyNumberFormat="1" applyFont="1" applyFill="1" applyBorder="1" applyAlignment="1">
      <alignment horizontal="center" vertical="center" wrapText="1"/>
    </xf>
    <xf numFmtId="49" fontId="4" fillId="0" borderId="11" xfId="48" applyNumberFormat="1" applyFont="1" applyFill="1" applyBorder="1" applyAlignment="1">
      <alignment horizontal="center" vertical="center" wrapText="1"/>
    </xf>
    <xf numFmtId="0" fontId="1" fillId="0" borderId="0" xfId="57" applyFont="1" applyFill="1"/>
    <xf numFmtId="0" fontId="1" fillId="0" borderId="0" xfId="57" applyFont="1" applyFill="1" applyAlignment="1">
      <alignment horizontal="right"/>
    </xf>
    <xf numFmtId="0" fontId="1" fillId="0" borderId="0" xfId="57" applyFont="1" applyFill="1" applyAlignment="1">
      <alignment horizontal="left"/>
    </xf>
    <xf numFmtId="0" fontId="1" fillId="0" borderId="0" xfId="57" applyFont="1" applyFill="1" applyAlignment="1">
      <alignment horizontal="center"/>
    </xf>
    <xf numFmtId="0" fontId="1" fillId="0" borderId="1" xfId="57" applyFont="1" applyFill="1" applyBorder="1" applyAlignment="1">
      <alignment horizontal="center"/>
    </xf>
    <xf numFmtId="0" fontId="1" fillId="0" borderId="5" xfId="57" applyFont="1" applyFill="1" applyBorder="1" applyAlignment="1">
      <alignment horizontal="center"/>
    </xf>
    <xf numFmtId="0" fontId="1" fillId="0" borderId="11" xfId="57" applyFont="1" applyFill="1" applyBorder="1" applyAlignment="1">
      <alignment horizontal="center"/>
    </xf>
    <xf numFmtId="0" fontId="1" fillId="0" borderId="10" xfId="57" applyFont="1" applyFill="1" applyBorder="1" applyAlignment="1">
      <alignment horizontal="center"/>
    </xf>
    <xf numFmtId="0" fontId="1" fillId="0" borderId="4" xfId="57" applyFont="1" applyFill="1" applyBorder="1" applyAlignment="1">
      <alignment horizontal="center"/>
    </xf>
    <xf numFmtId="0" fontId="1" fillId="0" borderId="7" xfId="57" applyFont="1" applyFill="1" applyBorder="1" applyAlignment="1">
      <alignment horizontal="center"/>
    </xf>
    <xf numFmtId="167" fontId="1" fillId="0" borderId="0" xfId="57" applyNumberFormat="1" applyFont="1" applyFill="1"/>
    <xf numFmtId="172" fontId="39" fillId="0" borderId="0" xfId="57" applyNumberFormat="1" applyFont="1" applyFill="1"/>
    <xf numFmtId="172" fontId="39" fillId="0" borderId="0" xfId="57" applyNumberFormat="1" applyFont="1" applyFill="1" applyAlignment="1">
      <alignment horizontal="right"/>
    </xf>
    <xf numFmtId="0" fontId="1" fillId="0" borderId="0" xfId="48" applyFont="1" applyFill="1"/>
    <xf numFmtId="0" fontId="7" fillId="0" borderId="0" xfId="42" applyFont="1" applyFill="1" applyAlignment="1">
      <alignment horizontal="right" indent="1"/>
    </xf>
    <xf numFmtId="49" fontId="4" fillId="0" borderId="9" xfId="48" applyNumberFormat="1" applyFont="1" applyFill="1" applyBorder="1" applyAlignment="1">
      <alignment wrapText="1"/>
    </xf>
    <xf numFmtId="0" fontId="4" fillId="0" borderId="1" xfId="48" applyFont="1" applyFill="1" applyBorder="1" applyAlignment="1">
      <alignment horizontal="center" vertical="center"/>
    </xf>
    <xf numFmtId="0" fontId="15" fillId="0" borderId="0" xfId="54" applyFont="1" applyFill="1" applyBorder="1" applyAlignment="1">
      <alignment vertical="center"/>
    </xf>
    <xf numFmtId="0" fontId="20" fillId="0" borderId="8" xfId="39" applyFont="1" applyBorder="1" applyAlignment="1" applyProtection="1">
      <alignment horizontal="center" vertical="center"/>
    </xf>
    <xf numFmtId="0" fontId="15" fillId="0" borderId="0" xfId="54" applyFont="1"/>
    <xf numFmtId="1" fontId="15" fillId="0" borderId="5" xfId="54" quotePrefix="1" applyNumberFormat="1" applyFont="1" applyFill="1" applyBorder="1" applyAlignment="1">
      <alignment horizontal="center" vertical="center"/>
    </xf>
    <xf numFmtId="0" fontId="4" fillId="0" borderId="5" xfId="48" applyFont="1" applyFill="1" applyBorder="1" applyAlignment="1">
      <alignment horizontal="center" vertical="center"/>
    </xf>
    <xf numFmtId="0" fontId="40" fillId="0" borderId="0" xfId="0" applyFont="1"/>
    <xf numFmtId="0" fontId="9" fillId="0" borderId="12" xfId="47" applyFont="1" applyBorder="1" applyAlignment="1"/>
    <xf numFmtId="0" fontId="34" fillId="0" borderId="12" xfId="47" applyFont="1" applyBorder="1" applyAlignment="1"/>
    <xf numFmtId="0" fontId="21" fillId="0" borderId="0" xfId="47" applyFont="1" applyAlignment="1" applyProtection="1">
      <alignment vertical="center"/>
      <protection locked="0"/>
    </xf>
    <xf numFmtId="0" fontId="2" fillId="0" borderId="0" xfId="47" applyFont="1" applyAlignment="1" applyProtection="1">
      <alignment vertical="center"/>
      <protection locked="0"/>
    </xf>
    <xf numFmtId="0" fontId="2" fillId="0" borderId="0" xfId="47" applyFont="1" applyAlignment="1"/>
    <xf numFmtId="0" fontId="7" fillId="0" borderId="0" xfId="47" applyAlignment="1"/>
    <xf numFmtId="0" fontId="2" fillId="0" borderId="0" xfId="37" quotePrefix="1" applyFont="1" applyAlignment="1" applyProtection="1">
      <alignment vertical="center" wrapText="1"/>
    </xf>
    <xf numFmtId="0" fontId="2" fillId="0" borderId="0" xfId="37" applyFont="1" applyAlignment="1" applyProtection="1">
      <alignment vertical="center" wrapText="1"/>
    </xf>
    <xf numFmtId="0" fontId="2" fillId="0" borderId="0" xfId="37" applyFont="1" applyBorder="1" applyAlignment="1" applyProtection="1">
      <alignment vertical="center" wrapText="1"/>
    </xf>
    <xf numFmtId="0" fontId="22" fillId="0" borderId="0" xfId="54" applyFont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2" fillId="0" borderId="0" xfId="37" quotePrefix="1" applyFont="1" applyBorder="1" applyAlignment="1" applyProtection="1">
      <alignment vertical="center" wrapText="1"/>
    </xf>
    <xf numFmtId="49" fontId="2" fillId="0" borderId="0" xfId="37" applyNumberFormat="1" applyFont="1" applyAlignment="1" applyProtection="1">
      <alignment vertical="center" wrapText="1"/>
    </xf>
    <xf numFmtId="49" fontId="2" fillId="0" borderId="0" xfId="37" quotePrefix="1" applyNumberFormat="1" applyFont="1" applyAlignment="1" applyProtection="1">
      <alignment vertical="center" wrapText="1"/>
    </xf>
    <xf numFmtId="49" fontId="2" fillId="0" borderId="0" xfId="37" quotePrefix="1" applyNumberFormat="1" applyFont="1" applyBorder="1" applyAlignment="1" applyProtection="1">
      <alignment vertical="center" wrapText="1"/>
    </xf>
    <xf numFmtId="0" fontId="15" fillId="0" borderId="0" xfId="37" applyFont="1" applyAlignment="1" applyProtection="1">
      <alignment horizontal="left" vertical="center" wrapText="1"/>
    </xf>
    <xf numFmtId="0" fontId="15" fillId="0" borderId="0" xfId="37" quotePrefix="1" applyFont="1" applyAlignment="1" applyProtection="1">
      <alignment horizontal="left" vertical="center" wrapText="1"/>
    </xf>
    <xf numFmtId="0" fontId="17" fillId="0" borderId="0" xfId="54" applyFont="1" applyAlignment="1">
      <alignment horizontal="left" vertical="center"/>
    </xf>
    <xf numFmtId="0" fontId="14" fillId="0" borderId="0" xfId="54" applyFont="1" applyAlignment="1">
      <alignment horizontal="left" vertical="center" wrapText="1"/>
    </xf>
    <xf numFmtId="0" fontId="14" fillId="0" borderId="12" xfId="54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6" xfId="54" applyFont="1" applyBorder="1" applyAlignment="1">
      <alignment horizontal="left" vertical="center" wrapText="1"/>
    </xf>
    <xf numFmtId="0" fontId="16" fillId="0" borderId="11" xfId="54" applyFont="1" applyBorder="1" applyAlignment="1">
      <alignment horizontal="left" vertical="center" wrapText="1"/>
    </xf>
    <xf numFmtId="0" fontId="2" fillId="0" borderId="9" xfId="37" applyFont="1" applyBorder="1" applyAlignment="1" applyProtection="1">
      <alignment vertical="center" wrapText="1"/>
    </xf>
    <xf numFmtId="0" fontId="2" fillId="0" borderId="0" xfId="53" applyFont="1" applyAlignment="1">
      <alignment horizontal="left" wrapText="1"/>
    </xf>
    <xf numFmtId="0" fontId="2" fillId="0" borderId="0" xfId="53" applyFont="1" applyAlignment="1">
      <alignment wrapText="1"/>
    </xf>
    <xf numFmtId="0" fontId="15" fillId="0" borderId="0" xfId="58" applyFont="1" applyAlignment="1">
      <alignment wrapText="1"/>
    </xf>
    <xf numFmtId="0" fontId="25" fillId="0" borderId="6" xfId="58" applyFont="1" applyBorder="1" applyAlignment="1">
      <alignment vertical="center"/>
    </xf>
    <xf numFmtId="0" fontId="19" fillId="0" borderId="6" xfId="58" applyFont="1" applyFill="1" applyBorder="1" applyAlignment="1">
      <alignment vertical="center" wrapText="1"/>
    </xf>
    <xf numFmtId="0" fontId="19" fillId="0" borderId="12" xfId="58" applyFont="1" applyBorder="1" applyAlignment="1">
      <alignment vertical="center" wrapText="1"/>
    </xf>
    <xf numFmtId="0" fontId="15" fillId="0" borderId="5" xfId="54" applyFont="1" applyFill="1" applyBorder="1" applyAlignment="1">
      <alignment horizontal="center" vertical="center"/>
    </xf>
    <xf numFmtId="0" fontId="15" fillId="0" borderId="6" xfId="54" applyFont="1" applyFill="1" applyBorder="1" applyAlignment="1">
      <alignment horizontal="center" vertical="center"/>
    </xf>
    <xf numFmtId="0" fontId="15" fillId="0" borderId="5" xfId="54" applyFont="1" applyBorder="1" applyAlignment="1">
      <alignment horizontal="center" vertical="center" wrapText="1"/>
    </xf>
    <xf numFmtId="0" fontId="15" fillId="0" borderId="6" xfId="54" applyFont="1" applyBorder="1" applyAlignment="1">
      <alignment horizontal="center" vertical="center" wrapText="1"/>
    </xf>
    <xf numFmtId="0" fontId="15" fillId="0" borderId="6" xfId="54" applyFont="1" applyBorder="1" applyAlignment="1">
      <alignment horizontal="left" vertical="center"/>
    </xf>
    <xf numFmtId="0" fontId="15" fillId="0" borderId="11" xfId="54" applyFont="1" applyBorder="1" applyAlignment="1">
      <alignment horizontal="left" vertical="center"/>
    </xf>
    <xf numFmtId="0" fontId="4" fillId="0" borderId="0" xfId="48" applyFont="1" applyFill="1" applyAlignment="1">
      <alignment horizontal="left" vertical="center" wrapText="1"/>
    </xf>
    <xf numFmtId="0" fontId="4" fillId="0" borderId="13" xfId="48" applyFont="1" applyFill="1" applyBorder="1" applyAlignment="1">
      <alignment horizontal="center" vertical="center" wrapText="1"/>
    </xf>
    <xf numFmtId="0" fontId="4" fillId="0" borderId="7" xfId="48" applyFont="1" applyFill="1" applyBorder="1" applyAlignment="1">
      <alignment horizontal="center" vertical="center" wrapText="1"/>
    </xf>
    <xf numFmtId="0" fontId="4" fillId="0" borderId="5" xfId="48" applyFont="1" applyFill="1" applyBorder="1" applyAlignment="1">
      <alignment horizontal="center" vertical="center" wrapText="1"/>
    </xf>
    <xf numFmtId="0" fontId="4" fillId="0" borderId="6" xfId="48" applyFont="1" applyFill="1" applyBorder="1" applyAlignment="1">
      <alignment vertical="center" wrapText="1"/>
    </xf>
    <xf numFmtId="0" fontId="4" fillId="0" borderId="1" xfId="48" applyFont="1" applyFill="1" applyBorder="1" applyAlignment="1">
      <alignment horizontal="center"/>
    </xf>
    <xf numFmtId="0" fontId="4" fillId="0" borderId="5" xfId="48" applyFont="1" applyFill="1" applyBorder="1" applyAlignment="1">
      <alignment horizontal="center"/>
    </xf>
    <xf numFmtId="0" fontId="4" fillId="0" borderId="0" xfId="48" applyFont="1" applyFill="1" applyAlignment="1">
      <alignment horizontal="left" wrapText="1"/>
    </xf>
    <xf numFmtId="0" fontId="4" fillId="0" borderId="1" xfId="48" applyFont="1" applyFill="1" applyBorder="1" applyAlignment="1">
      <alignment horizontal="center" vertical="center" wrapText="1"/>
    </xf>
    <xf numFmtId="0" fontId="4" fillId="0" borderId="0" xfId="48" applyNumberFormat="1" applyFont="1" applyFill="1" applyBorder="1" applyAlignment="1">
      <alignment horizontal="left" wrapText="1"/>
    </xf>
    <xf numFmtId="0" fontId="4" fillId="0" borderId="14" xfId="48" applyFont="1" applyFill="1" applyBorder="1" applyAlignment="1">
      <alignment horizontal="center" vertical="center" wrapText="1"/>
    </xf>
    <xf numFmtId="0" fontId="4" fillId="0" borderId="0" xfId="48" applyFont="1" applyFill="1" applyBorder="1" applyAlignment="1">
      <alignment horizontal="center" vertical="center" wrapText="1"/>
    </xf>
    <xf numFmtId="0" fontId="4" fillId="0" borderId="12" xfId="48" applyFont="1" applyFill="1" applyBorder="1" applyAlignment="1">
      <alignment horizontal="center" vertical="center" wrapText="1"/>
    </xf>
    <xf numFmtId="0" fontId="4" fillId="0" borderId="15" xfId="48" applyFont="1" applyFill="1" applyBorder="1" applyAlignment="1">
      <alignment horizontal="center" vertical="center" wrapText="1"/>
    </xf>
    <xf numFmtId="0" fontId="4" fillId="0" borderId="16" xfId="48" applyFont="1" applyFill="1" applyBorder="1" applyAlignment="1">
      <alignment horizontal="center" vertical="center" wrapText="1"/>
    </xf>
    <xf numFmtId="0" fontId="4" fillId="0" borderId="10" xfId="48" applyFont="1" applyFill="1" applyBorder="1" applyAlignment="1">
      <alignment horizontal="center" vertical="center" wrapText="1"/>
    </xf>
    <xf numFmtId="0" fontId="4" fillId="0" borderId="3" xfId="48" applyFont="1" applyFill="1" applyBorder="1" applyAlignment="1">
      <alignment horizontal="center" vertical="center" wrapText="1"/>
    </xf>
    <xf numFmtId="0" fontId="4" fillId="0" borderId="9" xfId="48" applyFont="1" applyFill="1" applyBorder="1" applyAlignment="1">
      <alignment horizontal="center" vertical="center" wrapText="1"/>
    </xf>
    <xf numFmtId="0" fontId="4" fillId="0" borderId="4" xfId="48" applyFont="1" applyFill="1" applyBorder="1" applyAlignment="1">
      <alignment horizontal="center" vertical="center" wrapText="1"/>
    </xf>
    <xf numFmtId="0" fontId="4" fillId="0" borderId="6" xfId="48" applyFont="1" applyFill="1" applyBorder="1" applyAlignment="1">
      <alignment horizontal="center" vertical="center" wrapText="1"/>
    </xf>
    <xf numFmtId="0" fontId="4" fillId="0" borderId="11" xfId="48" applyFont="1" applyFill="1" applyBorder="1" applyAlignment="1">
      <alignment horizontal="center" vertical="center" wrapText="1"/>
    </xf>
    <xf numFmtId="0" fontId="4" fillId="0" borderId="16" xfId="48" quotePrefix="1" applyFont="1" applyFill="1" applyBorder="1" applyAlignment="1">
      <alignment horizontal="center" vertical="center" wrapText="1"/>
    </xf>
    <xf numFmtId="0" fontId="4" fillId="0" borderId="8" xfId="48" quotePrefix="1" applyFont="1" applyFill="1" applyBorder="1" applyAlignment="1">
      <alignment horizontal="center" vertical="center" wrapText="1"/>
    </xf>
    <xf numFmtId="0" fontId="4" fillId="0" borderId="10" xfId="48" quotePrefix="1" applyFont="1" applyFill="1" applyBorder="1" applyAlignment="1">
      <alignment horizontal="center" vertical="center" wrapText="1"/>
    </xf>
    <xf numFmtId="0" fontId="4" fillId="0" borderId="13" xfId="48" quotePrefix="1" applyFont="1" applyFill="1" applyBorder="1" applyAlignment="1">
      <alignment horizontal="center" vertical="center" wrapText="1"/>
    </xf>
    <xf numFmtId="0" fontId="4" fillId="0" borderId="3" xfId="48" quotePrefix="1" applyFont="1" applyFill="1" applyBorder="1" applyAlignment="1">
      <alignment horizontal="center" vertical="center" wrapText="1"/>
    </xf>
    <xf numFmtId="0" fontId="4" fillId="0" borderId="4" xfId="48" quotePrefix="1" applyFont="1" applyFill="1" applyBorder="1" applyAlignment="1">
      <alignment horizontal="center" vertical="center" wrapText="1"/>
    </xf>
    <xf numFmtId="0" fontId="4" fillId="0" borderId="7" xfId="48" quotePrefix="1" applyFont="1" applyFill="1" applyBorder="1" applyAlignment="1">
      <alignment horizontal="center" vertical="center" wrapText="1"/>
    </xf>
    <xf numFmtId="0" fontId="4" fillId="0" borderId="8" xfId="48" applyFont="1" applyFill="1" applyBorder="1" applyAlignment="1">
      <alignment horizontal="center" vertical="center" wrapText="1"/>
    </xf>
    <xf numFmtId="0" fontId="4" fillId="0" borderId="8" xfId="48" applyFont="1" applyFill="1" applyBorder="1" applyAlignment="1"/>
    <xf numFmtId="0" fontId="4" fillId="0" borderId="10" xfId="48" applyFont="1" applyFill="1" applyBorder="1" applyAlignment="1"/>
    <xf numFmtId="0" fontId="4" fillId="0" borderId="14" xfId="48" quotePrefix="1" applyFont="1" applyFill="1" applyBorder="1" applyAlignment="1">
      <alignment horizontal="center" vertical="center" wrapText="1"/>
    </xf>
    <xf numFmtId="0" fontId="4" fillId="0" borderId="11" xfId="48" quotePrefix="1" applyFont="1" applyFill="1" applyBorder="1" applyAlignment="1">
      <alignment horizontal="center" vertical="center" wrapText="1"/>
    </xf>
    <xf numFmtId="0" fontId="4" fillId="0" borderId="1" xfId="48" applyFont="1" applyFill="1" applyBorder="1" applyAlignment="1">
      <alignment horizontal="center" vertical="center"/>
    </xf>
    <xf numFmtId="0" fontId="4" fillId="0" borderId="5" xfId="48" applyFont="1" applyFill="1" applyBorder="1" applyAlignment="1">
      <alignment horizontal="center" vertical="center"/>
    </xf>
    <xf numFmtId="0" fontId="1" fillId="0" borderId="0" xfId="50" applyFont="1" applyFill="1" applyAlignment="1">
      <alignment vertical="center" wrapText="1"/>
    </xf>
    <xf numFmtId="0" fontId="1" fillId="0" borderId="5" xfId="50" applyFont="1" applyFill="1" applyBorder="1" applyAlignment="1">
      <alignment horizontal="center" vertical="center" wrapText="1"/>
    </xf>
    <xf numFmtId="0" fontId="1" fillId="0" borderId="6" xfId="50" applyFont="1" applyFill="1" applyBorder="1" applyAlignment="1">
      <alignment horizontal="center" vertical="center" wrapText="1"/>
    </xf>
    <xf numFmtId="0" fontId="1" fillId="0" borderId="3" xfId="50" applyFont="1" applyFill="1" applyBorder="1" applyAlignment="1">
      <alignment horizontal="center" vertical="center" wrapText="1"/>
    </xf>
    <xf numFmtId="0" fontId="1" fillId="0" borderId="9" xfId="50" applyFont="1" applyFill="1" applyBorder="1" applyAlignment="1">
      <alignment horizontal="center" vertical="center" wrapText="1"/>
    </xf>
    <xf numFmtId="0" fontId="1" fillId="0" borderId="4" xfId="50" applyFont="1" applyFill="1" applyBorder="1" applyAlignment="1">
      <alignment horizontal="center" vertical="center" wrapText="1"/>
    </xf>
    <xf numFmtId="0" fontId="1" fillId="0" borderId="7" xfId="50" applyFont="1" applyFill="1" applyBorder="1" applyAlignment="1">
      <alignment horizontal="center" vertical="center" wrapText="1"/>
    </xf>
    <xf numFmtId="0" fontId="1" fillId="0" borderId="13" xfId="50" applyFont="1" applyFill="1" applyBorder="1" applyAlignment="1">
      <alignment horizontal="center" vertical="center" wrapText="1"/>
    </xf>
    <xf numFmtId="0" fontId="1" fillId="0" borderId="14" xfId="50" applyFont="1" applyFill="1" applyBorder="1" applyAlignment="1">
      <alignment horizontal="center" vertical="center" wrapText="1"/>
    </xf>
    <xf numFmtId="0" fontId="1" fillId="0" borderId="12" xfId="50" applyFont="1" applyFill="1" applyBorder="1" applyAlignment="1">
      <alignment horizontal="center" vertical="center" wrapText="1"/>
    </xf>
    <xf numFmtId="0" fontId="1" fillId="0" borderId="5" xfId="50" applyFont="1" applyFill="1" applyBorder="1" applyAlignment="1">
      <alignment horizontal="center"/>
    </xf>
    <xf numFmtId="0" fontId="1" fillId="0" borderId="6" xfId="50" applyFont="1" applyFill="1" applyBorder="1" applyAlignment="1">
      <alignment horizontal="center"/>
    </xf>
    <xf numFmtId="0" fontId="1" fillId="0" borderId="11" xfId="50" applyFont="1" applyFill="1" applyBorder="1" applyAlignment="1">
      <alignment horizontal="center"/>
    </xf>
    <xf numFmtId="0" fontId="1" fillId="0" borderId="0" xfId="50" applyFont="1" applyFill="1" applyAlignment="1">
      <alignment horizontal="right"/>
    </xf>
    <xf numFmtId="0" fontId="1" fillId="0" borderId="0" xfId="50" applyFont="1" applyFill="1" applyAlignment="1">
      <alignment horizontal="left" vertical="center" wrapText="1"/>
    </xf>
    <xf numFmtId="0" fontId="1" fillId="0" borderId="15" xfId="50" applyFont="1" applyFill="1" applyBorder="1" applyAlignment="1">
      <alignment horizontal="center" vertical="center" wrapText="1"/>
    </xf>
    <xf numFmtId="0" fontId="1" fillId="0" borderId="11" xfId="50" applyFont="1" applyFill="1" applyBorder="1" applyAlignment="1">
      <alignment horizontal="center" vertical="center" wrapText="1"/>
    </xf>
    <xf numFmtId="0" fontId="1" fillId="0" borderId="16" xfId="50" applyFont="1" applyFill="1" applyBorder="1" applyAlignment="1">
      <alignment horizontal="center" vertical="center" wrapText="1"/>
    </xf>
    <xf numFmtId="0" fontId="1" fillId="0" borderId="8" xfId="50" applyFont="1" applyFill="1" applyBorder="1" applyAlignment="1">
      <alignment horizontal="center" vertical="center" wrapText="1"/>
    </xf>
    <xf numFmtId="0" fontId="1" fillId="0" borderId="10" xfId="50" applyFont="1" applyFill="1" applyBorder="1" applyAlignment="1">
      <alignment horizontal="center" vertical="center" wrapText="1"/>
    </xf>
    <xf numFmtId="0" fontId="4" fillId="0" borderId="0" xfId="48" applyFont="1" applyFill="1" applyAlignment="1">
      <alignment horizontal="center" vertical="center" wrapText="1"/>
    </xf>
    <xf numFmtId="0" fontId="1" fillId="0" borderId="0" xfId="48" applyFont="1" applyFill="1" applyAlignment="1">
      <alignment horizontal="left" wrapText="1"/>
    </xf>
    <xf numFmtId="0" fontId="1" fillId="0" borderId="0" xfId="57" applyFont="1" applyFill="1" applyAlignment="1">
      <alignment horizontal="left"/>
    </xf>
    <xf numFmtId="0" fontId="1" fillId="0" borderId="3" xfId="57" applyFont="1" applyFill="1" applyBorder="1" applyAlignment="1">
      <alignment horizontal="center" vertical="center" wrapText="1"/>
    </xf>
    <xf numFmtId="0" fontId="1" fillId="0" borderId="9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center" vertical="center" wrapText="1"/>
    </xf>
    <xf numFmtId="0" fontId="1" fillId="0" borderId="13" xfId="57" applyFont="1" applyFill="1" applyBorder="1" applyAlignment="1">
      <alignment horizontal="center" vertical="center" wrapText="1"/>
    </xf>
    <xf numFmtId="0" fontId="1" fillId="0" borderId="1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0" fontId="1" fillId="0" borderId="16" xfId="57" applyFont="1" applyFill="1" applyBorder="1" applyAlignment="1">
      <alignment horizontal="center" vertical="center" wrapText="1"/>
    </xf>
    <xf numFmtId="0" fontId="1" fillId="0" borderId="10" xfId="57" applyFont="1" applyFill="1" applyBorder="1" applyAlignment="1">
      <alignment horizontal="center" vertical="center" wrapText="1"/>
    </xf>
    <xf numFmtId="0" fontId="1" fillId="0" borderId="14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horizontal="center" vertical="center" wrapText="1"/>
    </xf>
    <xf numFmtId="0" fontId="1" fillId="0" borderId="0" xfId="57" applyFont="1" applyFill="1" applyBorder="1" applyAlignment="1">
      <alignment horizontal="center" vertical="center" wrapText="1"/>
    </xf>
    <xf numFmtId="0" fontId="29" fillId="0" borderId="14" xfId="57" applyFont="1" applyFill="1" applyBorder="1" applyAlignment="1">
      <alignment horizontal="center" vertical="center" wrapText="1"/>
    </xf>
    <xf numFmtId="0" fontId="29" fillId="0" borderId="0" xfId="57" applyFont="1" applyFill="1" applyBorder="1" applyAlignment="1">
      <alignment horizontal="center" vertical="center" wrapText="1"/>
    </xf>
    <xf numFmtId="0" fontId="29" fillId="0" borderId="12" xfId="57" applyFont="1" applyFill="1" applyBorder="1" applyAlignment="1">
      <alignment horizontal="center" vertical="center" wrapText="1"/>
    </xf>
    <xf numFmtId="0" fontId="29" fillId="0" borderId="0" xfId="48" applyFont="1" applyFill="1" applyAlignment="1">
      <alignment horizontal="left" wrapText="1"/>
    </xf>
    <xf numFmtId="0" fontId="29" fillId="0" borderId="0" xfId="57" applyFont="1" applyFill="1" applyAlignment="1">
      <alignment horizontal="left" wrapText="1"/>
    </xf>
    <xf numFmtId="0" fontId="29" fillId="0" borderId="3" xfId="57" applyFont="1" applyFill="1" applyBorder="1" applyAlignment="1">
      <alignment horizontal="center" vertical="center" wrapText="1"/>
    </xf>
    <xf numFmtId="0" fontId="29" fillId="0" borderId="9" xfId="57" applyFont="1" applyFill="1" applyBorder="1" applyAlignment="1">
      <alignment horizontal="center" vertical="center" wrapText="1"/>
    </xf>
    <xf numFmtId="0" fontId="29" fillId="0" borderId="4" xfId="57" applyFont="1" applyFill="1" applyBorder="1" applyAlignment="1">
      <alignment horizontal="center" vertical="center" wrapText="1"/>
    </xf>
    <xf numFmtId="0" fontId="29" fillId="0" borderId="13" xfId="57" applyFont="1" applyFill="1" applyBorder="1" applyAlignment="1">
      <alignment horizontal="center" vertical="center" wrapText="1"/>
    </xf>
    <xf numFmtId="0" fontId="29" fillId="0" borderId="15" xfId="57" applyFont="1" applyFill="1" applyBorder="1" applyAlignment="1">
      <alignment horizontal="center" vertical="center" wrapText="1"/>
    </xf>
    <xf numFmtId="0" fontId="29" fillId="0" borderId="7" xfId="57" applyFont="1" applyFill="1" applyBorder="1" applyAlignment="1">
      <alignment horizontal="center" vertical="center" wrapText="1"/>
    </xf>
    <xf numFmtId="0" fontId="29" fillId="0" borderId="16" xfId="57" applyFont="1" applyFill="1" applyBorder="1" applyAlignment="1">
      <alignment horizontal="center" vertical="center" wrapText="1"/>
    </xf>
    <xf numFmtId="0" fontId="29" fillId="0" borderId="10" xfId="57" applyFont="1" applyFill="1" applyBorder="1" applyAlignment="1">
      <alignment horizontal="center" vertical="center" wrapText="1"/>
    </xf>
    <xf numFmtId="0" fontId="29" fillId="0" borderId="0" xfId="57" applyFont="1" applyFill="1" applyAlignment="1">
      <alignment horizontal="left"/>
    </xf>
    <xf numFmtId="0" fontId="29" fillId="0" borderId="16" xfId="59" applyFont="1" applyFill="1" applyBorder="1" applyAlignment="1">
      <alignment horizontal="center" vertical="center" wrapText="1"/>
    </xf>
    <xf numFmtId="0" fontId="29" fillId="0" borderId="8" xfId="59" applyFont="1" applyFill="1" applyBorder="1" applyAlignment="1">
      <alignment horizontal="center" vertical="center" wrapText="1"/>
    </xf>
    <xf numFmtId="0" fontId="29" fillId="0" borderId="10" xfId="59" applyFont="1" applyFill="1" applyBorder="1" applyAlignment="1">
      <alignment horizontal="center" vertical="center" wrapText="1"/>
    </xf>
    <xf numFmtId="0" fontId="29" fillId="0" borderId="0" xfId="59" applyFont="1" applyFill="1" applyAlignment="1">
      <alignment horizontal="left"/>
    </xf>
    <xf numFmtId="0" fontId="29" fillId="0" borderId="3" xfId="59" applyFont="1" applyFill="1" applyBorder="1" applyAlignment="1">
      <alignment horizontal="center" vertical="center" wrapText="1"/>
    </xf>
    <xf numFmtId="0" fontId="29" fillId="0" borderId="9" xfId="59" applyFont="1" applyFill="1" applyBorder="1" applyAlignment="1">
      <alignment horizontal="center" vertical="center" wrapText="1"/>
    </xf>
    <xf numFmtId="0" fontId="29" fillId="0" borderId="4" xfId="59" applyFont="1" applyFill="1" applyBorder="1" applyAlignment="1">
      <alignment horizontal="center" vertical="center" wrapText="1"/>
    </xf>
    <xf numFmtId="0" fontId="29" fillId="0" borderId="13" xfId="59" applyFont="1" applyFill="1" applyBorder="1" applyAlignment="1">
      <alignment horizontal="center" vertical="center" wrapText="1"/>
    </xf>
    <xf numFmtId="0" fontId="29" fillId="0" borderId="15" xfId="59" applyFont="1" applyFill="1" applyBorder="1" applyAlignment="1">
      <alignment horizontal="center" vertical="center" wrapText="1"/>
    </xf>
    <xf numFmtId="0" fontId="29" fillId="0" borderId="7" xfId="59" applyFont="1" applyFill="1" applyBorder="1" applyAlignment="1">
      <alignment horizontal="center" vertical="center" wrapText="1"/>
    </xf>
  </cellXfs>
  <cellStyles count="60">
    <cellStyle name="4" xfId="1"/>
    <cellStyle name="4_5225402107005(1)" xfId="2"/>
    <cellStyle name="4_DeckblattNeu" xfId="3"/>
    <cellStyle name="4_III_Tagesbetreuung_2010_Rev1" xfId="4"/>
    <cellStyle name="4_leertabellen_teil_iii" xfId="5"/>
    <cellStyle name="4_Merkmalsuebersicht_neu" xfId="6"/>
    <cellStyle name="4_Tab_III_1_1-10_neu_Endgueltig" xfId="7"/>
    <cellStyle name="4_tabellen_teil_iii_2011_l12" xfId="8"/>
    <cellStyle name="5" xfId="9"/>
    <cellStyle name="5_5225402107005(1)" xfId="10"/>
    <cellStyle name="5_DeckblattNeu" xfId="11"/>
    <cellStyle name="5_III_Tagesbetreuung_2010_Rev1" xfId="12"/>
    <cellStyle name="5_leertabellen_teil_iii" xfId="13"/>
    <cellStyle name="5_Merkmalsuebersicht_neu" xfId="14"/>
    <cellStyle name="5_Tab_III_1_1-10_neu_Endgueltig" xfId="15"/>
    <cellStyle name="5_tabellen_teil_iii_2011_l12" xfId="16"/>
    <cellStyle name="6" xfId="17"/>
    <cellStyle name="6_5225402107005(1)" xfId="18"/>
    <cellStyle name="6_DeckblattNeu" xfId="19"/>
    <cellStyle name="6_III_Tagesbetreuung_2010_Rev1" xfId="20"/>
    <cellStyle name="6_leertabellen_teil_iii" xfId="21"/>
    <cellStyle name="6_Merkmalsuebersicht_neu" xfId="22"/>
    <cellStyle name="6_Tab_III_1_1-10_neu_Endgueltig" xfId="23"/>
    <cellStyle name="6_tabellen_teil_iii_2011_l12" xfId="24"/>
    <cellStyle name="9" xfId="25"/>
    <cellStyle name="9_5225402107005(1)" xfId="26"/>
    <cellStyle name="9_DeckblattNeu" xfId="27"/>
    <cellStyle name="9_III_Tagesbetreuung_2010_Rev1" xfId="28"/>
    <cellStyle name="9_leertabellen_teil_iii" xfId="29"/>
    <cellStyle name="9_Merkmalsuebersicht_neu" xfId="30"/>
    <cellStyle name="9_Tab_III_1_1-10_neu_Endgueltig" xfId="31"/>
    <cellStyle name="9_tabellen_teil_iii_2011_l12" xfId="32"/>
    <cellStyle name="Hyperlink 2" xfId="33"/>
    <cellStyle name="Hyperlink 2 2" xfId="34"/>
    <cellStyle name="Hyperlink 3" xfId="35"/>
    <cellStyle name="Hyperlink 3 2" xfId="36"/>
    <cellStyle name="Hyperlink_III_2_Einrichtungen_2002" xfId="37"/>
    <cellStyle name="Hyperlink_OnlinePublikationenTitelseiteTabellenbandExcel 2" xfId="38"/>
    <cellStyle name="Link" xfId="39" builtinId="8"/>
    <cellStyle name="Standard" xfId="0" builtinId="0"/>
    <cellStyle name="Standard 2" xfId="40"/>
    <cellStyle name="Standard 2 2" xfId="41"/>
    <cellStyle name="Standard 2 2 2" xfId="42"/>
    <cellStyle name="Standard 2 3" xfId="43"/>
    <cellStyle name="Standard 3" xfId="44"/>
    <cellStyle name="Standard 3 2" xfId="45"/>
    <cellStyle name="Standard 3 2 2" xfId="46"/>
    <cellStyle name="Standard 3 2 2 2" xfId="47"/>
    <cellStyle name="Standard 3 3" xfId="48"/>
    <cellStyle name="Standard 4" xfId="49"/>
    <cellStyle name="Standard 5" xfId="50"/>
    <cellStyle name="Standard 5 2" xfId="51"/>
    <cellStyle name="Standard 6" xfId="52"/>
    <cellStyle name="Standard_HZE_online_2008_REV1" xfId="53"/>
    <cellStyle name="Standard_III_2_Einrichtungen_2002" xfId="54"/>
    <cellStyle name="Standard_III_3_Tagespflege_2007_Rev" xfId="55"/>
    <cellStyle name="Standard_leertabellen_teil_iii" xfId="56"/>
    <cellStyle name="Standard_LT_Teil_III_2 3" xfId="57"/>
    <cellStyle name="Standard_Pflegschaften_2008_Rev1" xfId="58"/>
    <cellStyle name="Standard_Zeitreihe_Teil_III_2 3" xfId="59"/>
  </cellStyles>
  <dxfs count="17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</xdr:colOff>
      <xdr:row>19</xdr:row>
      <xdr:rowOff>110490</xdr:rowOff>
    </xdr:from>
    <xdr:to>
      <xdr:col>4</xdr:col>
      <xdr:colOff>657390</xdr:colOff>
      <xdr:row>37</xdr:row>
      <xdr:rowOff>76214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2920" y="4425315"/>
          <a:ext cx="2888145" cy="288037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666750</xdr:colOff>
      <xdr:row>37</xdr:row>
      <xdr:rowOff>76200</xdr:rowOff>
    </xdr:to>
    <xdr:pic>
      <xdr:nvPicPr>
        <xdr:cNvPr id="97983" name="Picture 3" descr="13_Sozialleistun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3000375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66725" y="342900"/>
    <xdr:ext cx="1217794" cy="217047"/>
    <xdr:sp macro="" textlink="">
      <xdr:nvSpPr>
        <xdr:cNvPr id="6" name="Textfeld 5"/>
        <xdr:cNvSpPr txBox="1"/>
      </xdr:nvSpPr>
      <xdr:spPr>
        <a:xfrm>
          <a:off x="466725" y="342900"/>
          <a:ext cx="1217794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absoluteAnchor>
  <xdr:twoCellAnchor editAs="oneCell">
    <xdr:from>
      <xdr:col>7</xdr:col>
      <xdr:colOff>190500</xdr:colOff>
      <xdr:row>0</xdr:row>
      <xdr:rowOff>38100</xdr:rowOff>
    </xdr:from>
    <xdr:to>
      <xdr:col>7</xdr:col>
      <xdr:colOff>2133600</xdr:colOff>
      <xdr:row>1</xdr:row>
      <xdr:rowOff>0</xdr:rowOff>
    </xdr:to>
    <xdr:pic>
      <xdr:nvPicPr>
        <xdr:cNvPr id="97985" name="Grafik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38100"/>
          <a:ext cx="1943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6</xdr:row>
          <xdr:rowOff>0</xdr:rowOff>
        </xdr:from>
        <xdr:to>
          <xdr:col>4</xdr:col>
          <xdr:colOff>209550</xdr:colOff>
          <xdr:row>13</xdr:row>
          <xdr:rowOff>66675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 x14ac:dyDescent="0.2"/>
  <cols>
    <col min="1" max="1" width="6.7109375" style="60" customWidth="1"/>
    <col min="2" max="2" width="13.140625" style="60" customWidth="1"/>
    <col min="3" max="6" width="11.42578125" style="60"/>
    <col min="7" max="7" width="9.85546875" style="60" customWidth="1"/>
    <col min="8" max="8" width="38" style="60" customWidth="1"/>
    <col min="9" max="16384" width="11.42578125" style="60"/>
  </cols>
  <sheetData>
    <row r="1" spans="1:9" ht="45.75" customHeight="1" x14ac:dyDescent="0.45">
      <c r="A1" s="59"/>
      <c r="B1" s="228"/>
      <c r="C1" s="229"/>
      <c r="D1" s="229"/>
      <c r="E1" s="229"/>
      <c r="F1" s="229"/>
      <c r="G1" s="229"/>
      <c r="H1" s="229"/>
    </row>
    <row r="2" spans="1:9" ht="14.25" customHeight="1" x14ac:dyDescent="0.2">
      <c r="A2" s="61"/>
      <c r="B2" s="61"/>
      <c r="C2" s="61"/>
      <c r="D2" s="61"/>
      <c r="E2" s="61"/>
      <c r="F2" s="61"/>
      <c r="G2" s="61"/>
      <c r="H2" s="61"/>
    </row>
    <row r="3" spans="1:9" ht="11.25" customHeight="1" x14ac:dyDescent="0.35">
      <c r="A3" s="61"/>
      <c r="B3" s="61"/>
      <c r="C3" s="61"/>
      <c r="D3" s="61"/>
      <c r="E3" s="61"/>
      <c r="F3" s="61"/>
      <c r="G3" s="61"/>
      <c r="H3" s="230" t="s">
        <v>40</v>
      </c>
      <c r="I3" s="62"/>
    </row>
    <row r="4" spans="1:9" x14ac:dyDescent="0.2">
      <c r="A4" s="61"/>
      <c r="B4" s="227"/>
      <c r="C4" s="61"/>
      <c r="D4" s="61"/>
      <c r="E4" s="61"/>
      <c r="F4" s="61"/>
      <c r="G4" s="61"/>
      <c r="H4" s="231"/>
    </row>
    <row r="5" spans="1:9" x14ac:dyDescent="0.2">
      <c r="A5" s="61"/>
      <c r="B5" s="61"/>
      <c r="C5" s="61"/>
      <c r="D5" s="61"/>
      <c r="E5" s="61"/>
      <c r="F5" s="61"/>
      <c r="G5" s="61"/>
      <c r="H5" s="61"/>
    </row>
    <row r="6" spans="1:9" x14ac:dyDescent="0.2">
      <c r="A6" s="61"/>
      <c r="B6" s="61"/>
      <c r="C6" s="61"/>
      <c r="D6" s="61"/>
      <c r="E6" s="61"/>
      <c r="F6" s="61"/>
      <c r="G6" s="61"/>
      <c r="H6" s="61"/>
    </row>
    <row r="7" spans="1:9" x14ac:dyDescent="0.2">
      <c r="A7" s="61"/>
      <c r="B7" s="61"/>
      <c r="C7" s="61"/>
      <c r="D7" s="61"/>
      <c r="E7" s="61"/>
      <c r="F7" s="61"/>
      <c r="G7" s="61"/>
      <c r="H7" s="61"/>
    </row>
    <row r="8" spans="1:9" x14ac:dyDescent="0.2">
      <c r="A8" s="61"/>
      <c r="B8" s="61"/>
      <c r="C8" s="61"/>
      <c r="D8" s="61"/>
      <c r="E8" s="61"/>
      <c r="F8" s="61"/>
      <c r="G8" s="61"/>
      <c r="H8" s="61"/>
    </row>
    <row r="9" spans="1:9" x14ac:dyDescent="0.2">
      <c r="A9" s="61"/>
      <c r="B9" s="61"/>
      <c r="C9" s="61"/>
      <c r="D9" s="61"/>
      <c r="E9" s="61"/>
      <c r="F9" s="61"/>
      <c r="G9" s="61"/>
      <c r="H9" s="61"/>
    </row>
    <row r="10" spans="1:9" s="65" customFormat="1" ht="34.5" x14ac:dyDescent="0.45">
      <c r="A10" s="63"/>
      <c r="B10" s="64" t="s">
        <v>105</v>
      </c>
      <c r="C10" s="64"/>
      <c r="D10" s="63"/>
      <c r="E10" s="63"/>
      <c r="F10" s="63"/>
      <c r="G10" s="63"/>
      <c r="H10" s="63"/>
    </row>
    <row r="11" spans="1:9" x14ac:dyDescent="0.2">
      <c r="A11" s="61"/>
      <c r="B11" s="61"/>
      <c r="C11" s="61"/>
      <c r="D11" s="61"/>
      <c r="E11" s="61"/>
      <c r="F11" s="61"/>
      <c r="G11" s="61"/>
      <c r="H11" s="61"/>
    </row>
    <row r="12" spans="1:9" x14ac:dyDescent="0.2">
      <c r="A12" s="61"/>
      <c r="B12" s="61"/>
      <c r="C12" s="61"/>
      <c r="D12" s="61"/>
      <c r="E12" s="61"/>
      <c r="F12" s="61"/>
      <c r="G12" s="61"/>
      <c r="H12" s="61"/>
    </row>
    <row r="13" spans="1:9" x14ac:dyDescent="0.2">
      <c r="A13" s="61"/>
      <c r="B13" s="61"/>
      <c r="C13" s="61"/>
      <c r="D13" s="61"/>
      <c r="E13" s="61"/>
      <c r="F13" s="61"/>
      <c r="G13" s="61"/>
      <c r="H13" s="61"/>
    </row>
    <row r="14" spans="1:9" s="65" customFormat="1" ht="27" x14ac:dyDescent="0.4">
      <c r="A14" s="63"/>
      <c r="B14" s="18" t="s">
        <v>41</v>
      </c>
      <c r="C14" s="66"/>
      <c r="D14" s="66"/>
      <c r="E14" s="67"/>
      <c r="F14" s="63"/>
      <c r="G14" s="63"/>
      <c r="H14" s="63"/>
    </row>
    <row r="15" spans="1:9" s="65" customFormat="1" ht="27" x14ac:dyDescent="0.4">
      <c r="A15" s="63"/>
      <c r="B15" s="18" t="s">
        <v>42</v>
      </c>
      <c r="C15" s="66"/>
      <c r="D15" s="66"/>
      <c r="E15" s="67"/>
      <c r="F15" s="63"/>
      <c r="G15" s="63"/>
      <c r="H15" s="63"/>
    </row>
    <row r="16" spans="1:9" s="65" customFormat="1" ht="27" x14ac:dyDescent="0.4">
      <c r="A16" s="63"/>
      <c r="B16" s="68"/>
      <c r="C16" s="66"/>
      <c r="D16" s="66"/>
      <c r="E16" s="67"/>
      <c r="F16" s="63"/>
      <c r="G16" s="63"/>
      <c r="H16" s="63"/>
    </row>
    <row r="17" spans="1:8" x14ac:dyDescent="0.2">
      <c r="A17" s="61"/>
      <c r="B17" s="61"/>
      <c r="C17" s="61"/>
      <c r="D17" s="61"/>
      <c r="E17" s="61"/>
      <c r="F17" s="61"/>
      <c r="G17" s="61"/>
      <c r="H17" s="61"/>
    </row>
    <row r="18" spans="1:8" x14ac:dyDescent="0.2">
      <c r="A18" s="61"/>
      <c r="B18" s="69"/>
      <c r="C18" s="69"/>
      <c r="D18" s="69"/>
      <c r="E18" s="69"/>
      <c r="F18" s="61"/>
      <c r="G18" s="61"/>
      <c r="H18" s="61"/>
    </row>
    <row r="19" spans="1:8" x14ac:dyDescent="0.2">
      <c r="A19" s="61"/>
      <c r="B19" s="69"/>
      <c r="C19" s="69"/>
      <c r="D19" s="69"/>
      <c r="E19" s="69"/>
      <c r="F19" s="61"/>
      <c r="G19" s="61"/>
      <c r="H19" s="61"/>
    </row>
    <row r="20" spans="1:8" x14ac:dyDescent="0.2">
      <c r="A20" s="61"/>
      <c r="B20" s="232"/>
      <c r="C20" s="233"/>
      <c r="D20" s="233"/>
      <c r="E20" s="233"/>
      <c r="F20" s="70"/>
      <c r="G20" s="61"/>
      <c r="H20" s="61"/>
    </row>
    <row r="21" spans="1:8" x14ac:dyDescent="0.2">
      <c r="A21" s="61"/>
      <c r="B21" s="233"/>
      <c r="C21" s="233"/>
      <c r="D21" s="233"/>
      <c r="E21" s="233"/>
      <c r="F21" s="70"/>
      <c r="G21" s="61"/>
      <c r="H21" s="61"/>
    </row>
    <row r="22" spans="1:8" x14ac:dyDescent="0.2">
      <c r="A22" s="61"/>
      <c r="B22" s="233"/>
      <c r="C22" s="233"/>
      <c r="D22" s="233"/>
      <c r="E22" s="233"/>
      <c r="F22" s="70"/>
      <c r="G22" s="61"/>
      <c r="H22" s="61"/>
    </row>
    <row r="23" spans="1:8" x14ac:dyDescent="0.2">
      <c r="A23" s="61"/>
      <c r="B23" s="233"/>
      <c r="C23" s="233"/>
      <c r="D23" s="233"/>
      <c r="E23" s="233"/>
      <c r="F23" s="70"/>
      <c r="G23" s="61"/>
      <c r="H23" s="61"/>
    </row>
    <row r="24" spans="1:8" x14ac:dyDescent="0.2">
      <c r="A24" s="61"/>
      <c r="B24" s="233"/>
      <c r="C24" s="233"/>
      <c r="D24" s="233"/>
      <c r="E24" s="233"/>
      <c r="F24" s="70"/>
      <c r="G24" s="61"/>
      <c r="H24" s="61"/>
    </row>
    <row r="25" spans="1:8" x14ac:dyDescent="0.2">
      <c r="A25" s="61"/>
      <c r="B25" s="233"/>
      <c r="C25" s="233"/>
      <c r="D25" s="233"/>
      <c r="E25" s="233"/>
      <c r="F25" s="70"/>
      <c r="G25" s="61"/>
      <c r="H25" s="61"/>
    </row>
    <row r="26" spans="1:8" x14ac:dyDescent="0.2">
      <c r="A26" s="61"/>
      <c r="B26" s="233"/>
      <c r="C26" s="233"/>
      <c r="D26" s="233"/>
      <c r="E26" s="233"/>
      <c r="F26" s="70"/>
      <c r="G26" s="61"/>
      <c r="H26" s="61"/>
    </row>
    <row r="27" spans="1:8" x14ac:dyDescent="0.2">
      <c r="A27" s="61"/>
      <c r="B27" s="233"/>
      <c r="C27" s="233"/>
      <c r="D27" s="233"/>
      <c r="E27" s="233"/>
      <c r="F27" s="70"/>
      <c r="G27" s="61"/>
      <c r="H27" s="61"/>
    </row>
    <row r="28" spans="1:8" x14ac:dyDescent="0.2">
      <c r="A28" s="61"/>
      <c r="B28" s="233"/>
      <c r="C28" s="233"/>
      <c r="D28" s="233"/>
      <c r="E28" s="233"/>
      <c r="F28" s="70"/>
      <c r="G28" s="61"/>
      <c r="H28" s="61"/>
    </row>
    <row r="29" spans="1:8" x14ac:dyDescent="0.2">
      <c r="A29" s="61"/>
      <c r="B29" s="233"/>
      <c r="C29" s="233"/>
      <c r="D29" s="233"/>
      <c r="E29" s="233"/>
      <c r="F29" s="70"/>
      <c r="G29" s="61"/>
      <c r="H29" s="61"/>
    </row>
    <row r="30" spans="1:8" x14ac:dyDescent="0.2">
      <c r="A30" s="61"/>
      <c r="B30" s="233"/>
      <c r="C30" s="233"/>
      <c r="D30" s="233"/>
      <c r="E30" s="233"/>
      <c r="F30" s="70"/>
      <c r="G30" s="61"/>
      <c r="H30" s="61"/>
    </row>
    <row r="31" spans="1:8" x14ac:dyDescent="0.2">
      <c r="A31" s="61"/>
      <c r="B31" s="233"/>
      <c r="C31" s="233"/>
      <c r="D31" s="233"/>
      <c r="E31" s="233"/>
      <c r="F31" s="70"/>
      <c r="G31" s="61"/>
      <c r="H31" s="61"/>
    </row>
    <row r="32" spans="1:8" x14ac:dyDescent="0.2">
      <c r="A32" s="61"/>
      <c r="B32" s="233"/>
      <c r="C32" s="233"/>
      <c r="D32" s="233"/>
      <c r="E32" s="233"/>
      <c r="F32" s="70"/>
      <c r="G32" s="61"/>
      <c r="H32" s="61"/>
    </row>
    <row r="33" spans="1:8" x14ac:dyDescent="0.2">
      <c r="A33" s="61"/>
      <c r="B33" s="233"/>
      <c r="C33" s="233"/>
      <c r="D33" s="233"/>
      <c r="E33" s="233"/>
      <c r="F33" s="70"/>
      <c r="G33" s="61"/>
      <c r="H33" s="61"/>
    </row>
    <row r="34" spans="1:8" x14ac:dyDescent="0.2">
      <c r="A34" s="61"/>
      <c r="B34" s="233"/>
      <c r="C34" s="233"/>
      <c r="D34" s="233"/>
      <c r="E34" s="233"/>
      <c r="F34" s="70"/>
      <c r="G34" s="61"/>
      <c r="H34" s="61"/>
    </row>
    <row r="35" spans="1:8" x14ac:dyDescent="0.2">
      <c r="A35" s="61"/>
      <c r="B35" s="233"/>
      <c r="C35" s="233"/>
      <c r="D35" s="233"/>
      <c r="E35" s="233"/>
      <c r="F35" s="70"/>
      <c r="G35" s="61"/>
      <c r="H35" s="61"/>
    </row>
    <row r="36" spans="1:8" x14ac:dyDescent="0.2">
      <c r="A36" s="61"/>
      <c r="B36" s="233"/>
      <c r="C36" s="233"/>
      <c r="D36" s="233"/>
      <c r="E36" s="233"/>
      <c r="F36" s="70"/>
      <c r="G36" s="61"/>
      <c r="H36" s="61"/>
    </row>
    <row r="37" spans="1:8" x14ac:dyDescent="0.2">
      <c r="A37" s="61"/>
      <c r="B37" s="233"/>
      <c r="C37" s="233"/>
      <c r="D37" s="233"/>
      <c r="E37" s="233"/>
      <c r="F37" s="70"/>
      <c r="G37" s="61"/>
      <c r="H37" s="61"/>
    </row>
    <row r="38" spans="1:8" x14ac:dyDescent="0.2">
      <c r="A38" s="61"/>
      <c r="B38" s="233"/>
      <c r="C38" s="233"/>
      <c r="D38" s="233"/>
      <c r="E38" s="233"/>
      <c r="F38" s="70"/>
      <c r="G38" s="61"/>
      <c r="H38" s="61"/>
    </row>
    <row r="39" spans="1:8" x14ac:dyDescent="0.2">
      <c r="A39" s="61"/>
      <c r="B39" s="70"/>
      <c r="C39" s="70"/>
      <c r="D39" s="70"/>
      <c r="E39" s="70"/>
      <c r="F39" s="70"/>
      <c r="G39" s="61"/>
      <c r="H39" s="61"/>
    </row>
    <row r="40" spans="1:8" x14ac:dyDescent="0.2">
      <c r="A40" s="61"/>
      <c r="B40" s="70"/>
      <c r="C40" s="70"/>
      <c r="D40" s="70"/>
      <c r="E40" s="70"/>
      <c r="F40" s="70"/>
      <c r="G40" s="61"/>
      <c r="H40" s="61"/>
    </row>
    <row r="41" spans="1:8" x14ac:dyDescent="0.2">
      <c r="A41" s="61"/>
      <c r="B41" s="61"/>
      <c r="C41" s="61"/>
      <c r="D41" s="61"/>
      <c r="E41" s="61"/>
      <c r="F41" s="61"/>
      <c r="G41" s="61"/>
      <c r="H41" s="61"/>
    </row>
    <row r="42" spans="1:8" x14ac:dyDescent="0.2">
      <c r="A42" s="61"/>
      <c r="B42" s="61"/>
      <c r="C42" s="61"/>
      <c r="D42" s="61"/>
      <c r="E42" s="61"/>
      <c r="F42" s="61"/>
      <c r="G42" s="61"/>
      <c r="H42" s="61"/>
    </row>
    <row r="43" spans="1:8" x14ac:dyDescent="0.2">
      <c r="A43" s="61"/>
      <c r="B43" s="61"/>
      <c r="C43" s="61"/>
      <c r="D43" s="61"/>
      <c r="E43" s="61"/>
      <c r="F43" s="61"/>
      <c r="G43" s="61"/>
      <c r="H43" s="61"/>
    </row>
    <row r="44" spans="1:8" x14ac:dyDescent="0.2">
      <c r="A44" s="61"/>
      <c r="B44" s="61"/>
      <c r="C44" s="61"/>
      <c r="D44" s="61"/>
      <c r="E44" s="61"/>
      <c r="F44" s="61"/>
      <c r="G44" s="61"/>
      <c r="H44" s="61"/>
    </row>
    <row r="45" spans="1:8" x14ac:dyDescent="0.2">
      <c r="A45" s="61"/>
      <c r="B45" s="61"/>
      <c r="C45" s="61"/>
      <c r="D45" s="61"/>
      <c r="E45" s="61"/>
      <c r="F45" s="61"/>
      <c r="G45" s="61"/>
      <c r="H45" s="61"/>
    </row>
    <row r="46" spans="1:8" x14ac:dyDescent="0.2">
      <c r="A46" s="61"/>
      <c r="B46" s="61"/>
      <c r="C46" s="61"/>
      <c r="D46" s="61"/>
      <c r="E46" s="61"/>
      <c r="F46" s="61"/>
      <c r="G46" s="61"/>
      <c r="H46" s="61"/>
    </row>
    <row r="47" spans="1:8" x14ac:dyDescent="0.2">
      <c r="A47" s="61"/>
      <c r="B47" s="61"/>
      <c r="C47" s="61"/>
      <c r="D47" s="61"/>
      <c r="E47" s="61"/>
      <c r="F47" s="61"/>
      <c r="G47" s="61"/>
      <c r="H47" s="61"/>
    </row>
    <row r="48" spans="1:8" s="65" customFormat="1" ht="33" x14ac:dyDescent="0.45">
      <c r="A48" s="63"/>
      <c r="B48" s="85">
        <v>2018</v>
      </c>
      <c r="C48" s="71"/>
      <c r="D48" s="71"/>
      <c r="E48" s="71"/>
      <c r="F48" s="71"/>
      <c r="G48" s="71"/>
      <c r="H48" s="71"/>
    </row>
    <row r="49" spans="1:8" x14ac:dyDescent="0.2">
      <c r="A49" s="61"/>
      <c r="B49" s="72"/>
      <c r="C49" s="72"/>
      <c r="D49" s="72"/>
      <c r="E49" s="72"/>
      <c r="F49" s="72"/>
      <c r="G49" s="72"/>
      <c r="H49" s="72"/>
    </row>
    <row r="50" spans="1:8" x14ac:dyDescent="0.2">
      <c r="A50" s="61"/>
      <c r="B50" s="72"/>
      <c r="C50" s="72"/>
      <c r="D50" s="72"/>
      <c r="E50" s="72"/>
      <c r="F50" s="72"/>
      <c r="G50" s="72"/>
      <c r="H50" s="72"/>
    </row>
    <row r="51" spans="1:8" x14ac:dyDescent="0.2">
      <c r="A51" s="61"/>
      <c r="B51" s="72"/>
      <c r="C51" s="72"/>
      <c r="D51" s="72"/>
      <c r="E51" s="72"/>
      <c r="F51" s="72"/>
      <c r="G51" s="72"/>
      <c r="H51" s="72"/>
    </row>
    <row r="52" spans="1:8" s="65" customFormat="1" x14ac:dyDescent="0.2">
      <c r="A52" s="63"/>
      <c r="B52" s="73" t="s">
        <v>410</v>
      </c>
      <c r="C52" s="71"/>
      <c r="D52" s="71"/>
      <c r="E52" s="71"/>
      <c r="F52" s="71"/>
      <c r="G52" s="71"/>
      <c r="H52" s="71"/>
    </row>
    <row r="53" spans="1:8" s="65" customFormat="1" x14ac:dyDescent="0.2">
      <c r="A53" s="63"/>
      <c r="B53" s="74" t="s">
        <v>502</v>
      </c>
      <c r="C53" s="71"/>
      <c r="D53" s="71"/>
      <c r="E53" s="71"/>
      <c r="F53" s="71"/>
      <c r="G53" s="71"/>
      <c r="H53" s="71"/>
    </row>
    <row r="54" spans="1:8" s="65" customFormat="1" x14ac:dyDescent="0.2">
      <c r="A54" s="63"/>
      <c r="B54" s="73" t="s">
        <v>503</v>
      </c>
      <c r="C54" s="71"/>
      <c r="D54" s="71"/>
      <c r="E54" s="71"/>
      <c r="F54" s="71"/>
      <c r="G54" s="71"/>
      <c r="H54" s="71"/>
    </row>
    <row r="55" spans="1:8" ht="15" customHeight="1" x14ac:dyDescent="0.2">
      <c r="A55" s="61"/>
      <c r="B55" s="72"/>
      <c r="C55" s="72"/>
      <c r="D55" s="72"/>
      <c r="E55" s="72"/>
      <c r="F55" s="72"/>
      <c r="G55" s="72"/>
      <c r="H55" s="72"/>
    </row>
    <row r="56" spans="1:8" s="65" customFormat="1" x14ac:dyDescent="0.2">
      <c r="A56" s="63"/>
      <c r="B56" s="61" t="s">
        <v>396</v>
      </c>
      <c r="C56" s="71"/>
      <c r="D56" s="71"/>
      <c r="E56" s="71"/>
      <c r="F56" s="71"/>
      <c r="G56" s="71"/>
      <c r="H56" s="71"/>
    </row>
    <row r="57" spans="1:8" s="65" customFormat="1" x14ac:dyDescent="0.2">
      <c r="A57" s="63"/>
      <c r="B57" s="38" t="s">
        <v>397</v>
      </c>
      <c r="C57" s="71"/>
      <c r="D57" s="71"/>
      <c r="E57" s="71"/>
      <c r="F57" s="71"/>
      <c r="G57" s="71"/>
      <c r="H57" s="71"/>
    </row>
    <row r="58" spans="1:8" s="65" customFormat="1" x14ac:dyDescent="0.2">
      <c r="A58" s="63"/>
      <c r="B58" s="61" t="s">
        <v>411</v>
      </c>
      <c r="C58" s="71"/>
      <c r="D58" s="71"/>
      <c r="E58" s="71"/>
      <c r="F58" s="71"/>
      <c r="G58" s="71"/>
      <c r="H58" s="71"/>
    </row>
    <row r="59" spans="1:8" ht="15" customHeight="1" x14ac:dyDescent="0.2">
      <c r="A59" s="61"/>
      <c r="B59" s="72"/>
      <c r="C59" s="72"/>
      <c r="D59" s="72"/>
      <c r="E59" s="72"/>
      <c r="F59" s="72"/>
      <c r="G59" s="72"/>
      <c r="H59" s="72"/>
    </row>
    <row r="60" spans="1:8" ht="18" x14ac:dyDescent="0.25">
      <c r="A60" s="61"/>
      <c r="B60" s="75" t="s">
        <v>417</v>
      </c>
      <c r="C60" s="72"/>
      <c r="D60" s="72"/>
      <c r="E60" s="72"/>
      <c r="F60" s="72"/>
      <c r="G60" s="72"/>
      <c r="H60" s="72"/>
    </row>
    <row r="61" spans="1:8" x14ac:dyDescent="0.2">
      <c r="A61" s="61"/>
      <c r="B61" s="76" t="s">
        <v>106</v>
      </c>
      <c r="C61" s="72"/>
      <c r="D61" s="72"/>
      <c r="E61" s="72"/>
      <c r="F61" s="72"/>
      <c r="G61" s="72"/>
      <c r="H61" s="72"/>
    </row>
    <row r="62" spans="1:8" x14ac:dyDescent="0.2">
      <c r="A62" s="61"/>
      <c r="B62" s="72"/>
      <c r="C62" s="72"/>
      <c r="D62" s="72"/>
      <c r="E62" s="72"/>
      <c r="F62" s="72"/>
      <c r="G62" s="72"/>
      <c r="H62" s="72"/>
    </row>
    <row r="63" spans="1:8" x14ac:dyDescent="0.2">
      <c r="A63" s="61"/>
      <c r="B63" s="77"/>
      <c r="C63" s="61"/>
      <c r="D63" s="61"/>
      <c r="E63" s="61"/>
      <c r="F63" s="61"/>
      <c r="G63" s="61"/>
      <c r="H63" s="61"/>
    </row>
  </sheetData>
  <sheetProtection sheet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110" zoomScaleNormal="110" zoomScalePageLayoutView="80" workbookViewId="0"/>
  </sheetViews>
  <sheetFormatPr baseColWidth="10" defaultRowHeight="9" x14ac:dyDescent="0.15"/>
  <cols>
    <col min="1" max="1" width="4" style="86" bestFit="1" customWidth="1"/>
    <col min="2" max="2" width="48" style="86" customWidth="1"/>
    <col min="3" max="3" width="12.5703125" style="86" customWidth="1"/>
    <col min="4" max="8" width="12.7109375" style="86" customWidth="1"/>
    <col min="9" max="9" width="8.85546875" style="86" customWidth="1"/>
    <col min="10" max="10" width="8.5703125" style="86" customWidth="1"/>
    <col min="11" max="11" width="10" style="86" customWidth="1"/>
    <col min="12" max="12" width="9" style="86" customWidth="1"/>
    <col min="13" max="13" width="10" style="86" customWidth="1"/>
    <col min="14" max="14" width="11" style="86" customWidth="1"/>
    <col min="15" max="15" width="10" style="86" customWidth="1"/>
    <col min="16" max="16" width="10.42578125" style="86" customWidth="1"/>
    <col min="17" max="18" width="10" style="86" customWidth="1"/>
    <col min="19" max="19" width="10.85546875" style="86" customWidth="1"/>
    <col min="20" max="21" width="10" style="86" customWidth="1"/>
    <col min="22" max="22" width="3.85546875" style="86" customWidth="1"/>
    <col min="23" max="16384" width="11.42578125" style="86"/>
  </cols>
  <sheetData>
    <row r="1" spans="1:23" x14ac:dyDescent="0.15">
      <c r="A1" s="86" t="s">
        <v>73</v>
      </c>
      <c r="V1" s="91" t="s">
        <v>73</v>
      </c>
    </row>
    <row r="2" spans="1:23" s="89" customFormat="1" ht="21" customHeight="1" x14ac:dyDescent="0.15">
      <c r="A2" s="276" t="s">
        <v>1</v>
      </c>
      <c r="B2" s="276"/>
      <c r="C2" s="276"/>
      <c r="D2" s="276"/>
      <c r="G2" s="107"/>
      <c r="H2" s="107"/>
      <c r="I2" s="276" t="s">
        <v>1</v>
      </c>
      <c r="J2" s="276"/>
      <c r="K2" s="276"/>
      <c r="L2" s="276"/>
      <c r="M2" s="276"/>
      <c r="N2" s="276"/>
      <c r="O2" s="276"/>
      <c r="P2" s="276"/>
      <c r="T2" s="86"/>
      <c r="V2" s="86"/>
    </row>
    <row r="3" spans="1:23" s="87" customFormat="1" ht="12.75" customHeight="1" x14ac:dyDescent="0.2">
      <c r="A3" s="87" t="s">
        <v>418</v>
      </c>
      <c r="I3" s="87" t="s">
        <v>418</v>
      </c>
    </row>
    <row r="4" spans="1:23" s="114" customFormat="1" ht="15" customHeight="1" x14ac:dyDescent="0.15">
      <c r="A4" s="89" t="s">
        <v>3</v>
      </c>
      <c r="B4" s="113"/>
      <c r="C4" s="113"/>
      <c r="D4" s="113"/>
      <c r="E4" s="113"/>
      <c r="F4" s="113"/>
      <c r="H4" s="117"/>
      <c r="I4" s="89" t="s">
        <v>3</v>
      </c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3" ht="9.9499999999999993" customHeight="1" x14ac:dyDescent="0.15"/>
    <row r="6" spans="1:23" ht="11.25" customHeight="1" x14ac:dyDescent="0.15">
      <c r="A6" s="279" t="s">
        <v>75</v>
      </c>
      <c r="B6" s="270" t="s">
        <v>419</v>
      </c>
      <c r="C6" s="270" t="s">
        <v>70</v>
      </c>
      <c r="D6" s="272" t="s">
        <v>71</v>
      </c>
      <c r="E6" s="288"/>
      <c r="F6" s="288"/>
      <c r="G6" s="288"/>
      <c r="H6" s="288"/>
      <c r="I6" s="279" t="s">
        <v>72</v>
      </c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9"/>
      <c r="V6" s="279" t="s">
        <v>75</v>
      </c>
      <c r="W6" s="108"/>
    </row>
    <row r="7" spans="1:23" ht="11.25" customHeight="1" x14ac:dyDescent="0.15">
      <c r="A7" s="280"/>
      <c r="B7" s="282"/>
      <c r="C7" s="282"/>
      <c r="D7" s="270" t="s">
        <v>76</v>
      </c>
      <c r="E7" s="283" t="s">
        <v>74</v>
      </c>
      <c r="F7" s="279"/>
      <c r="G7" s="279"/>
      <c r="H7" s="279"/>
      <c r="I7" s="285" t="s">
        <v>76</v>
      </c>
      <c r="J7" s="287" t="s">
        <v>74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80"/>
      <c r="W7" s="108"/>
    </row>
    <row r="8" spans="1:23" ht="11.25" customHeight="1" x14ac:dyDescent="0.15">
      <c r="A8" s="280"/>
      <c r="B8" s="282"/>
      <c r="C8" s="282"/>
      <c r="D8" s="282"/>
      <c r="E8" s="284"/>
      <c r="F8" s="281"/>
      <c r="G8" s="281"/>
      <c r="H8" s="281"/>
      <c r="I8" s="286"/>
      <c r="J8" s="272" t="s">
        <v>279</v>
      </c>
      <c r="K8" s="288"/>
      <c r="L8" s="288"/>
      <c r="M8" s="288"/>
      <c r="N8" s="288"/>
      <c r="O8" s="288"/>
      <c r="P8" s="288"/>
      <c r="Q8" s="288"/>
      <c r="R8" s="289"/>
      <c r="S8" s="272" t="s">
        <v>280</v>
      </c>
      <c r="T8" s="288"/>
      <c r="U8" s="289"/>
      <c r="V8" s="280"/>
      <c r="W8" s="108"/>
    </row>
    <row r="9" spans="1:23" ht="59.25" customHeight="1" x14ac:dyDescent="0.15">
      <c r="A9" s="281"/>
      <c r="B9" s="271"/>
      <c r="C9" s="271"/>
      <c r="D9" s="271"/>
      <c r="E9" s="95" t="s">
        <v>210</v>
      </c>
      <c r="F9" s="95" t="s">
        <v>100</v>
      </c>
      <c r="G9" s="95" t="s">
        <v>77</v>
      </c>
      <c r="H9" s="92" t="s">
        <v>78</v>
      </c>
      <c r="I9" s="287"/>
      <c r="J9" s="93" t="s">
        <v>281</v>
      </c>
      <c r="K9" s="95" t="s">
        <v>211</v>
      </c>
      <c r="L9" s="95" t="s">
        <v>282</v>
      </c>
      <c r="M9" s="95" t="s">
        <v>283</v>
      </c>
      <c r="N9" s="95" t="s">
        <v>284</v>
      </c>
      <c r="O9" s="95" t="s">
        <v>285</v>
      </c>
      <c r="P9" s="95" t="s">
        <v>286</v>
      </c>
      <c r="Q9" s="95" t="s">
        <v>287</v>
      </c>
      <c r="R9" s="95" t="s">
        <v>288</v>
      </c>
      <c r="S9" s="95" t="s">
        <v>289</v>
      </c>
      <c r="T9" s="95" t="s">
        <v>290</v>
      </c>
      <c r="U9" s="95" t="s">
        <v>291</v>
      </c>
      <c r="V9" s="281"/>
      <c r="W9" s="108"/>
    </row>
    <row r="10" spans="1:23" ht="24" customHeight="1" x14ac:dyDescent="0.15">
      <c r="A10" s="98">
        <v>1</v>
      </c>
      <c r="B10" s="99" t="s">
        <v>134</v>
      </c>
      <c r="D10" s="100"/>
      <c r="E10" s="100"/>
      <c r="H10" s="115"/>
      <c r="I10" s="116"/>
      <c r="K10" s="100"/>
      <c r="R10" s="109"/>
      <c r="S10" s="109"/>
      <c r="T10" s="109"/>
      <c r="U10" s="109"/>
    </row>
    <row r="11" spans="1:23" ht="12" customHeight="1" x14ac:dyDescent="0.2">
      <c r="A11" s="101"/>
      <c r="B11" s="102" t="s">
        <v>135</v>
      </c>
      <c r="C11" s="200">
        <v>5760</v>
      </c>
      <c r="D11" s="200">
        <v>51</v>
      </c>
      <c r="E11" s="200">
        <v>32</v>
      </c>
      <c r="F11" s="200">
        <v>0</v>
      </c>
      <c r="G11" s="200">
        <v>0</v>
      </c>
      <c r="H11" s="200">
        <v>19</v>
      </c>
      <c r="I11" s="200">
        <v>5709</v>
      </c>
      <c r="J11" s="200">
        <v>160</v>
      </c>
      <c r="K11" s="200">
        <v>634</v>
      </c>
      <c r="L11" s="200">
        <v>233</v>
      </c>
      <c r="M11" s="200">
        <v>1639</v>
      </c>
      <c r="N11" s="200">
        <v>962</v>
      </c>
      <c r="O11" s="200">
        <v>0</v>
      </c>
      <c r="P11" s="219" t="s">
        <v>457</v>
      </c>
      <c r="Q11" s="219" t="s">
        <v>457</v>
      </c>
      <c r="R11" s="200">
        <v>689</v>
      </c>
      <c r="S11" s="200">
        <v>103</v>
      </c>
      <c r="T11" s="200">
        <v>846</v>
      </c>
      <c r="U11" s="200">
        <v>429</v>
      </c>
      <c r="V11" s="98">
        <v>1</v>
      </c>
    </row>
    <row r="12" spans="1:23" ht="12" customHeight="1" x14ac:dyDescent="0.15">
      <c r="A12" s="98">
        <v>2</v>
      </c>
      <c r="B12" s="99" t="s">
        <v>136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101"/>
    </row>
    <row r="13" spans="1:23" ht="12" customHeight="1" x14ac:dyDescent="0.2">
      <c r="A13" s="101"/>
      <c r="B13" s="102" t="s">
        <v>137</v>
      </c>
      <c r="C13" s="200">
        <v>468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468</v>
      </c>
      <c r="J13" s="200">
        <v>0</v>
      </c>
      <c r="K13" s="200">
        <v>54</v>
      </c>
      <c r="L13" s="200">
        <v>30</v>
      </c>
      <c r="M13" s="200">
        <v>52</v>
      </c>
      <c r="N13" s="200">
        <v>0</v>
      </c>
      <c r="O13" s="200">
        <v>0</v>
      </c>
      <c r="P13" s="200">
        <v>0</v>
      </c>
      <c r="Q13" s="219" t="s">
        <v>457</v>
      </c>
      <c r="R13" s="200">
        <v>72</v>
      </c>
      <c r="S13" s="219" t="s">
        <v>457</v>
      </c>
      <c r="T13" s="200">
        <v>23</v>
      </c>
      <c r="U13" s="200">
        <v>222</v>
      </c>
      <c r="V13" s="98">
        <v>2</v>
      </c>
    </row>
    <row r="14" spans="1:23" ht="12" customHeight="1" x14ac:dyDescent="0.15">
      <c r="A14" s="98">
        <v>3</v>
      </c>
      <c r="B14" s="99" t="s">
        <v>278</v>
      </c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101"/>
    </row>
    <row r="15" spans="1:23" ht="12" customHeight="1" x14ac:dyDescent="0.2">
      <c r="A15" s="101"/>
      <c r="B15" s="102" t="s">
        <v>138</v>
      </c>
      <c r="C15" s="200">
        <v>2500</v>
      </c>
      <c r="D15" s="200">
        <v>63</v>
      </c>
      <c r="E15" s="200">
        <v>30</v>
      </c>
      <c r="F15" s="200">
        <v>33</v>
      </c>
      <c r="G15" s="200">
        <v>0</v>
      </c>
      <c r="H15" s="200">
        <v>0</v>
      </c>
      <c r="I15" s="200">
        <v>2437</v>
      </c>
      <c r="J15" s="219" t="s">
        <v>457</v>
      </c>
      <c r="K15" s="200">
        <v>247</v>
      </c>
      <c r="L15" s="219" t="s">
        <v>457</v>
      </c>
      <c r="M15" s="200">
        <v>913</v>
      </c>
      <c r="N15" s="200">
        <v>503</v>
      </c>
      <c r="O15" s="200">
        <v>0</v>
      </c>
      <c r="P15" s="200">
        <v>0</v>
      </c>
      <c r="Q15" s="200">
        <v>0</v>
      </c>
      <c r="R15" s="200">
        <v>330</v>
      </c>
      <c r="S15" s="200">
        <v>71</v>
      </c>
      <c r="T15" s="200">
        <v>111</v>
      </c>
      <c r="U15" s="200">
        <v>200</v>
      </c>
      <c r="V15" s="98">
        <v>3</v>
      </c>
    </row>
    <row r="16" spans="1:23" ht="12" customHeight="1" x14ac:dyDescent="0.15">
      <c r="A16" s="98">
        <v>4</v>
      </c>
      <c r="B16" s="99" t="s">
        <v>278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101"/>
    </row>
    <row r="17" spans="1:22" ht="12" customHeight="1" x14ac:dyDescent="0.15">
      <c r="A17" s="101"/>
      <c r="B17" s="102" t="s">
        <v>139</v>
      </c>
      <c r="C17" s="200">
        <v>376</v>
      </c>
      <c r="D17" s="200">
        <v>8</v>
      </c>
      <c r="E17" s="200">
        <v>8</v>
      </c>
      <c r="F17" s="200">
        <v>0</v>
      </c>
      <c r="G17" s="200">
        <v>0</v>
      </c>
      <c r="H17" s="200">
        <v>0</v>
      </c>
      <c r="I17" s="200">
        <v>368</v>
      </c>
      <c r="J17" s="200">
        <v>8</v>
      </c>
      <c r="K17" s="200">
        <v>60</v>
      </c>
      <c r="L17" s="200">
        <v>3</v>
      </c>
      <c r="M17" s="200">
        <v>115</v>
      </c>
      <c r="N17" s="200">
        <v>33</v>
      </c>
      <c r="O17" s="200">
        <v>0</v>
      </c>
      <c r="P17" s="200">
        <v>0</v>
      </c>
      <c r="Q17" s="200">
        <v>0</v>
      </c>
      <c r="R17" s="200">
        <v>10</v>
      </c>
      <c r="S17" s="200">
        <v>33</v>
      </c>
      <c r="T17" s="200">
        <v>49</v>
      </c>
      <c r="U17" s="200">
        <v>57</v>
      </c>
      <c r="V17" s="98">
        <v>4</v>
      </c>
    </row>
    <row r="18" spans="1:22" ht="12" customHeight="1" x14ac:dyDescent="0.15">
      <c r="A18" s="98">
        <v>5</v>
      </c>
      <c r="B18" s="103" t="s">
        <v>140</v>
      </c>
      <c r="C18" s="200">
        <v>1907</v>
      </c>
      <c r="D18" s="200">
        <v>6</v>
      </c>
      <c r="E18" s="200">
        <v>6</v>
      </c>
      <c r="F18" s="200">
        <v>0</v>
      </c>
      <c r="G18" s="200">
        <v>0</v>
      </c>
      <c r="H18" s="200">
        <v>0</v>
      </c>
      <c r="I18" s="200">
        <v>1901</v>
      </c>
      <c r="J18" s="200">
        <v>143</v>
      </c>
      <c r="K18" s="200">
        <v>537</v>
      </c>
      <c r="L18" s="200">
        <v>0</v>
      </c>
      <c r="M18" s="200">
        <v>505</v>
      </c>
      <c r="N18" s="200">
        <v>140</v>
      </c>
      <c r="O18" s="200">
        <v>0</v>
      </c>
      <c r="P18" s="200">
        <v>0</v>
      </c>
      <c r="Q18" s="200">
        <v>0</v>
      </c>
      <c r="R18" s="200">
        <v>266</v>
      </c>
      <c r="S18" s="200">
        <v>105</v>
      </c>
      <c r="T18" s="200">
        <v>129</v>
      </c>
      <c r="U18" s="200">
        <v>76</v>
      </c>
      <c r="V18" s="98">
        <v>5</v>
      </c>
    </row>
    <row r="19" spans="1:22" ht="12" customHeight="1" x14ac:dyDescent="0.15">
      <c r="A19" s="98">
        <v>6</v>
      </c>
      <c r="B19" s="103" t="s">
        <v>141</v>
      </c>
      <c r="C19" s="200">
        <v>347</v>
      </c>
      <c r="D19" s="200">
        <v>0</v>
      </c>
      <c r="E19" s="200">
        <v>0</v>
      </c>
      <c r="F19" s="200">
        <v>0</v>
      </c>
      <c r="G19" s="200">
        <v>0</v>
      </c>
      <c r="H19" s="200">
        <v>0</v>
      </c>
      <c r="I19" s="200">
        <v>347</v>
      </c>
      <c r="J19" s="200">
        <v>18</v>
      </c>
      <c r="K19" s="200">
        <v>66</v>
      </c>
      <c r="L19" s="200">
        <v>0</v>
      </c>
      <c r="M19" s="200">
        <v>64</v>
      </c>
      <c r="N19" s="200">
        <v>11</v>
      </c>
      <c r="O19" s="200">
        <v>0</v>
      </c>
      <c r="P19" s="200">
        <v>0</v>
      </c>
      <c r="Q19" s="200">
        <v>0</v>
      </c>
      <c r="R19" s="200">
        <v>77</v>
      </c>
      <c r="S19" s="200">
        <v>36</v>
      </c>
      <c r="T19" s="200">
        <v>46</v>
      </c>
      <c r="U19" s="200">
        <v>29</v>
      </c>
      <c r="V19" s="98">
        <v>6</v>
      </c>
    </row>
    <row r="20" spans="1:22" ht="12" customHeight="1" x14ac:dyDescent="0.2">
      <c r="A20" s="98">
        <v>7</v>
      </c>
      <c r="B20" s="103" t="s">
        <v>142</v>
      </c>
      <c r="C20" s="200">
        <v>85</v>
      </c>
      <c r="D20" s="219" t="s">
        <v>457</v>
      </c>
      <c r="E20" s="200">
        <v>0</v>
      </c>
      <c r="F20" s="200">
        <v>0</v>
      </c>
      <c r="G20" s="200">
        <v>0</v>
      </c>
      <c r="H20" s="219" t="s">
        <v>457</v>
      </c>
      <c r="I20" s="219" t="s">
        <v>457</v>
      </c>
      <c r="J20" s="200">
        <v>0</v>
      </c>
      <c r="K20" s="200">
        <v>15</v>
      </c>
      <c r="L20" s="200">
        <v>0</v>
      </c>
      <c r="M20" s="200">
        <v>30</v>
      </c>
      <c r="N20" s="200">
        <v>0</v>
      </c>
      <c r="O20" s="200">
        <v>0</v>
      </c>
      <c r="P20" s="200">
        <v>0</v>
      </c>
      <c r="Q20" s="200">
        <v>0</v>
      </c>
      <c r="R20" s="200">
        <v>10</v>
      </c>
      <c r="S20" s="200">
        <v>0</v>
      </c>
      <c r="T20" s="219" t="s">
        <v>457</v>
      </c>
      <c r="U20" s="200">
        <v>27</v>
      </c>
      <c r="V20" s="98">
        <v>7</v>
      </c>
    </row>
    <row r="21" spans="1:22" ht="12" customHeight="1" x14ac:dyDescent="0.2">
      <c r="A21" s="98">
        <v>8</v>
      </c>
      <c r="B21" s="103" t="s">
        <v>143</v>
      </c>
      <c r="C21" s="200">
        <v>2385</v>
      </c>
      <c r="D21" s="200">
        <v>9</v>
      </c>
      <c r="E21" s="200">
        <v>9</v>
      </c>
      <c r="F21" s="200">
        <v>0</v>
      </c>
      <c r="G21" s="200">
        <v>0</v>
      </c>
      <c r="H21" s="200">
        <v>0</v>
      </c>
      <c r="I21" s="200">
        <v>2376</v>
      </c>
      <c r="J21" s="200">
        <v>171</v>
      </c>
      <c r="K21" s="200">
        <v>217</v>
      </c>
      <c r="L21" s="219" t="s">
        <v>457</v>
      </c>
      <c r="M21" s="200">
        <v>547</v>
      </c>
      <c r="N21" s="200">
        <v>678</v>
      </c>
      <c r="O21" s="200">
        <v>0</v>
      </c>
      <c r="P21" s="219" t="s">
        <v>457</v>
      </c>
      <c r="Q21" s="200">
        <v>0</v>
      </c>
      <c r="R21" s="200">
        <v>377</v>
      </c>
      <c r="S21" s="200">
        <v>20</v>
      </c>
      <c r="T21" s="200">
        <v>219</v>
      </c>
      <c r="U21" s="200">
        <v>133</v>
      </c>
      <c r="V21" s="98">
        <v>8</v>
      </c>
    </row>
    <row r="22" spans="1:22" ht="12" customHeight="1" x14ac:dyDescent="0.15">
      <c r="A22" s="98">
        <v>9</v>
      </c>
      <c r="B22" s="104" t="s">
        <v>144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</row>
    <row r="23" spans="1:22" ht="12" customHeight="1" x14ac:dyDescent="0.15">
      <c r="B23" s="102" t="s">
        <v>145</v>
      </c>
      <c r="C23" s="200">
        <v>35</v>
      </c>
      <c r="D23" s="200">
        <v>0</v>
      </c>
      <c r="E23" s="200">
        <v>0</v>
      </c>
      <c r="F23" s="200">
        <v>0</v>
      </c>
      <c r="G23" s="200">
        <v>0</v>
      </c>
      <c r="H23" s="200">
        <v>0</v>
      </c>
      <c r="I23" s="200">
        <v>35</v>
      </c>
      <c r="J23" s="200">
        <v>0</v>
      </c>
      <c r="K23" s="200">
        <v>0</v>
      </c>
      <c r="L23" s="200">
        <v>0</v>
      </c>
      <c r="M23" s="200">
        <v>10</v>
      </c>
      <c r="N23" s="200">
        <v>3</v>
      </c>
      <c r="O23" s="200">
        <v>0</v>
      </c>
      <c r="P23" s="200">
        <v>0</v>
      </c>
      <c r="Q23" s="200">
        <v>0</v>
      </c>
      <c r="R23" s="200">
        <v>22</v>
      </c>
      <c r="S23" s="200">
        <v>0</v>
      </c>
      <c r="T23" s="200">
        <v>0</v>
      </c>
      <c r="U23" s="200">
        <v>0</v>
      </c>
      <c r="V23" s="98">
        <v>9</v>
      </c>
    </row>
    <row r="24" spans="1:22" ht="12" customHeight="1" x14ac:dyDescent="0.15">
      <c r="A24" s="98">
        <v>10</v>
      </c>
      <c r="B24" s="99" t="s">
        <v>146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</row>
    <row r="25" spans="1:22" ht="12" customHeight="1" x14ac:dyDescent="0.2">
      <c r="A25" s="101"/>
      <c r="B25" s="102" t="s">
        <v>147</v>
      </c>
      <c r="C25" s="200">
        <v>48</v>
      </c>
      <c r="D25" s="200">
        <v>0</v>
      </c>
      <c r="E25" s="200">
        <v>0</v>
      </c>
      <c r="F25" s="200">
        <v>0</v>
      </c>
      <c r="G25" s="200">
        <v>0</v>
      </c>
      <c r="H25" s="200">
        <v>0</v>
      </c>
      <c r="I25" s="200">
        <v>48</v>
      </c>
      <c r="J25" s="200">
        <v>0</v>
      </c>
      <c r="K25" s="200">
        <v>11</v>
      </c>
      <c r="L25" s="200">
        <v>0</v>
      </c>
      <c r="M25" s="200">
        <v>23</v>
      </c>
      <c r="N25" s="200">
        <v>5</v>
      </c>
      <c r="O25" s="200">
        <v>0</v>
      </c>
      <c r="P25" s="200">
        <v>0</v>
      </c>
      <c r="Q25" s="200">
        <v>0</v>
      </c>
      <c r="R25" s="200">
        <v>5</v>
      </c>
      <c r="S25" s="219" t="s">
        <v>457</v>
      </c>
      <c r="T25" s="200">
        <v>0</v>
      </c>
      <c r="U25" s="219" t="s">
        <v>457</v>
      </c>
      <c r="V25" s="98">
        <v>10</v>
      </c>
    </row>
    <row r="26" spans="1:22" ht="12" customHeight="1" x14ac:dyDescent="0.2">
      <c r="A26" s="98">
        <v>11</v>
      </c>
      <c r="B26" s="103" t="s">
        <v>148</v>
      </c>
      <c r="C26" s="200">
        <v>1252</v>
      </c>
      <c r="D26" s="219" t="s">
        <v>457</v>
      </c>
      <c r="E26" s="219" t="s">
        <v>457</v>
      </c>
      <c r="F26" s="200">
        <v>0</v>
      </c>
      <c r="G26" s="200">
        <v>0</v>
      </c>
      <c r="H26" s="200">
        <v>0</v>
      </c>
      <c r="I26" s="219" t="s">
        <v>457</v>
      </c>
      <c r="J26" s="200">
        <v>112</v>
      </c>
      <c r="K26" s="200">
        <v>355</v>
      </c>
      <c r="L26" s="200">
        <v>26</v>
      </c>
      <c r="M26" s="200">
        <v>153</v>
      </c>
      <c r="N26" s="200">
        <v>38</v>
      </c>
      <c r="O26" s="200">
        <v>0</v>
      </c>
      <c r="P26" s="200">
        <v>0</v>
      </c>
      <c r="Q26" s="200">
        <v>11</v>
      </c>
      <c r="R26" s="200">
        <v>126</v>
      </c>
      <c r="S26" s="200">
        <v>26</v>
      </c>
      <c r="T26" s="200">
        <v>245</v>
      </c>
      <c r="U26" s="200">
        <v>159</v>
      </c>
      <c r="V26" s="98">
        <v>11</v>
      </c>
    </row>
    <row r="27" spans="1:22" ht="12" customHeight="1" x14ac:dyDescent="0.15">
      <c r="A27" s="98">
        <v>12</v>
      </c>
      <c r="B27" s="99" t="s">
        <v>149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</row>
    <row r="28" spans="1:22" ht="12" customHeight="1" x14ac:dyDescent="0.2">
      <c r="A28" s="101"/>
      <c r="B28" s="102" t="s">
        <v>150</v>
      </c>
      <c r="C28" s="200">
        <v>644</v>
      </c>
      <c r="D28" s="219" t="s">
        <v>457</v>
      </c>
      <c r="E28" s="219" t="s">
        <v>457</v>
      </c>
      <c r="F28" s="200">
        <v>0</v>
      </c>
      <c r="G28" s="200">
        <v>0</v>
      </c>
      <c r="H28" s="200">
        <v>0</v>
      </c>
      <c r="I28" s="219" t="s">
        <v>457</v>
      </c>
      <c r="J28" s="200">
        <v>18</v>
      </c>
      <c r="K28" s="200">
        <v>36</v>
      </c>
      <c r="L28" s="200">
        <v>0</v>
      </c>
      <c r="M28" s="200">
        <v>0</v>
      </c>
      <c r="N28" s="200">
        <v>29</v>
      </c>
      <c r="O28" s="200">
        <v>0</v>
      </c>
      <c r="P28" s="200">
        <v>0</v>
      </c>
      <c r="Q28" s="200">
        <v>0</v>
      </c>
      <c r="R28" s="200">
        <v>18</v>
      </c>
      <c r="S28" s="200">
        <v>80</v>
      </c>
      <c r="T28" s="200">
        <v>362</v>
      </c>
      <c r="U28" s="200">
        <v>100</v>
      </c>
      <c r="V28" s="98">
        <v>12</v>
      </c>
    </row>
    <row r="29" spans="1:22" ht="12" customHeight="1" x14ac:dyDescent="0.15">
      <c r="A29" s="98">
        <v>13</v>
      </c>
      <c r="B29" s="103" t="s">
        <v>151</v>
      </c>
      <c r="C29" s="200">
        <v>620</v>
      </c>
      <c r="D29" s="200">
        <v>52</v>
      </c>
      <c r="E29" s="200">
        <v>0</v>
      </c>
      <c r="F29" s="200">
        <v>52</v>
      </c>
      <c r="G29" s="200">
        <v>0</v>
      </c>
      <c r="H29" s="200">
        <v>0</v>
      </c>
      <c r="I29" s="200">
        <v>568</v>
      </c>
      <c r="J29" s="200">
        <v>0</v>
      </c>
      <c r="K29" s="200">
        <v>102</v>
      </c>
      <c r="L29" s="200">
        <v>0</v>
      </c>
      <c r="M29" s="200">
        <v>148</v>
      </c>
      <c r="N29" s="200">
        <v>177</v>
      </c>
      <c r="O29" s="200">
        <v>0</v>
      </c>
      <c r="P29" s="200">
        <v>0</v>
      </c>
      <c r="Q29" s="200">
        <v>0</v>
      </c>
      <c r="R29" s="200">
        <v>37</v>
      </c>
      <c r="S29" s="200">
        <v>0</v>
      </c>
      <c r="T29" s="200">
        <v>15</v>
      </c>
      <c r="U29" s="200">
        <v>89</v>
      </c>
      <c r="V29" s="98">
        <v>13</v>
      </c>
    </row>
    <row r="30" spans="1:22" ht="12" customHeight="1" x14ac:dyDescent="0.2">
      <c r="A30" s="98">
        <v>14</v>
      </c>
      <c r="B30" s="103" t="s">
        <v>152</v>
      </c>
      <c r="C30" s="200">
        <v>362</v>
      </c>
      <c r="D30" s="200">
        <v>0</v>
      </c>
      <c r="E30" s="200">
        <v>0</v>
      </c>
      <c r="F30" s="200">
        <v>0</v>
      </c>
      <c r="G30" s="200">
        <v>0</v>
      </c>
      <c r="H30" s="200">
        <v>0</v>
      </c>
      <c r="I30" s="200">
        <v>362</v>
      </c>
      <c r="J30" s="200">
        <v>77</v>
      </c>
      <c r="K30" s="200">
        <v>24</v>
      </c>
      <c r="L30" s="200">
        <v>0</v>
      </c>
      <c r="M30" s="200">
        <v>112</v>
      </c>
      <c r="N30" s="200">
        <v>80</v>
      </c>
      <c r="O30" s="200">
        <v>0</v>
      </c>
      <c r="P30" s="200">
        <v>0</v>
      </c>
      <c r="Q30" s="200">
        <v>0</v>
      </c>
      <c r="R30" s="200">
        <v>39</v>
      </c>
      <c r="S30" s="219" t="s">
        <v>457</v>
      </c>
      <c r="T30" s="200">
        <v>27</v>
      </c>
      <c r="U30" s="219" t="s">
        <v>457</v>
      </c>
      <c r="V30" s="98">
        <v>14</v>
      </c>
    </row>
    <row r="31" spans="1:22" ht="12" customHeight="1" x14ac:dyDescent="0.15">
      <c r="A31" s="98">
        <v>15</v>
      </c>
      <c r="B31" s="103" t="s">
        <v>153</v>
      </c>
      <c r="C31" s="200">
        <v>3202</v>
      </c>
      <c r="D31" s="200">
        <v>16</v>
      </c>
      <c r="E31" s="200">
        <v>16</v>
      </c>
      <c r="F31" s="200">
        <v>0</v>
      </c>
      <c r="G31" s="200">
        <v>0</v>
      </c>
      <c r="H31" s="200">
        <v>0</v>
      </c>
      <c r="I31" s="200">
        <v>3186</v>
      </c>
      <c r="J31" s="200">
        <v>624</v>
      </c>
      <c r="K31" s="200">
        <v>1132</v>
      </c>
      <c r="L31" s="200">
        <v>85</v>
      </c>
      <c r="M31" s="200">
        <v>269</v>
      </c>
      <c r="N31" s="200">
        <v>413</v>
      </c>
      <c r="O31" s="200">
        <v>0</v>
      </c>
      <c r="P31" s="200">
        <v>0</v>
      </c>
      <c r="Q31" s="200">
        <v>0</v>
      </c>
      <c r="R31" s="200">
        <v>547</v>
      </c>
      <c r="S31" s="200">
        <v>0</v>
      </c>
      <c r="T31" s="200">
        <v>96</v>
      </c>
      <c r="U31" s="200">
        <v>20</v>
      </c>
      <c r="V31" s="98">
        <v>15</v>
      </c>
    </row>
    <row r="32" spans="1:22" ht="12" customHeight="1" x14ac:dyDescent="0.15">
      <c r="A32" s="98">
        <v>16</v>
      </c>
      <c r="B32" s="103" t="s">
        <v>154</v>
      </c>
      <c r="C32" s="200">
        <v>7961</v>
      </c>
      <c r="D32" s="200">
        <v>151</v>
      </c>
      <c r="E32" s="200">
        <v>111</v>
      </c>
      <c r="F32" s="200">
        <v>40</v>
      </c>
      <c r="G32" s="200">
        <v>0</v>
      </c>
      <c r="H32" s="200">
        <v>0</v>
      </c>
      <c r="I32" s="200">
        <v>7810</v>
      </c>
      <c r="J32" s="200">
        <v>208</v>
      </c>
      <c r="K32" s="200">
        <v>2016</v>
      </c>
      <c r="L32" s="200">
        <v>148</v>
      </c>
      <c r="M32" s="200">
        <v>2106</v>
      </c>
      <c r="N32" s="200">
        <v>2017</v>
      </c>
      <c r="O32" s="200">
        <v>0</v>
      </c>
      <c r="P32" s="200">
        <v>0</v>
      </c>
      <c r="Q32" s="200">
        <v>0</v>
      </c>
      <c r="R32" s="200">
        <v>627</v>
      </c>
      <c r="S32" s="200">
        <v>117</v>
      </c>
      <c r="T32" s="200">
        <v>181</v>
      </c>
      <c r="U32" s="200">
        <v>390</v>
      </c>
      <c r="V32" s="98">
        <v>16</v>
      </c>
    </row>
    <row r="33" spans="1:22" ht="12" customHeight="1" x14ac:dyDescent="0.15">
      <c r="A33" s="98">
        <v>17</v>
      </c>
      <c r="B33" s="103" t="s">
        <v>155</v>
      </c>
      <c r="C33" s="200">
        <v>11007</v>
      </c>
      <c r="D33" s="200">
        <v>578</v>
      </c>
      <c r="E33" s="200">
        <v>518</v>
      </c>
      <c r="F33" s="200">
        <v>60</v>
      </c>
      <c r="G33" s="200">
        <v>0</v>
      </c>
      <c r="H33" s="200">
        <v>0</v>
      </c>
      <c r="I33" s="200">
        <v>10429</v>
      </c>
      <c r="J33" s="200">
        <v>93</v>
      </c>
      <c r="K33" s="200">
        <v>1142</v>
      </c>
      <c r="L33" s="200">
        <v>64</v>
      </c>
      <c r="M33" s="200">
        <v>746</v>
      </c>
      <c r="N33" s="200">
        <v>2768</v>
      </c>
      <c r="O33" s="200">
        <v>0</v>
      </c>
      <c r="P33" s="200">
        <v>0</v>
      </c>
      <c r="Q33" s="200">
        <v>0</v>
      </c>
      <c r="R33" s="200">
        <v>5292</v>
      </c>
      <c r="S33" s="200">
        <v>56</v>
      </c>
      <c r="T33" s="200">
        <v>128</v>
      </c>
      <c r="U33" s="200">
        <v>140</v>
      </c>
      <c r="V33" s="98">
        <v>17</v>
      </c>
    </row>
    <row r="34" spans="1:22" ht="12" customHeight="1" x14ac:dyDescent="0.15">
      <c r="A34" s="98">
        <v>18</v>
      </c>
      <c r="B34" s="99" t="s">
        <v>156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</row>
    <row r="35" spans="1:22" ht="12" customHeight="1" x14ac:dyDescent="0.2">
      <c r="B35" s="102" t="s">
        <v>157</v>
      </c>
      <c r="C35" s="200">
        <v>613</v>
      </c>
      <c r="D35" s="200">
        <v>75</v>
      </c>
      <c r="E35" s="200">
        <v>72</v>
      </c>
      <c r="F35" s="200">
        <v>0</v>
      </c>
      <c r="G35" s="200">
        <v>0</v>
      </c>
      <c r="H35" s="219" t="s">
        <v>457</v>
      </c>
      <c r="I35" s="200">
        <v>538</v>
      </c>
      <c r="J35" s="219" t="s">
        <v>457</v>
      </c>
      <c r="K35" s="200">
        <v>0</v>
      </c>
      <c r="L35" s="200">
        <v>0</v>
      </c>
      <c r="M35" s="200">
        <v>150</v>
      </c>
      <c r="N35" s="200">
        <v>0</v>
      </c>
      <c r="O35" s="200">
        <v>0</v>
      </c>
      <c r="P35" s="200">
        <v>0</v>
      </c>
      <c r="Q35" s="200">
        <v>0</v>
      </c>
      <c r="R35" s="200">
        <v>382</v>
      </c>
      <c r="S35" s="200">
        <v>0</v>
      </c>
      <c r="T35" s="200">
        <v>0</v>
      </c>
      <c r="U35" s="200">
        <v>0</v>
      </c>
      <c r="V35" s="98">
        <v>18</v>
      </c>
    </row>
    <row r="36" spans="1:22" ht="12" customHeight="1" x14ac:dyDescent="0.15">
      <c r="A36" s="98">
        <v>19</v>
      </c>
      <c r="B36" s="99" t="s">
        <v>159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</row>
    <row r="37" spans="1:22" ht="12" customHeight="1" x14ac:dyDescent="0.15">
      <c r="B37" s="102" t="s">
        <v>160</v>
      </c>
      <c r="C37" s="200">
        <v>1256</v>
      </c>
      <c r="D37" s="200">
        <v>80</v>
      </c>
      <c r="E37" s="200">
        <v>68</v>
      </c>
      <c r="F37" s="200">
        <v>0</v>
      </c>
      <c r="G37" s="200">
        <v>0</v>
      </c>
      <c r="H37" s="200">
        <v>12</v>
      </c>
      <c r="I37" s="200">
        <v>1176</v>
      </c>
      <c r="J37" s="200">
        <v>123</v>
      </c>
      <c r="K37" s="200">
        <v>269</v>
      </c>
      <c r="L37" s="200">
        <v>96</v>
      </c>
      <c r="M37" s="200">
        <v>74</v>
      </c>
      <c r="N37" s="200">
        <v>60</v>
      </c>
      <c r="O37" s="200">
        <v>0</v>
      </c>
      <c r="P37" s="200">
        <v>0</v>
      </c>
      <c r="Q37" s="200">
        <v>0</v>
      </c>
      <c r="R37" s="200">
        <v>475</v>
      </c>
      <c r="S37" s="200">
        <v>0</v>
      </c>
      <c r="T37" s="200">
        <v>79</v>
      </c>
      <c r="U37" s="200">
        <v>0</v>
      </c>
      <c r="V37" s="98">
        <v>19</v>
      </c>
    </row>
    <row r="38" spans="1:22" ht="12" customHeight="1" x14ac:dyDescent="0.15">
      <c r="A38" s="98">
        <v>20</v>
      </c>
      <c r="B38" s="103" t="s">
        <v>161</v>
      </c>
      <c r="C38" s="200">
        <v>0</v>
      </c>
      <c r="D38" s="200">
        <v>0</v>
      </c>
      <c r="E38" s="200">
        <v>0</v>
      </c>
      <c r="F38" s="200">
        <v>0</v>
      </c>
      <c r="G38" s="200">
        <v>0</v>
      </c>
      <c r="H38" s="200">
        <v>0</v>
      </c>
      <c r="I38" s="200">
        <v>0</v>
      </c>
      <c r="J38" s="200">
        <v>0</v>
      </c>
      <c r="K38" s="200">
        <v>0</v>
      </c>
      <c r="L38" s="200">
        <v>0</v>
      </c>
      <c r="M38" s="200">
        <v>0</v>
      </c>
      <c r="N38" s="200">
        <v>0</v>
      </c>
      <c r="O38" s="200">
        <v>0</v>
      </c>
      <c r="P38" s="200">
        <v>0</v>
      </c>
      <c r="Q38" s="200">
        <v>0</v>
      </c>
      <c r="R38" s="200">
        <v>0</v>
      </c>
      <c r="S38" s="200">
        <v>0</v>
      </c>
      <c r="T38" s="200">
        <v>0</v>
      </c>
      <c r="U38" s="200">
        <v>0</v>
      </c>
      <c r="V38" s="98">
        <v>20</v>
      </c>
    </row>
    <row r="39" spans="1:22" ht="12" customHeight="1" x14ac:dyDescent="0.2">
      <c r="A39" s="98">
        <v>21</v>
      </c>
      <c r="B39" s="103" t="s">
        <v>162</v>
      </c>
      <c r="C39" s="200">
        <v>1112</v>
      </c>
      <c r="D39" s="200">
        <v>22</v>
      </c>
      <c r="E39" s="200">
        <v>22</v>
      </c>
      <c r="F39" s="200">
        <v>0</v>
      </c>
      <c r="G39" s="200">
        <v>0</v>
      </c>
      <c r="H39" s="200">
        <v>0</v>
      </c>
      <c r="I39" s="200">
        <v>1090</v>
      </c>
      <c r="J39" s="200">
        <v>0</v>
      </c>
      <c r="K39" s="200">
        <v>63</v>
      </c>
      <c r="L39" s="200">
        <v>0</v>
      </c>
      <c r="M39" s="200">
        <v>13</v>
      </c>
      <c r="N39" s="200">
        <v>156</v>
      </c>
      <c r="O39" s="200">
        <v>0</v>
      </c>
      <c r="P39" s="200">
        <v>5</v>
      </c>
      <c r="Q39" s="200">
        <v>63</v>
      </c>
      <c r="R39" s="200">
        <v>760</v>
      </c>
      <c r="S39" s="200">
        <v>10</v>
      </c>
      <c r="T39" s="219" t="s">
        <v>457</v>
      </c>
      <c r="U39" s="219" t="s">
        <v>457</v>
      </c>
      <c r="V39" s="98">
        <v>21</v>
      </c>
    </row>
    <row r="40" spans="1:22" ht="12" customHeight="1" x14ac:dyDescent="0.15">
      <c r="A40" s="98">
        <v>22</v>
      </c>
      <c r="B40" s="103" t="s">
        <v>163</v>
      </c>
      <c r="C40" s="200">
        <v>363</v>
      </c>
      <c r="D40" s="200">
        <v>10</v>
      </c>
      <c r="E40" s="200">
        <v>10</v>
      </c>
      <c r="F40" s="200">
        <v>0</v>
      </c>
      <c r="G40" s="200">
        <v>0</v>
      </c>
      <c r="H40" s="200">
        <v>0</v>
      </c>
      <c r="I40" s="200">
        <v>353</v>
      </c>
      <c r="J40" s="200">
        <v>0</v>
      </c>
      <c r="K40" s="200">
        <v>42</v>
      </c>
      <c r="L40" s="200">
        <v>0</v>
      </c>
      <c r="M40" s="200">
        <v>42</v>
      </c>
      <c r="N40" s="200">
        <v>47</v>
      </c>
      <c r="O40" s="200">
        <v>0</v>
      </c>
      <c r="P40" s="200">
        <v>4</v>
      </c>
      <c r="Q40" s="200">
        <v>78</v>
      </c>
      <c r="R40" s="200">
        <v>115</v>
      </c>
      <c r="S40" s="200">
        <v>0</v>
      </c>
      <c r="T40" s="200">
        <v>0</v>
      </c>
      <c r="U40" s="200">
        <v>25</v>
      </c>
      <c r="V40" s="98">
        <v>22</v>
      </c>
    </row>
    <row r="41" spans="1:22" ht="15" customHeight="1" x14ac:dyDescent="0.15">
      <c r="A41" s="98">
        <v>23</v>
      </c>
      <c r="B41" s="103" t="s">
        <v>96</v>
      </c>
      <c r="C41" s="200">
        <v>42303</v>
      </c>
      <c r="D41" s="200">
        <v>1124</v>
      </c>
      <c r="E41" s="200">
        <v>904</v>
      </c>
      <c r="F41" s="200">
        <v>185</v>
      </c>
      <c r="G41" s="200">
        <v>0</v>
      </c>
      <c r="H41" s="200">
        <v>35</v>
      </c>
      <c r="I41" s="200">
        <v>41179</v>
      </c>
      <c r="J41" s="200">
        <v>1763</v>
      </c>
      <c r="K41" s="200">
        <v>7022</v>
      </c>
      <c r="L41" s="200">
        <v>757</v>
      </c>
      <c r="M41" s="200">
        <v>7711</v>
      </c>
      <c r="N41" s="200">
        <v>8120</v>
      </c>
      <c r="O41" s="200">
        <v>0</v>
      </c>
      <c r="P41" s="200">
        <v>23</v>
      </c>
      <c r="Q41" s="200">
        <v>156</v>
      </c>
      <c r="R41" s="200">
        <v>10276</v>
      </c>
      <c r="S41" s="200">
        <v>674</v>
      </c>
      <c r="T41" s="200">
        <v>2576</v>
      </c>
      <c r="U41" s="200">
        <v>2101</v>
      </c>
      <c r="V41" s="98">
        <v>23</v>
      </c>
    </row>
    <row r="42" spans="1:22" x14ac:dyDescent="0.15">
      <c r="A42" s="98"/>
      <c r="B42" s="103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98"/>
    </row>
    <row r="43" spans="1:22" ht="12.75" customHeight="1" x14ac:dyDescent="0.15">
      <c r="A43" s="278" t="s">
        <v>292</v>
      </c>
      <c r="B43" s="278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98"/>
    </row>
    <row r="44" spans="1:22" x14ac:dyDescent="0.15">
      <c r="V44" s="98"/>
    </row>
    <row r="45" spans="1:22" x14ac:dyDescent="0.15">
      <c r="B45" s="120"/>
      <c r="C45" s="108"/>
      <c r="V45" s="98"/>
    </row>
    <row r="46" spans="1:22" x14ac:dyDescent="0.15">
      <c r="V46" s="98"/>
    </row>
    <row r="47" spans="1:22" x14ac:dyDescent="0.15">
      <c r="V47" s="98"/>
    </row>
    <row r="48" spans="1:22" x14ac:dyDescent="0.15">
      <c r="V48" s="98"/>
    </row>
    <row r="49" spans="22:22" x14ac:dyDescent="0.15">
      <c r="V49" s="98"/>
    </row>
    <row r="67" spans="1:1" x14ac:dyDescent="0.15">
      <c r="A67" s="98"/>
    </row>
  </sheetData>
  <mergeCells count="15">
    <mergeCell ref="A2:D2"/>
    <mergeCell ref="I2:P2"/>
    <mergeCell ref="A6:A9"/>
    <mergeCell ref="B6:B9"/>
    <mergeCell ref="C6:C9"/>
    <mergeCell ref="D6:H6"/>
    <mergeCell ref="I6:U6"/>
    <mergeCell ref="A43:B43"/>
    <mergeCell ref="V6:V9"/>
    <mergeCell ref="D7:D9"/>
    <mergeCell ref="E7:H8"/>
    <mergeCell ref="I7:I9"/>
    <mergeCell ref="J7:U7"/>
    <mergeCell ref="J8:R8"/>
    <mergeCell ref="S8:U8"/>
  </mergeCells>
  <conditionalFormatting sqref="C12:U12 C22:U24 C20 E20:G20 C27:U27 C26 F26:H26 C29:U29 C28 F28:H28 J20:S20 C11:O11 R11:U11 C40:U41 C39:S39 C16:U19 C15:I15 K15 M15:U15 C21:K21 M21:O21 J26:U26 J28:U28 C36:U38 C35:G35 I35 K35:U35 Q21:U21 C14:U14 C13:P13 R13 T13:U13 U20 C25:R25 T25 C31:U34 C30:R30 T30">
    <cfRule type="cellIs" dxfId="161" priority="10" stopIfTrue="1" operator="between">
      <formula>1</formula>
      <formula>2</formula>
    </cfRule>
  </conditionalFormatting>
  <conditionalFormatting sqref="D20">
    <cfRule type="cellIs" dxfId="160" priority="9" stopIfTrue="1" operator="between">
      <formula>1</formula>
      <formula>2</formula>
    </cfRule>
  </conditionalFormatting>
  <conditionalFormatting sqref="D26:E26">
    <cfRule type="cellIs" dxfId="159" priority="8" stopIfTrue="1" operator="between">
      <formula>1</formula>
      <formula>2</formula>
    </cfRule>
  </conditionalFormatting>
  <conditionalFormatting sqref="D28:E28">
    <cfRule type="cellIs" dxfId="158" priority="7" stopIfTrue="1" operator="between">
      <formula>1</formula>
      <formula>2</formula>
    </cfRule>
  </conditionalFormatting>
  <conditionalFormatting sqref="H20:I20">
    <cfRule type="cellIs" dxfId="157" priority="6" stopIfTrue="1" operator="between">
      <formula>1</formula>
      <formula>2</formula>
    </cfRule>
  </conditionalFormatting>
  <conditionalFormatting sqref="P11:Q11">
    <cfRule type="cellIs" dxfId="156" priority="5" stopIfTrue="1" operator="between">
      <formula>1</formula>
      <formula>2</formula>
    </cfRule>
  </conditionalFormatting>
  <conditionalFormatting sqref="T39:U39">
    <cfRule type="cellIs" dxfId="155" priority="4" stopIfTrue="1" operator="between">
      <formula>1</formula>
      <formula>2</formula>
    </cfRule>
  </conditionalFormatting>
  <conditionalFormatting sqref="J15">
    <cfRule type="cellIs" dxfId="154" priority="3" stopIfTrue="1" operator="between">
      <formula>1</formula>
      <formula>2</formula>
    </cfRule>
  </conditionalFormatting>
  <conditionalFormatting sqref="U25 U30 S30 S25 T20 S13 Q13 P21 J35 H35 I28 I26 L21 L15">
    <cfRule type="cellIs" dxfId="153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6" orientation="portrait" r:id="rId1"/>
  <headerFooter alignWithMargins="0">
    <oddFooter>&amp;L&amp;8Statistisches Bundesamt</oddFooter>
  </headerFooter>
  <colBreaks count="1" manualBreakCount="1">
    <brk id="8" min="1" max="4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zoomScale="130" zoomScaleNormal="130" workbookViewId="0"/>
  </sheetViews>
  <sheetFormatPr baseColWidth="10" defaultRowHeight="9" x14ac:dyDescent="0.15"/>
  <cols>
    <col min="1" max="1" width="4" style="86" bestFit="1" customWidth="1"/>
    <col min="2" max="2" width="47.7109375" style="86" customWidth="1"/>
    <col min="3" max="3" width="10.28515625" style="86" customWidth="1"/>
    <col min="4" max="4" width="10.42578125" style="86" customWidth="1"/>
    <col min="5" max="5" width="9.28515625" style="86" customWidth="1"/>
    <col min="6" max="6" width="10.7109375" style="86" customWidth="1"/>
    <col min="7" max="7" width="10.42578125" style="86" customWidth="1"/>
    <col min="8" max="8" width="10.7109375" style="86" customWidth="1"/>
    <col min="9" max="9" width="9.42578125" style="86" customWidth="1"/>
    <col min="10" max="10" width="6.42578125" style="86" bestFit="1" customWidth="1"/>
    <col min="11" max="11" width="8.5703125" style="86" bestFit="1" customWidth="1"/>
    <col min="12" max="12" width="8.28515625" style="86" bestFit="1" customWidth="1"/>
    <col min="13" max="13" width="9.85546875" style="86" bestFit="1" customWidth="1"/>
    <col min="14" max="14" width="10.140625" style="86" customWidth="1"/>
    <col min="15" max="15" width="8.42578125" style="86" bestFit="1" customWidth="1"/>
    <col min="16" max="16" width="10.42578125" style="86" bestFit="1" customWidth="1"/>
    <col min="17" max="17" width="10.140625" style="86" customWidth="1"/>
    <col min="18" max="18" width="9.85546875" style="86" bestFit="1" customWidth="1"/>
    <col min="19" max="19" width="10.5703125" style="86" customWidth="1"/>
    <col min="20" max="20" width="7.7109375" style="86" bestFit="1" customWidth="1"/>
    <col min="21" max="21" width="8" style="86" bestFit="1" customWidth="1"/>
    <col min="22" max="22" width="3.7109375" style="86" bestFit="1" customWidth="1"/>
    <col min="23" max="16384" width="11.42578125" style="86"/>
  </cols>
  <sheetData>
    <row r="1" spans="1:23" x14ac:dyDescent="0.15">
      <c r="A1" s="86" t="s">
        <v>73</v>
      </c>
      <c r="V1" s="91" t="s">
        <v>73</v>
      </c>
    </row>
    <row r="2" spans="1:23" s="89" customFormat="1" ht="21" customHeight="1" x14ac:dyDescent="0.15">
      <c r="A2" s="276" t="s">
        <v>1</v>
      </c>
      <c r="B2" s="276"/>
      <c r="C2" s="276"/>
      <c r="D2" s="276"/>
      <c r="G2" s="107"/>
      <c r="H2" s="107"/>
      <c r="I2" s="276" t="s">
        <v>1</v>
      </c>
      <c r="J2" s="276"/>
      <c r="K2" s="276"/>
      <c r="L2" s="276"/>
      <c r="M2" s="276"/>
      <c r="N2" s="276"/>
      <c r="O2" s="276"/>
      <c r="P2" s="276"/>
      <c r="T2" s="86"/>
      <c r="V2" s="86"/>
    </row>
    <row r="3" spans="1:23" s="87" customFormat="1" ht="12.75" customHeight="1" x14ac:dyDescent="0.2">
      <c r="A3" s="87" t="s">
        <v>420</v>
      </c>
      <c r="I3" s="87" t="s">
        <v>420</v>
      </c>
    </row>
    <row r="4" spans="1:23" s="114" customFormat="1" ht="15" customHeight="1" x14ac:dyDescent="0.15">
      <c r="A4" s="89" t="s">
        <v>4</v>
      </c>
      <c r="B4" s="113"/>
      <c r="C4" s="113"/>
      <c r="D4" s="113"/>
      <c r="E4" s="113"/>
      <c r="F4" s="113"/>
      <c r="H4" s="117"/>
      <c r="I4" s="89" t="s">
        <v>4</v>
      </c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3" ht="9.9499999999999993" customHeight="1" x14ac:dyDescent="0.15"/>
    <row r="6" spans="1:23" ht="11.25" customHeight="1" x14ac:dyDescent="0.15">
      <c r="A6" s="279" t="s">
        <v>75</v>
      </c>
      <c r="B6" s="270" t="s">
        <v>132</v>
      </c>
      <c r="C6" s="270" t="s">
        <v>70</v>
      </c>
      <c r="D6" s="272" t="s">
        <v>71</v>
      </c>
      <c r="E6" s="288"/>
      <c r="F6" s="288"/>
      <c r="G6" s="288"/>
      <c r="H6" s="288"/>
      <c r="I6" s="279" t="s">
        <v>72</v>
      </c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9"/>
      <c r="V6" s="279" t="s">
        <v>75</v>
      </c>
      <c r="W6" s="108"/>
    </row>
    <row r="7" spans="1:23" ht="11.25" customHeight="1" x14ac:dyDescent="0.15">
      <c r="A7" s="280"/>
      <c r="B7" s="282"/>
      <c r="C7" s="282"/>
      <c r="D7" s="270" t="s">
        <v>76</v>
      </c>
      <c r="E7" s="283" t="s">
        <v>74</v>
      </c>
      <c r="F7" s="279"/>
      <c r="G7" s="279"/>
      <c r="H7" s="279"/>
      <c r="I7" s="285" t="s">
        <v>76</v>
      </c>
      <c r="J7" s="287" t="s">
        <v>74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80"/>
      <c r="W7" s="108"/>
    </row>
    <row r="8" spans="1:23" ht="11.25" customHeight="1" x14ac:dyDescent="0.15">
      <c r="A8" s="280"/>
      <c r="B8" s="282"/>
      <c r="C8" s="282"/>
      <c r="D8" s="282"/>
      <c r="E8" s="284"/>
      <c r="F8" s="281"/>
      <c r="G8" s="281"/>
      <c r="H8" s="281"/>
      <c r="I8" s="286"/>
      <c r="J8" s="272" t="s">
        <v>279</v>
      </c>
      <c r="K8" s="288"/>
      <c r="L8" s="288"/>
      <c r="M8" s="288"/>
      <c r="N8" s="288"/>
      <c r="O8" s="288"/>
      <c r="P8" s="288"/>
      <c r="Q8" s="288"/>
      <c r="R8" s="289"/>
      <c r="S8" s="272" t="s">
        <v>280</v>
      </c>
      <c r="T8" s="288"/>
      <c r="U8" s="289"/>
      <c r="V8" s="280"/>
      <c r="W8" s="108"/>
    </row>
    <row r="9" spans="1:23" ht="59.25" customHeight="1" x14ac:dyDescent="0.15">
      <c r="A9" s="281"/>
      <c r="B9" s="271"/>
      <c r="C9" s="271"/>
      <c r="D9" s="271"/>
      <c r="E9" s="95" t="s">
        <v>210</v>
      </c>
      <c r="F9" s="95" t="s">
        <v>100</v>
      </c>
      <c r="G9" s="95" t="s">
        <v>77</v>
      </c>
      <c r="H9" s="92" t="s">
        <v>78</v>
      </c>
      <c r="I9" s="287"/>
      <c r="J9" s="93" t="s">
        <v>281</v>
      </c>
      <c r="K9" s="95" t="s">
        <v>211</v>
      </c>
      <c r="L9" s="95" t="s">
        <v>282</v>
      </c>
      <c r="M9" s="95" t="s">
        <v>283</v>
      </c>
      <c r="N9" s="95" t="s">
        <v>284</v>
      </c>
      <c r="O9" s="95" t="s">
        <v>285</v>
      </c>
      <c r="P9" s="95" t="s">
        <v>286</v>
      </c>
      <c r="Q9" s="95" t="s">
        <v>287</v>
      </c>
      <c r="R9" s="95" t="s">
        <v>288</v>
      </c>
      <c r="S9" s="95" t="s">
        <v>289</v>
      </c>
      <c r="T9" s="95" t="s">
        <v>290</v>
      </c>
      <c r="U9" s="95" t="s">
        <v>291</v>
      </c>
      <c r="V9" s="281"/>
      <c r="W9" s="108"/>
    </row>
    <row r="10" spans="1:23" ht="24" customHeight="1" x14ac:dyDescent="0.15">
      <c r="A10" s="98">
        <v>1</v>
      </c>
      <c r="B10" s="99" t="s">
        <v>134</v>
      </c>
      <c r="C10" s="111"/>
      <c r="D10" s="100"/>
      <c r="E10" s="100"/>
      <c r="F10" s="100"/>
      <c r="G10" s="100"/>
      <c r="H10" s="100"/>
      <c r="I10" s="100"/>
      <c r="J10" s="100"/>
      <c r="K10" s="100"/>
      <c r="R10" s="109"/>
      <c r="S10" s="109"/>
      <c r="T10" s="109"/>
      <c r="U10" s="109"/>
    </row>
    <row r="11" spans="1:23" ht="10.5" customHeight="1" x14ac:dyDescent="0.15">
      <c r="A11" s="101"/>
      <c r="B11" s="102" t="s">
        <v>135</v>
      </c>
      <c r="C11" s="200">
        <v>35909</v>
      </c>
      <c r="D11" s="200">
        <v>1391</v>
      </c>
      <c r="E11" s="200">
        <v>1052</v>
      </c>
      <c r="F11" s="200">
        <v>236</v>
      </c>
      <c r="G11" s="200">
        <v>0</v>
      </c>
      <c r="H11" s="200">
        <v>103</v>
      </c>
      <c r="I11" s="200">
        <v>34518</v>
      </c>
      <c r="J11" s="200">
        <v>1424</v>
      </c>
      <c r="K11" s="200">
        <v>4453</v>
      </c>
      <c r="L11" s="200">
        <v>956</v>
      </c>
      <c r="M11" s="200">
        <v>8729</v>
      </c>
      <c r="N11" s="200">
        <v>10315</v>
      </c>
      <c r="O11" s="200">
        <v>0</v>
      </c>
      <c r="P11" s="200">
        <v>50</v>
      </c>
      <c r="Q11" s="200">
        <v>58</v>
      </c>
      <c r="R11" s="200">
        <v>4139</v>
      </c>
      <c r="S11" s="200">
        <v>410</v>
      </c>
      <c r="T11" s="200">
        <v>2058</v>
      </c>
      <c r="U11" s="200">
        <v>1926</v>
      </c>
      <c r="V11" s="98">
        <v>1</v>
      </c>
    </row>
    <row r="12" spans="1:23" ht="10.5" customHeight="1" x14ac:dyDescent="0.15">
      <c r="A12" s="98">
        <v>2</v>
      </c>
      <c r="B12" s="99" t="s">
        <v>136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101"/>
    </row>
    <row r="13" spans="1:23" ht="10.5" customHeight="1" x14ac:dyDescent="0.15">
      <c r="A13" s="101"/>
      <c r="B13" s="102" t="s">
        <v>137</v>
      </c>
      <c r="C13" s="200">
        <v>4364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4364</v>
      </c>
      <c r="J13" s="200">
        <v>39</v>
      </c>
      <c r="K13" s="200">
        <v>1915</v>
      </c>
      <c r="L13" s="200">
        <v>67</v>
      </c>
      <c r="M13" s="200">
        <v>651</v>
      </c>
      <c r="N13" s="200">
        <v>682</v>
      </c>
      <c r="O13" s="200">
        <v>0</v>
      </c>
      <c r="P13" s="200">
        <v>0</v>
      </c>
      <c r="Q13" s="200">
        <v>19</v>
      </c>
      <c r="R13" s="200">
        <v>487</v>
      </c>
      <c r="S13" s="200">
        <v>52</v>
      </c>
      <c r="T13" s="200">
        <v>221</v>
      </c>
      <c r="U13" s="200">
        <v>231</v>
      </c>
      <c r="V13" s="98">
        <v>2</v>
      </c>
    </row>
    <row r="14" spans="1:23" ht="10.5" customHeight="1" x14ac:dyDescent="0.15">
      <c r="A14" s="98">
        <v>3</v>
      </c>
      <c r="B14" s="99" t="s">
        <v>278</v>
      </c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101"/>
    </row>
    <row r="15" spans="1:23" ht="10.5" customHeight="1" x14ac:dyDescent="0.15">
      <c r="A15" s="101"/>
      <c r="B15" s="102" t="s">
        <v>138</v>
      </c>
      <c r="C15" s="200">
        <v>24650</v>
      </c>
      <c r="D15" s="200">
        <v>855</v>
      </c>
      <c r="E15" s="200">
        <v>414</v>
      </c>
      <c r="F15" s="200">
        <v>434</v>
      </c>
      <c r="G15" s="200">
        <v>0</v>
      </c>
      <c r="H15" s="200">
        <v>7</v>
      </c>
      <c r="I15" s="200">
        <v>23795</v>
      </c>
      <c r="J15" s="200">
        <v>655</v>
      </c>
      <c r="K15" s="200">
        <v>2948</v>
      </c>
      <c r="L15" s="200">
        <v>179</v>
      </c>
      <c r="M15" s="200">
        <v>8006</v>
      </c>
      <c r="N15" s="200">
        <v>5399</v>
      </c>
      <c r="O15" s="200">
        <v>0</v>
      </c>
      <c r="P15" s="200">
        <v>24</v>
      </c>
      <c r="Q15" s="200">
        <v>0</v>
      </c>
      <c r="R15" s="200">
        <v>3364</v>
      </c>
      <c r="S15" s="200">
        <v>686</v>
      </c>
      <c r="T15" s="200">
        <v>1187</v>
      </c>
      <c r="U15" s="200">
        <v>1347</v>
      </c>
      <c r="V15" s="98">
        <v>3</v>
      </c>
    </row>
    <row r="16" spans="1:23" ht="10.5" customHeight="1" x14ac:dyDescent="0.15">
      <c r="A16" s="98">
        <v>4</v>
      </c>
      <c r="B16" s="99" t="s">
        <v>278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101"/>
    </row>
    <row r="17" spans="1:22" ht="10.5" customHeight="1" x14ac:dyDescent="0.15">
      <c r="A17" s="101"/>
      <c r="B17" s="102" t="s">
        <v>139</v>
      </c>
      <c r="C17" s="200">
        <v>3538</v>
      </c>
      <c r="D17" s="200">
        <v>37</v>
      </c>
      <c r="E17" s="200">
        <v>30</v>
      </c>
      <c r="F17" s="200">
        <v>7</v>
      </c>
      <c r="G17" s="200">
        <v>0</v>
      </c>
      <c r="H17" s="200">
        <v>0</v>
      </c>
      <c r="I17" s="200">
        <v>3501</v>
      </c>
      <c r="J17" s="200">
        <v>65</v>
      </c>
      <c r="K17" s="200">
        <v>1009</v>
      </c>
      <c r="L17" s="200">
        <v>29</v>
      </c>
      <c r="M17" s="200">
        <v>1029</v>
      </c>
      <c r="N17" s="200">
        <v>281</v>
      </c>
      <c r="O17" s="200">
        <v>0</v>
      </c>
      <c r="P17" s="200">
        <v>0</v>
      </c>
      <c r="Q17" s="200">
        <v>0</v>
      </c>
      <c r="R17" s="200">
        <v>313</v>
      </c>
      <c r="S17" s="200">
        <v>81</v>
      </c>
      <c r="T17" s="200">
        <v>354</v>
      </c>
      <c r="U17" s="200">
        <v>340</v>
      </c>
      <c r="V17" s="98">
        <v>4</v>
      </c>
    </row>
    <row r="18" spans="1:22" ht="10.5" customHeight="1" x14ac:dyDescent="0.2">
      <c r="A18" s="98">
        <v>5</v>
      </c>
      <c r="B18" s="103" t="s">
        <v>140</v>
      </c>
      <c r="C18" s="200">
        <v>12472</v>
      </c>
      <c r="D18" s="200">
        <v>349</v>
      </c>
      <c r="E18" s="200">
        <v>332</v>
      </c>
      <c r="F18" s="219" t="s">
        <v>457</v>
      </c>
      <c r="G18" s="200">
        <v>0</v>
      </c>
      <c r="H18" s="219" t="s">
        <v>457</v>
      </c>
      <c r="I18" s="200">
        <v>12123</v>
      </c>
      <c r="J18" s="200">
        <v>649</v>
      </c>
      <c r="K18" s="200">
        <v>3157</v>
      </c>
      <c r="L18" s="200">
        <v>70</v>
      </c>
      <c r="M18" s="200">
        <v>3006</v>
      </c>
      <c r="N18" s="200">
        <v>1346</v>
      </c>
      <c r="O18" s="200">
        <v>8</v>
      </c>
      <c r="P18" s="200">
        <v>4</v>
      </c>
      <c r="Q18" s="200">
        <v>21</v>
      </c>
      <c r="R18" s="200">
        <v>1781</v>
      </c>
      <c r="S18" s="200">
        <v>358</v>
      </c>
      <c r="T18" s="200">
        <v>1103</v>
      </c>
      <c r="U18" s="200">
        <v>620</v>
      </c>
      <c r="V18" s="98">
        <v>5</v>
      </c>
    </row>
    <row r="19" spans="1:22" ht="10.5" customHeight="1" x14ac:dyDescent="0.15">
      <c r="A19" s="98">
        <v>6</v>
      </c>
      <c r="B19" s="103" t="s">
        <v>141</v>
      </c>
      <c r="C19" s="200">
        <v>4194</v>
      </c>
      <c r="D19" s="200">
        <v>266</v>
      </c>
      <c r="E19" s="200">
        <v>259</v>
      </c>
      <c r="F19" s="200">
        <v>0</v>
      </c>
      <c r="G19" s="200">
        <v>0</v>
      </c>
      <c r="H19" s="200">
        <v>7</v>
      </c>
      <c r="I19" s="200">
        <v>3928</v>
      </c>
      <c r="J19" s="200">
        <v>101</v>
      </c>
      <c r="K19" s="200">
        <v>721</v>
      </c>
      <c r="L19" s="200">
        <v>33</v>
      </c>
      <c r="M19" s="200">
        <v>754</v>
      </c>
      <c r="N19" s="200">
        <v>196</v>
      </c>
      <c r="O19" s="200">
        <v>0</v>
      </c>
      <c r="P19" s="200">
        <v>0</v>
      </c>
      <c r="Q19" s="200">
        <v>3</v>
      </c>
      <c r="R19" s="200">
        <v>744</v>
      </c>
      <c r="S19" s="200">
        <v>389</v>
      </c>
      <c r="T19" s="200">
        <v>656</v>
      </c>
      <c r="U19" s="200">
        <v>331</v>
      </c>
      <c r="V19" s="98">
        <v>6</v>
      </c>
    </row>
    <row r="20" spans="1:22" ht="10.5" customHeight="1" x14ac:dyDescent="0.2">
      <c r="A20" s="98">
        <v>7</v>
      </c>
      <c r="B20" s="103" t="s">
        <v>142</v>
      </c>
      <c r="C20" s="200">
        <v>596</v>
      </c>
      <c r="D20" s="200">
        <v>33</v>
      </c>
      <c r="E20" s="200">
        <v>6</v>
      </c>
      <c r="F20" s="200">
        <v>0</v>
      </c>
      <c r="G20" s="200">
        <v>0</v>
      </c>
      <c r="H20" s="200">
        <v>27</v>
      </c>
      <c r="I20" s="200">
        <v>563</v>
      </c>
      <c r="J20" s="200">
        <v>35</v>
      </c>
      <c r="K20" s="200">
        <v>60</v>
      </c>
      <c r="L20" s="200">
        <v>4</v>
      </c>
      <c r="M20" s="200">
        <v>132</v>
      </c>
      <c r="N20" s="200">
        <v>136</v>
      </c>
      <c r="O20" s="200">
        <v>0</v>
      </c>
      <c r="P20" s="200">
        <v>0</v>
      </c>
      <c r="Q20" s="219" t="s">
        <v>457</v>
      </c>
      <c r="R20" s="200">
        <v>81</v>
      </c>
      <c r="S20" s="219" t="s">
        <v>457</v>
      </c>
      <c r="T20" s="200">
        <v>78</v>
      </c>
      <c r="U20" s="200">
        <v>29</v>
      </c>
      <c r="V20" s="98">
        <v>7</v>
      </c>
    </row>
    <row r="21" spans="1:22" ht="10.5" customHeight="1" x14ac:dyDescent="0.15">
      <c r="A21" s="98">
        <v>8</v>
      </c>
      <c r="B21" s="103" t="s">
        <v>143</v>
      </c>
      <c r="C21" s="200">
        <v>8144</v>
      </c>
      <c r="D21" s="200">
        <v>260</v>
      </c>
      <c r="E21" s="200">
        <v>236</v>
      </c>
      <c r="F21" s="200">
        <v>4</v>
      </c>
      <c r="G21" s="200">
        <v>0</v>
      </c>
      <c r="H21" s="200">
        <v>20</v>
      </c>
      <c r="I21" s="200">
        <v>7884</v>
      </c>
      <c r="J21" s="200">
        <v>582</v>
      </c>
      <c r="K21" s="200">
        <v>1049</v>
      </c>
      <c r="L21" s="200">
        <v>130</v>
      </c>
      <c r="M21" s="200">
        <v>2260</v>
      </c>
      <c r="N21" s="200">
        <v>1900</v>
      </c>
      <c r="O21" s="200">
        <v>0</v>
      </c>
      <c r="P21" s="200">
        <v>29</v>
      </c>
      <c r="Q21" s="200">
        <v>3</v>
      </c>
      <c r="R21" s="200">
        <v>1047</v>
      </c>
      <c r="S21" s="200">
        <v>108</v>
      </c>
      <c r="T21" s="200">
        <v>529</v>
      </c>
      <c r="U21" s="200">
        <v>247</v>
      </c>
      <c r="V21" s="98">
        <v>8</v>
      </c>
    </row>
    <row r="22" spans="1:22" ht="10.5" customHeight="1" x14ac:dyDescent="0.15">
      <c r="A22" s="98">
        <v>9</v>
      </c>
      <c r="B22" s="104" t="s">
        <v>144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</row>
    <row r="23" spans="1:22" ht="10.5" customHeight="1" x14ac:dyDescent="0.15">
      <c r="B23" s="102" t="s">
        <v>145</v>
      </c>
      <c r="C23" s="200">
        <v>341</v>
      </c>
      <c r="D23" s="200">
        <v>0</v>
      </c>
      <c r="E23" s="200">
        <v>0</v>
      </c>
      <c r="F23" s="200">
        <v>0</v>
      </c>
      <c r="G23" s="200">
        <v>0</v>
      </c>
      <c r="H23" s="200">
        <v>0</v>
      </c>
      <c r="I23" s="200">
        <v>341</v>
      </c>
      <c r="J23" s="200">
        <v>0</v>
      </c>
      <c r="K23" s="200">
        <v>0</v>
      </c>
      <c r="L23" s="200">
        <v>0</v>
      </c>
      <c r="M23" s="200">
        <v>152</v>
      </c>
      <c r="N23" s="200">
        <v>59</v>
      </c>
      <c r="O23" s="200">
        <v>0</v>
      </c>
      <c r="P23" s="200">
        <v>0</v>
      </c>
      <c r="Q23" s="200">
        <v>0</v>
      </c>
      <c r="R23" s="200">
        <v>125</v>
      </c>
      <c r="S23" s="200">
        <v>5</v>
      </c>
      <c r="T23" s="200">
        <v>0</v>
      </c>
      <c r="U23" s="200">
        <v>0</v>
      </c>
      <c r="V23" s="98">
        <v>9</v>
      </c>
    </row>
    <row r="24" spans="1:22" ht="10.5" customHeight="1" x14ac:dyDescent="0.15">
      <c r="A24" s="98">
        <v>10</v>
      </c>
      <c r="B24" s="99" t="s">
        <v>146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</row>
    <row r="25" spans="1:22" ht="10.5" customHeight="1" x14ac:dyDescent="0.15">
      <c r="A25" s="101"/>
      <c r="B25" s="102" t="s">
        <v>147</v>
      </c>
      <c r="C25" s="200">
        <v>3196</v>
      </c>
      <c r="D25" s="200">
        <v>472</v>
      </c>
      <c r="E25" s="200">
        <v>372</v>
      </c>
      <c r="F25" s="200">
        <v>0</v>
      </c>
      <c r="G25" s="200">
        <v>100</v>
      </c>
      <c r="H25" s="200">
        <v>0</v>
      </c>
      <c r="I25" s="200">
        <v>2724</v>
      </c>
      <c r="J25" s="200">
        <v>168</v>
      </c>
      <c r="K25" s="200">
        <v>763</v>
      </c>
      <c r="L25" s="200">
        <v>25</v>
      </c>
      <c r="M25" s="200">
        <v>620</v>
      </c>
      <c r="N25" s="200">
        <v>458</v>
      </c>
      <c r="O25" s="200">
        <v>0</v>
      </c>
      <c r="P25" s="200">
        <v>0</v>
      </c>
      <c r="Q25" s="200">
        <v>0</v>
      </c>
      <c r="R25" s="200">
        <v>473</v>
      </c>
      <c r="S25" s="200">
        <v>42</v>
      </c>
      <c r="T25" s="200">
        <v>79</v>
      </c>
      <c r="U25" s="200">
        <v>96</v>
      </c>
      <c r="V25" s="98">
        <v>10</v>
      </c>
    </row>
    <row r="26" spans="1:22" ht="10.5" customHeight="1" x14ac:dyDescent="0.15">
      <c r="A26" s="98">
        <v>11</v>
      </c>
      <c r="B26" s="103" t="s">
        <v>148</v>
      </c>
      <c r="C26" s="200">
        <v>7657</v>
      </c>
      <c r="D26" s="200">
        <v>22</v>
      </c>
      <c r="E26" s="200">
        <v>22</v>
      </c>
      <c r="F26" s="200">
        <v>0</v>
      </c>
      <c r="G26" s="200">
        <v>0</v>
      </c>
      <c r="H26" s="200">
        <v>0</v>
      </c>
      <c r="I26" s="200">
        <v>7635</v>
      </c>
      <c r="J26" s="200">
        <v>391</v>
      </c>
      <c r="K26" s="200">
        <v>1593</v>
      </c>
      <c r="L26" s="200">
        <v>102</v>
      </c>
      <c r="M26" s="200">
        <v>477</v>
      </c>
      <c r="N26" s="200">
        <v>278</v>
      </c>
      <c r="O26" s="200">
        <v>0</v>
      </c>
      <c r="P26" s="200">
        <v>0</v>
      </c>
      <c r="Q26" s="200">
        <v>96</v>
      </c>
      <c r="R26" s="200">
        <v>1443</v>
      </c>
      <c r="S26" s="200">
        <v>142</v>
      </c>
      <c r="T26" s="200">
        <v>2155</v>
      </c>
      <c r="U26" s="200">
        <v>958</v>
      </c>
      <c r="V26" s="98">
        <v>11</v>
      </c>
    </row>
    <row r="27" spans="1:22" ht="10.5" customHeight="1" x14ac:dyDescent="0.15">
      <c r="A27" s="98">
        <v>12</v>
      </c>
      <c r="B27" s="99" t="s">
        <v>149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</row>
    <row r="28" spans="1:22" ht="10.5" customHeight="1" x14ac:dyDescent="0.15">
      <c r="A28" s="101"/>
      <c r="B28" s="102" t="s">
        <v>150</v>
      </c>
      <c r="C28" s="200">
        <v>1937</v>
      </c>
      <c r="D28" s="200">
        <v>14</v>
      </c>
      <c r="E28" s="200">
        <v>10</v>
      </c>
      <c r="F28" s="200">
        <v>0</v>
      </c>
      <c r="G28" s="200">
        <v>0</v>
      </c>
      <c r="H28" s="200">
        <v>4</v>
      </c>
      <c r="I28" s="200">
        <v>1923</v>
      </c>
      <c r="J28" s="200">
        <v>200</v>
      </c>
      <c r="K28" s="200">
        <v>609</v>
      </c>
      <c r="L28" s="200">
        <v>14</v>
      </c>
      <c r="M28" s="200">
        <v>403</v>
      </c>
      <c r="N28" s="200">
        <v>340</v>
      </c>
      <c r="O28" s="200">
        <v>0</v>
      </c>
      <c r="P28" s="200">
        <v>0</v>
      </c>
      <c r="Q28" s="200">
        <v>0</v>
      </c>
      <c r="R28" s="200">
        <v>186</v>
      </c>
      <c r="S28" s="200">
        <v>13</v>
      </c>
      <c r="T28" s="200">
        <v>97</v>
      </c>
      <c r="U28" s="200">
        <v>61</v>
      </c>
      <c r="V28" s="98">
        <v>12</v>
      </c>
    </row>
    <row r="29" spans="1:22" ht="10.5" customHeight="1" x14ac:dyDescent="0.15">
      <c r="A29" s="98">
        <v>13</v>
      </c>
      <c r="B29" s="103" t="s">
        <v>151</v>
      </c>
      <c r="C29" s="200">
        <v>1809</v>
      </c>
      <c r="D29" s="200">
        <v>68</v>
      </c>
      <c r="E29" s="200">
        <v>0</v>
      </c>
      <c r="F29" s="200">
        <v>41</v>
      </c>
      <c r="G29" s="200">
        <v>0</v>
      </c>
      <c r="H29" s="200">
        <v>27</v>
      </c>
      <c r="I29" s="200">
        <v>1741</v>
      </c>
      <c r="J29" s="200">
        <v>17</v>
      </c>
      <c r="K29" s="200">
        <v>201</v>
      </c>
      <c r="L29" s="200">
        <v>0</v>
      </c>
      <c r="M29" s="200">
        <v>349</v>
      </c>
      <c r="N29" s="200">
        <v>318</v>
      </c>
      <c r="O29" s="200">
        <v>0</v>
      </c>
      <c r="P29" s="200">
        <v>35</v>
      </c>
      <c r="Q29" s="200">
        <v>0</v>
      </c>
      <c r="R29" s="200">
        <v>518</v>
      </c>
      <c r="S29" s="200">
        <v>75</v>
      </c>
      <c r="T29" s="200">
        <v>74</v>
      </c>
      <c r="U29" s="200">
        <v>154</v>
      </c>
      <c r="V29" s="98">
        <v>13</v>
      </c>
    </row>
    <row r="30" spans="1:22" ht="10.5" customHeight="1" x14ac:dyDescent="0.2">
      <c r="A30" s="98">
        <v>14</v>
      </c>
      <c r="B30" s="103" t="s">
        <v>152</v>
      </c>
      <c r="C30" s="200">
        <v>4547</v>
      </c>
      <c r="D30" s="200">
        <v>71</v>
      </c>
      <c r="E30" s="200">
        <v>61</v>
      </c>
      <c r="F30" s="200">
        <v>10</v>
      </c>
      <c r="G30" s="200">
        <v>0</v>
      </c>
      <c r="H30" s="200">
        <v>0</v>
      </c>
      <c r="I30" s="200">
        <v>4476</v>
      </c>
      <c r="J30" s="200">
        <v>304</v>
      </c>
      <c r="K30" s="200">
        <v>741</v>
      </c>
      <c r="L30" s="200">
        <v>134</v>
      </c>
      <c r="M30" s="200">
        <v>984</v>
      </c>
      <c r="N30" s="200">
        <v>1159</v>
      </c>
      <c r="O30" s="200">
        <v>0</v>
      </c>
      <c r="P30" s="200">
        <v>0</v>
      </c>
      <c r="Q30" s="219" t="s">
        <v>457</v>
      </c>
      <c r="R30" s="200">
        <v>622</v>
      </c>
      <c r="S30" s="219" t="s">
        <v>457</v>
      </c>
      <c r="T30" s="200">
        <v>276</v>
      </c>
      <c r="U30" s="200">
        <v>166</v>
      </c>
      <c r="V30" s="98">
        <v>14</v>
      </c>
    </row>
    <row r="31" spans="1:22" ht="10.5" customHeight="1" x14ac:dyDescent="0.15">
      <c r="A31" s="98">
        <v>15</v>
      </c>
      <c r="B31" s="103" t="s">
        <v>153</v>
      </c>
      <c r="C31" s="200">
        <v>728</v>
      </c>
      <c r="D31" s="200">
        <v>5</v>
      </c>
      <c r="E31" s="200">
        <v>5</v>
      </c>
      <c r="F31" s="200">
        <v>0</v>
      </c>
      <c r="G31" s="200">
        <v>0</v>
      </c>
      <c r="H31" s="200">
        <v>0</v>
      </c>
      <c r="I31" s="200">
        <v>723</v>
      </c>
      <c r="J31" s="200">
        <v>96</v>
      </c>
      <c r="K31" s="200">
        <v>229</v>
      </c>
      <c r="L31" s="200">
        <v>28</v>
      </c>
      <c r="M31" s="200">
        <v>43</v>
      </c>
      <c r="N31" s="200">
        <v>217</v>
      </c>
      <c r="O31" s="200">
        <v>0</v>
      </c>
      <c r="P31" s="200">
        <v>0</v>
      </c>
      <c r="Q31" s="200">
        <v>0</v>
      </c>
      <c r="R31" s="200">
        <v>56</v>
      </c>
      <c r="S31" s="200">
        <v>0</v>
      </c>
      <c r="T31" s="200">
        <v>33</v>
      </c>
      <c r="U31" s="200">
        <v>21</v>
      </c>
      <c r="V31" s="98">
        <v>15</v>
      </c>
    </row>
    <row r="32" spans="1:22" ht="10.5" customHeight="1" x14ac:dyDescent="0.15">
      <c r="A32" s="98">
        <v>16</v>
      </c>
      <c r="B32" s="103" t="s">
        <v>154</v>
      </c>
      <c r="C32" s="200">
        <v>8826</v>
      </c>
      <c r="D32" s="200">
        <v>90</v>
      </c>
      <c r="E32" s="200">
        <v>56</v>
      </c>
      <c r="F32" s="200">
        <v>34</v>
      </c>
      <c r="G32" s="200">
        <v>0</v>
      </c>
      <c r="H32" s="200">
        <v>0</v>
      </c>
      <c r="I32" s="200">
        <v>8736</v>
      </c>
      <c r="J32" s="200">
        <v>190</v>
      </c>
      <c r="K32" s="200">
        <v>1994</v>
      </c>
      <c r="L32" s="200">
        <v>222</v>
      </c>
      <c r="M32" s="200">
        <v>2160</v>
      </c>
      <c r="N32" s="200">
        <v>2603</v>
      </c>
      <c r="O32" s="200">
        <v>0</v>
      </c>
      <c r="P32" s="200">
        <v>0</v>
      </c>
      <c r="Q32" s="200">
        <v>0</v>
      </c>
      <c r="R32" s="200">
        <v>743</v>
      </c>
      <c r="S32" s="200">
        <v>137</v>
      </c>
      <c r="T32" s="200">
        <v>248</v>
      </c>
      <c r="U32" s="200">
        <v>439</v>
      </c>
      <c r="V32" s="98">
        <v>16</v>
      </c>
    </row>
    <row r="33" spans="1:22" ht="10.5" customHeight="1" x14ac:dyDescent="0.15">
      <c r="A33" s="98">
        <v>17</v>
      </c>
      <c r="B33" s="103" t="s">
        <v>155</v>
      </c>
      <c r="C33" s="200">
        <v>5441</v>
      </c>
      <c r="D33" s="200">
        <v>257</v>
      </c>
      <c r="E33" s="200">
        <v>237</v>
      </c>
      <c r="F33" s="200">
        <v>20</v>
      </c>
      <c r="G33" s="200">
        <v>0</v>
      </c>
      <c r="H33" s="200">
        <v>0</v>
      </c>
      <c r="I33" s="200">
        <v>5184</v>
      </c>
      <c r="J33" s="200">
        <v>72</v>
      </c>
      <c r="K33" s="200">
        <v>672</v>
      </c>
      <c r="L33" s="200">
        <v>66</v>
      </c>
      <c r="M33" s="200">
        <v>480</v>
      </c>
      <c r="N33" s="200">
        <v>1490</v>
      </c>
      <c r="O33" s="200">
        <v>0</v>
      </c>
      <c r="P33" s="200">
        <v>0</v>
      </c>
      <c r="Q33" s="200">
        <v>0</v>
      </c>
      <c r="R33" s="200">
        <v>2241</v>
      </c>
      <c r="S33" s="200">
        <v>7</v>
      </c>
      <c r="T33" s="200">
        <v>105</v>
      </c>
      <c r="U33" s="200">
        <v>51</v>
      </c>
      <c r="V33" s="98">
        <v>17</v>
      </c>
    </row>
    <row r="34" spans="1:22" ht="10.5" customHeight="1" x14ac:dyDescent="0.15">
      <c r="A34" s="98">
        <v>18</v>
      </c>
      <c r="B34" s="99" t="s">
        <v>156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</row>
    <row r="35" spans="1:22" ht="10.5" customHeight="1" x14ac:dyDescent="0.15">
      <c r="B35" s="102" t="s">
        <v>157</v>
      </c>
      <c r="C35" s="200">
        <v>2063</v>
      </c>
      <c r="D35" s="200">
        <v>321</v>
      </c>
      <c r="E35" s="200">
        <v>279</v>
      </c>
      <c r="F35" s="200">
        <v>7</v>
      </c>
      <c r="G35" s="200">
        <v>0</v>
      </c>
      <c r="H35" s="200">
        <v>35</v>
      </c>
      <c r="I35" s="200">
        <v>1742</v>
      </c>
      <c r="J35" s="200">
        <v>62</v>
      </c>
      <c r="K35" s="200">
        <v>106</v>
      </c>
      <c r="L35" s="200">
        <v>23</v>
      </c>
      <c r="M35" s="200">
        <v>216</v>
      </c>
      <c r="N35" s="200">
        <v>419</v>
      </c>
      <c r="O35" s="200">
        <v>0</v>
      </c>
      <c r="P35" s="200">
        <v>7</v>
      </c>
      <c r="Q35" s="200">
        <v>0</v>
      </c>
      <c r="R35" s="200">
        <v>700</v>
      </c>
      <c r="S35" s="200">
        <v>90</v>
      </c>
      <c r="T35" s="200">
        <v>40</v>
      </c>
      <c r="U35" s="200">
        <v>79</v>
      </c>
      <c r="V35" s="98">
        <v>18</v>
      </c>
    </row>
    <row r="36" spans="1:22" ht="10.5" customHeight="1" x14ac:dyDescent="0.15">
      <c r="A36" s="98">
        <v>19</v>
      </c>
      <c r="B36" s="99" t="s">
        <v>159</v>
      </c>
      <c r="C36" s="200">
        <v>3505</v>
      </c>
      <c r="D36" s="200">
        <v>249</v>
      </c>
      <c r="E36" s="200">
        <v>147</v>
      </c>
      <c r="F36" s="200">
        <v>0</v>
      </c>
      <c r="G36" s="200">
        <v>0</v>
      </c>
      <c r="H36" s="200">
        <v>102</v>
      </c>
      <c r="I36" s="200">
        <v>3256</v>
      </c>
      <c r="J36" s="200">
        <v>222</v>
      </c>
      <c r="K36" s="200">
        <v>886</v>
      </c>
      <c r="L36" s="200">
        <v>33</v>
      </c>
      <c r="M36" s="200">
        <v>554</v>
      </c>
      <c r="N36" s="200">
        <v>394</v>
      </c>
      <c r="O36" s="200">
        <v>0</v>
      </c>
      <c r="P36" s="200">
        <v>15</v>
      </c>
      <c r="Q36" s="200">
        <v>3</v>
      </c>
      <c r="R36" s="200">
        <v>1024</v>
      </c>
      <c r="S36" s="200">
        <v>24</v>
      </c>
      <c r="T36" s="200">
        <v>16</v>
      </c>
      <c r="U36" s="200">
        <v>85</v>
      </c>
    </row>
    <row r="37" spans="1:22" ht="10.5" customHeight="1" x14ac:dyDescent="0.15">
      <c r="B37" s="102" t="s">
        <v>160</v>
      </c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98">
        <v>19</v>
      </c>
    </row>
    <row r="38" spans="1:22" ht="10.5" customHeight="1" x14ac:dyDescent="0.2">
      <c r="A38" s="98">
        <v>20</v>
      </c>
      <c r="B38" s="103" t="s">
        <v>161</v>
      </c>
      <c r="C38" s="200">
        <v>206</v>
      </c>
      <c r="D38" s="200">
        <v>0</v>
      </c>
      <c r="E38" s="200">
        <v>0</v>
      </c>
      <c r="F38" s="200">
        <v>0</v>
      </c>
      <c r="G38" s="200">
        <v>0</v>
      </c>
      <c r="H38" s="200">
        <v>0</v>
      </c>
      <c r="I38" s="200">
        <v>206</v>
      </c>
      <c r="J38" s="200">
        <v>0</v>
      </c>
      <c r="K38" s="200">
        <v>0</v>
      </c>
      <c r="L38" s="200">
        <v>0</v>
      </c>
      <c r="M38" s="219" t="s">
        <v>457</v>
      </c>
      <c r="N38" s="219" t="s">
        <v>457</v>
      </c>
      <c r="O38" s="200">
        <v>0</v>
      </c>
      <c r="P38" s="200">
        <v>0</v>
      </c>
      <c r="Q38" s="200">
        <v>0</v>
      </c>
      <c r="R38" s="200">
        <v>0</v>
      </c>
      <c r="S38" s="200">
        <v>0</v>
      </c>
      <c r="T38" s="200">
        <v>0</v>
      </c>
      <c r="U38" s="200">
        <v>195</v>
      </c>
      <c r="V38" s="98">
        <v>20</v>
      </c>
    </row>
    <row r="39" spans="1:22" ht="10.5" customHeight="1" x14ac:dyDescent="0.15">
      <c r="A39" s="98">
        <v>21</v>
      </c>
      <c r="B39" s="103" t="s">
        <v>162</v>
      </c>
      <c r="C39" s="200">
        <v>6662</v>
      </c>
      <c r="D39" s="200">
        <v>123</v>
      </c>
      <c r="E39" s="200">
        <v>69</v>
      </c>
      <c r="F39" s="200">
        <v>0</v>
      </c>
      <c r="G39" s="200">
        <v>0</v>
      </c>
      <c r="H39" s="200">
        <v>54</v>
      </c>
      <c r="I39" s="200">
        <v>6539</v>
      </c>
      <c r="J39" s="200">
        <v>6</v>
      </c>
      <c r="K39" s="200">
        <v>1582</v>
      </c>
      <c r="L39" s="200">
        <v>0</v>
      </c>
      <c r="M39" s="200">
        <v>232</v>
      </c>
      <c r="N39" s="200">
        <v>142</v>
      </c>
      <c r="O39" s="200">
        <v>0</v>
      </c>
      <c r="P39" s="200">
        <v>47</v>
      </c>
      <c r="Q39" s="200">
        <v>993</v>
      </c>
      <c r="R39" s="200">
        <v>3343</v>
      </c>
      <c r="S39" s="200">
        <v>14</v>
      </c>
      <c r="T39" s="200">
        <v>27</v>
      </c>
      <c r="U39" s="200">
        <v>153</v>
      </c>
      <c r="V39" s="98">
        <v>21</v>
      </c>
    </row>
    <row r="40" spans="1:22" ht="10.5" customHeight="1" x14ac:dyDescent="0.15">
      <c r="A40" s="98">
        <v>22</v>
      </c>
      <c r="B40" s="103" t="s">
        <v>163</v>
      </c>
      <c r="C40" s="200">
        <v>2083</v>
      </c>
      <c r="D40" s="200">
        <v>84</v>
      </c>
      <c r="E40" s="200">
        <v>77</v>
      </c>
      <c r="F40" s="200">
        <v>0</v>
      </c>
      <c r="G40" s="200">
        <v>0</v>
      </c>
      <c r="H40" s="200">
        <v>7</v>
      </c>
      <c r="I40" s="200">
        <v>1999</v>
      </c>
      <c r="J40" s="200">
        <v>4</v>
      </c>
      <c r="K40" s="200">
        <v>70</v>
      </c>
      <c r="L40" s="200">
        <v>14</v>
      </c>
      <c r="M40" s="200">
        <v>282</v>
      </c>
      <c r="N40" s="200">
        <v>420</v>
      </c>
      <c r="O40" s="200">
        <v>10</v>
      </c>
      <c r="P40" s="200">
        <v>65</v>
      </c>
      <c r="Q40" s="200">
        <v>430</v>
      </c>
      <c r="R40" s="200">
        <v>602</v>
      </c>
      <c r="S40" s="200">
        <v>0</v>
      </c>
      <c r="T40" s="200">
        <v>9</v>
      </c>
      <c r="U40" s="200">
        <v>93</v>
      </c>
      <c r="V40" s="98">
        <v>22</v>
      </c>
    </row>
    <row r="41" spans="1:22" ht="10.5" customHeight="1" x14ac:dyDescent="0.2">
      <c r="A41" s="98">
        <v>23</v>
      </c>
      <c r="B41" s="103" t="s">
        <v>158</v>
      </c>
      <c r="C41" s="200">
        <v>873</v>
      </c>
      <c r="D41" s="200">
        <v>0</v>
      </c>
      <c r="E41" s="200">
        <v>0</v>
      </c>
      <c r="F41" s="200">
        <v>0</v>
      </c>
      <c r="G41" s="200">
        <v>0</v>
      </c>
      <c r="H41" s="200">
        <v>0</v>
      </c>
      <c r="I41" s="200">
        <v>873</v>
      </c>
      <c r="J41" s="200">
        <v>163</v>
      </c>
      <c r="K41" s="200">
        <v>29</v>
      </c>
      <c r="L41" s="200">
        <v>35</v>
      </c>
      <c r="M41" s="200">
        <v>223</v>
      </c>
      <c r="N41" s="219" t="s">
        <v>457</v>
      </c>
      <c r="O41" s="219" t="s">
        <v>457</v>
      </c>
      <c r="P41" s="200">
        <v>0</v>
      </c>
      <c r="Q41" s="200">
        <v>24</v>
      </c>
      <c r="R41" s="200">
        <v>147</v>
      </c>
      <c r="S41" s="200">
        <v>0</v>
      </c>
      <c r="T41" s="200">
        <v>10</v>
      </c>
      <c r="U41" s="219" t="s">
        <v>457</v>
      </c>
      <c r="V41" s="98">
        <v>23</v>
      </c>
    </row>
    <row r="42" spans="1:22" ht="10.5" customHeight="1" x14ac:dyDescent="0.15">
      <c r="A42" s="98">
        <v>24</v>
      </c>
      <c r="B42" s="103" t="s">
        <v>164</v>
      </c>
      <c r="C42" s="200">
        <v>22329</v>
      </c>
      <c r="D42" s="200">
        <v>9701</v>
      </c>
      <c r="E42" s="200">
        <v>4801</v>
      </c>
      <c r="F42" s="200">
        <v>5</v>
      </c>
      <c r="G42" s="200">
        <v>0</v>
      </c>
      <c r="H42" s="200">
        <v>4895</v>
      </c>
      <c r="I42" s="200">
        <v>12628</v>
      </c>
      <c r="J42" s="200">
        <v>647</v>
      </c>
      <c r="K42" s="200">
        <v>1833</v>
      </c>
      <c r="L42" s="200">
        <v>202</v>
      </c>
      <c r="M42" s="200">
        <v>2412</v>
      </c>
      <c r="N42" s="200">
        <v>1637</v>
      </c>
      <c r="O42" s="200">
        <v>18</v>
      </c>
      <c r="P42" s="200">
        <v>350</v>
      </c>
      <c r="Q42" s="200">
        <v>2010</v>
      </c>
      <c r="R42" s="200">
        <v>3181</v>
      </c>
      <c r="S42" s="200">
        <v>54</v>
      </c>
      <c r="T42" s="200">
        <v>10</v>
      </c>
      <c r="U42" s="200">
        <v>274</v>
      </c>
      <c r="V42" s="98">
        <v>24</v>
      </c>
    </row>
    <row r="43" spans="1:22" ht="10.5" customHeight="1" x14ac:dyDescent="0.2">
      <c r="A43" s="98">
        <v>25</v>
      </c>
      <c r="B43" s="103" t="s">
        <v>165</v>
      </c>
      <c r="C43" s="200">
        <v>519</v>
      </c>
      <c r="D43" s="200">
        <v>273</v>
      </c>
      <c r="E43" s="200">
        <v>59</v>
      </c>
      <c r="F43" s="200">
        <v>0</v>
      </c>
      <c r="G43" s="200">
        <v>0</v>
      </c>
      <c r="H43" s="200">
        <v>214</v>
      </c>
      <c r="I43" s="200">
        <v>246</v>
      </c>
      <c r="J43" s="200">
        <v>6</v>
      </c>
      <c r="K43" s="200">
        <v>10</v>
      </c>
      <c r="L43" s="219" t="s">
        <v>457</v>
      </c>
      <c r="M43" s="200">
        <v>52</v>
      </c>
      <c r="N43" s="200">
        <v>56</v>
      </c>
      <c r="O43" s="200">
        <v>0</v>
      </c>
      <c r="P43" s="200">
        <v>49</v>
      </c>
      <c r="Q43" s="200">
        <v>33</v>
      </c>
      <c r="R43" s="200">
        <v>34</v>
      </c>
      <c r="S43" s="219" t="s">
        <v>457</v>
      </c>
      <c r="T43" s="200">
        <v>0</v>
      </c>
      <c r="U43" s="219" t="s">
        <v>457</v>
      </c>
      <c r="V43" s="98">
        <v>25</v>
      </c>
    </row>
    <row r="44" spans="1:22" ht="10.5" customHeight="1" x14ac:dyDescent="0.2">
      <c r="A44" s="98">
        <v>26</v>
      </c>
      <c r="B44" s="103" t="s">
        <v>166</v>
      </c>
      <c r="C44" s="200">
        <v>2621</v>
      </c>
      <c r="D44" s="200">
        <v>485</v>
      </c>
      <c r="E44" s="200">
        <v>296</v>
      </c>
      <c r="F44" s="219" t="s">
        <v>457</v>
      </c>
      <c r="G44" s="200">
        <v>0</v>
      </c>
      <c r="H44" s="219" t="s">
        <v>457</v>
      </c>
      <c r="I44" s="200">
        <v>2136</v>
      </c>
      <c r="J44" s="200">
        <v>105</v>
      </c>
      <c r="K44" s="200">
        <v>713</v>
      </c>
      <c r="L44" s="200">
        <v>16</v>
      </c>
      <c r="M44" s="200">
        <v>352</v>
      </c>
      <c r="N44" s="200">
        <v>247</v>
      </c>
      <c r="O44" s="200">
        <v>0</v>
      </c>
      <c r="P44" s="200">
        <v>17</v>
      </c>
      <c r="Q44" s="200">
        <v>143</v>
      </c>
      <c r="R44" s="200">
        <v>473</v>
      </c>
      <c r="S44" s="200">
        <v>8</v>
      </c>
      <c r="T44" s="200">
        <v>25</v>
      </c>
      <c r="U44" s="200">
        <v>37</v>
      </c>
      <c r="V44" s="98">
        <v>26</v>
      </c>
    </row>
    <row r="45" spans="1:22" ht="10.5" customHeight="1" x14ac:dyDescent="0.15">
      <c r="A45" s="98">
        <v>27</v>
      </c>
      <c r="B45" s="99" t="s">
        <v>167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</row>
    <row r="46" spans="1:22" ht="10.5" customHeight="1" x14ac:dyDescent="0.2">
      <c r="B46" s="102" t="s">
        <v>168</v>
      </c>
      <c r="C46" s="200">
        <v>2249</v>
      </c>
      <c r="D46" s="200">
        <v>510</v>
      </c>
      <c r="E46" s="200">
        <v>394</v>
      </c>
      <c r="F46" s="200">
        <v>0</v>
      </c>
      <c r="G46" s="200">
        <v>0</v>
      </c>
      <c r="H46" s="200">
        <v>116</v>
      </c>
      <c r="I46" s="200">
        <v>1739</v>
      </c>
      <c r="J46" s="200">
        <v>0</v>
      </c>
      <c r="K46" s="200">
        <v>259</v>
      </c>
      <c r="L46" s="200">
        <v>0</v>
      </c>
      <c r="M46" s="200">
        <v>9</v>
      </c>
      <c r="N46" s="200">
        <v>3</v>
      </c>
      <c r="O46" s="200">
        <v>0</v>
      </c>
      <c r="P46" s="200">
        <v>3</v>
      </c>
      <c r="Q46" s="200">
        <v>113</v>
      </c>
      <c r="R46" s="200">
        <v>1259</v>
      </c>
      <c r="S46" s="219" t="s">
        <v>457</v>
      </c>
      <c r="T46" s="219" t="s">
        <v>457</v>
      </c>
      <c r="U46" s="200">
        <v>78</v>
      </c>
      <c r="V46" s="98">
        <v>27</v>
      </c>
    </row>
    <row r="47" spans="1:22" ht="10.5" customHeight="1" x14ac:dyDescent="0.15">
      <c r="A47" s="98">
        <v>28</v>
      </c>
      <c r="B47" s="103" t="s">
        <v>169</v>
      </c>
      <c r="C47" s="200">
        <v>207</v>
      </c>
      <c r="D47" s="200">
        <v>50</v>
      </c>
      <c r="E47" s="200">
        <v>25</v>
      </c>
      <c r="F47" s="200">
        <v>0</v>
      </c>
      <c r="G47" s="200">
        <v>0</v>
      </c>
      <c r="H47" s="200">
        <v>25</v>
      </c>
      <c r="I47" s="200">
        <v>157</v>
      </c>
      <c r="J47" s="200">
        <v>10</v>
      </c>
      <c r="K47" s="200">
        <v>58</v>
      </c>
      <c r="L47" s="200">
        <v>0</v>
      </c>
      <c r="M47" s="200">
        <v>42</v>
      </c>
      <c r="N47" s="200">
        <v>11</v>
      </c>
      <c r="O47" s="200">
        <v>0</v>
      </c>
      <c r="P47" s="200">
        <v>5</v>
      </c>
      <c r="Q47" s="200">
        <v>11</v>
      </c>
      <c r="R47" s="200">
        <v>20</v>
      </c>
      <c r="S47" s="200">
        <v>0</v>
      </c>
      <c r="T47" s="200">
        <v>0</v>
      </c>
      <c r="U47" s="200">
        <v>0</v>
      </c>
      <c r="V47" s="98">
        <v>28</v>
      </c>
    </row>
    <row r="48" spans="1:22" ht="10.5" customHeight="1" x14ac:dyDescent="0.15">
      <c r="A48" s="98">
        <v>29</v>
      </c>
      <c r="B48" s="103" t="s">
        <v>170</v>
      </c>
      <c r="C48" s="200">
        <v>709</v>
      </c>
      <c r="D48" s="200">
        <v>51</v>
      </c>
      <c r="E48" s="200">
        <v>36</v>
      </c>
      <c r="F48" s="200">
        <v>0</v>
      </c>
      <c r="G48" s="200">
        <v>0</v>
      </c>
      <c r="H48" s="200">
        <v>15</v>
      </c>
      <c r="I48" s="200">
        <v>658</v>
      </c>
      <c r="J48" s="200">
        <v>7</v>
      </c>
      <c r="K48" s="200">
        <v>70</v>
      </c>
      <c r="L48" s="200">
        <v>5</v>
      </c>
      <c r="M48" s="200">
        <v>139</v>
      </c>
      <c r="N48" s="200">
        <v>11</v>
      </c>
      <c r="O48" s="200">
        <v>0</v>
      </c>
      <c r="P48" s="200">
        <v>12</v>
      </c>
      <c r="Q48" s="200">
        <v>7</v>
      </c>
      <c r="R48" s="200">
        <v>287</v>
      </c>
      <c r="S48" s="200">
        <v>21</v>
      </c>
      <c r="T48" s="200">
        <v>21</v>
      </c>
      <c r="U48" s="200">
        <v>78</v>
      </c>
      <c r="V48" s="98">
        <v>29</v>
      </c>
    </row>
    <row r="49" spans="1:22" ht="10.5" customHeight="1" x14ac:dyDescent="0.15">
      <c r="A49" s="98">
        <v>30</v>
      </c>
      <c r="B49" s="103" t="s">
        <v>171</v>
      </c>
      <c r="C49" s="200">
        <v>454</v>
      </c>
      <c r="D49" s="200">
        <v>0</v>
      </c>
      <c r="E49" s="200">
        <v>0</v>
      </c>
      <c r="F49" s="200">
        <v>0</v>
      </c>
      <c r="G49" s="200">
        <v>0</v>
      </c>
      <c r="H49" s="200">
        <v>0</v>
      </c>
      <c r="I49" s="200">
        <v>454</v>
      </c>
      <c r="J49" s="200">
        <v>99</v>
      </c>
      <c r="K49" s="200">
        <v>25</v>
      </c>
      <c r="L49" s="200">
        <v>0</v>
      </c>
      <c r="M49" s="200">
        <v>73</v>
      </c>
      <c r="N49" s="200">
        <v>142</v>
      </c>
      <c r="O49" s="200">
        <v>0</v>
      </c>
      <c r="P49" s="200">
        <v>4</v>
      </c>
      <c r="Q49" s="200">
        <v>7</v>
      </c>
      <c r="R49" s="200">
        <v>85</v>
      </c>
      <c r="S49" s="200">
        <v>0</v>
      </c>
      <c r="T49" s="200">
        <v>0</v>
      </c>
      <c r="U49" s="200">
        <v>19</v>
      </c>
      <c r="V49" s="98">
        <v>30</v>
      </c>
    </row>
    <row r="50" spans="1:22" ht="10.5" customHeight="1" x14ac:dyDescent="0.2">
      <c r="A50" s="98">
        <v>31</v>
      </c>
      <c r="B50" s="103" t="s">
        <v>172</v>
      </c>
      <c r="C50" s="200">
        <v>1175</v>
      </c>
      <c r="D50" s="200">
        <v>397</v>
      </c>
      <c r="E50" s="200">
        <v>335</v>
      </c>
      <c r="F50" s="200">
        <v>0</v>
      </c>
      <c r="G50" s="200">
        <v>0</v>
      </c>
      <c r="H50" s="200">
        <v>62</v>
      </c>
      <c r="I50" s="200">
        <v>778</v>
      </c>
      <c r="J50" s="200">
        <v>21</v>
      </c>
      <c r="K50" s="200">
        <v>182</v>
      </c>
      <c r="L50" s="219" t="s">
        <v>457</v>
      </c>
      <c r="M50" s="200">
        <v>42</v>
      </c>
      <c r="N50" s="200">
        <v>17</v>
      </c>
      <c r="O50" s="200">
        <v>0</v>
      </c>
      <c r="P50" s="200">
        <v>0</v>
      </c>
      <c r="Q50" s="200">
        <v>67</v>
      </c>
      <c r="R50" s="200">
        <v>416</v>
      </c>
      <c r="S50" s="200">
        <v>0</v>
      </c>
      <c r="T50" s="200">
        <v>0</v>
      </c>
      <c r="U50" s="200">
        <v>32</v>
      </c>
      <c r="V50" s="98">
        <v>31</v>
      </c>
    </row>
    <row r="51" spans="1:22" ht="10.5" customHeight="1" x14ac:dyDescent="0.2">
      <c r="A51" s="98">
        <v>32</v>
      </c>
      <c r="B51" s="103" t="s">
        <v>173</v>
      </c>
      <c r="C51" s="200">
        <v>183</v>
      </c>
      <c r="D51" s="200">
        <v>58</v>
      </c>
      <c r="E51" s="200">
        <v>31</v>
      </c>
      <c r="F51" s="200">
        <v>0</v>
      </c>
      <c r="G51" s="200">
        <v>0</v>
      </c>
      <c r="H51" s="200">
        <v>27</v>
      </c>
      <c r="I51" s="200">
        <v>125</v>
      </c>
      <c r="J51" s="200">
        <v>3</v>
      </c>
      <c r="K51" s="200">
        <v>10</v>
      </c>
      <c r="L51" s="200">
        <v>0</v>
      </c>
      <c r="M51" s="219" t="s">
        <v>457</v>
      </c>
      <c r="N51" s="200">
        <v>4</v>
      </c>
      <c r="O51" s="200">
        <v>0</v>
      </c>
      <c r="P51" s="200">
        <v>0</v>
      </c>
      <c r="Q51" s="200">
        <v>56</v>
      </c>
      <c r="R51" s="200">
        <v>46</v>
      </c>
      <c r="S51" s="200">
        <v>0</v>
      </c>
      <c r="T51" s="219" t="s">
        <v>457</v>
      </c>
      <c r="U51" s="219" t="s">
        <v>457</v>
      </c>
      <c r="V51" s="98">
        <v>32</v>
      </c>
    </row>
    <row r="52" spans="1:22" ht="10.5" customHeight="1" x14ac:dyDescent="0.15">
      <c r="A52" s="98">
        <v>33</v>
      </c>
      <c r="B52" s="103" t="s">
        <v>174</v>
      </c>
      <c r="C52" s="200">
        <v>14070</v>
      </c>
      <c r="D52" s="200">
        <v>2767</v>
      </c>
      <c r="E52" s="200">
        <v>2500</v>
      </c>
      <c r="F52" s="200">
        <v>151</v>
      </c>
      <c r="G52" s="200">
        <v>0</v>
      </c>
      <c r="H52" s="200">
        <v>116</v>
      </c>
      <c r="I52" s="200">
        <v>11303</v>
      </c>
      <c r="J52" s="200">
        <v>901</v>
      </c>
      <c r="K52" s="200">
        <v>2158</v>
      </c>
      <c r="L52" s="200">
        <v>156</v>
      </c>
      <c r="M52" s="200">
        <v>2530</v>
      </c>
      <c r="N52" s="200">
        <v>2841</v>
      </c>
      <c r="O52" s="200">
        <v>4</v>
      </c>
      <c r="P52" s="200">
        <v>0</v>
      </c>
      <c r="Q52" s="200">
        <v>45</v>
      </c>
      <c r="R52" s="200">
        <v>1262</v>
      </c>
      <c r="S52" s="200">
        <v>104</v>
      </c>
      <c r="T52" s="200">
        <v>757</v>
      </c>
      <c r="U52" s="200">
        <v>545</v>
      </c>
      <c r="V52" s="98">
        <v>33</v>
      </c>
    </row>
    <row r="53" spans="1:22" ht="10.5" customHeight="1" x14ac:dyDescent="0.15">
      <c r="A53" s="98">
        <v>34</v>
      </c>
      <c r="B53" s="103" t="s">
        <v>175</v>
      </c>
      <c r="C53" s="200">
        <v>1088</v>
      </c>
      <c r="D53" s="200">
        <v>75</v>
      </c>
      <c r="E53" s="200">
        <v>42</v>
      </c>
      <c r="F53" s="200">
        <v>0</v>
      </c>
      <c r="G53" s="200">
        <v>0</v>
      </c>
      <c r="H53" s="200">
        <v>33</v>
      </c>
      <c r="I53" s="200">
        <v>1013</v>
      </c>
      <c r="J53" s="200">
        <v>27</v>
      </c>
      <c r="K53" s="200">
        <v>142</v>
      </c>
      <c r="L53" s="200">
        <v>10</v>
      </c>
      <c r="M53" s="200">
        <v>172</v>
      </c>
      <c r="N53" s="200">
        <v>595</v>
      </c>
      <c r="O53" s="200">
        <v>0</v>
      </c>
      <c r="P53" s="200">
        <v>21</v>
      </c>
      <c r="Q53" s="200">
        <v>0</v>
      </c>
      <c r="R53" s="200">
        <v>38</v>
      </c>
      <c r="S53" s="200">
        <v>0</v>
      </c>
      <c r="T53" s="200">
        <v>4</v>
      </c>
      <c r="U53" s="200">
        <v>4</v>
      </c>
      <c r="V53" s="98">
        <v>34</v>
      </c>
    </row>
    <row r="54" spans="1:22" ht="10.5" customHeight="1" x14ac:dyDescent="0.15">
      <c r="A54" s="98">
        <v>35</v>
      </c>
      <c r="B54" s="103" t="s">
        <v>176</v>
      </c>
      <c r="C54" s="200">
        <v>1661</v>
      </c>
      <c r="D54" s="200">
        <v>248</v>
      </c>
      <c r="E54" s="200">
        <v>144</v>
      </c>
      <c r="F54" s="200">
        <v>44</v>
      </c>
      <c r="G54" s="200">
        <v>18</v>
      </c>
      <c r="H54" s="200">
        <v>42</v>
      </c>
      <c r="I54" s="200">
        <v>1413</v>
      </c>
      <c r="J54" s="200">
        <v>131</v>
      </c>
      <c r="K54" s="200">
        <v>331</v>
      </c>
      <c r="L54" s="200">
        <v>32</v>
      </c>
      <c r="M54" s="200">
        <v>191</v>
      </c>
      <c r="N54" s="200">
        <v>111</v>
      </c>
      <c r="O54" s="200">
        <v>0</v>
      </c>
      <c r="P54" s="200">
        <v>4</v>
      </c>
      <c r="Q54" s="200">
        <v>50</v>
      </c>
      <c r="R54" s="200">
        <v>521</v>
      </c>
      <c r="S54" s="200">
        <v>22</v>
      </c>
      <c r="T54" s="200">
        <v>13</v>
      </c>
      <c r="U54" s="200">
        <v>7</v>
      </c>
      <c r="V54" s="98">
        <v>35</v>
      </c>
    </row>
    <row r="55" spans="1:22" ht="10.5" customHeight="1" x14ac:dyDescent="0.15">
      <c r="A55" s="98">
        <v>36</v>
      </c>
      <c r="B55" s="103" t="s">
        <v>177</v>
      </c>
      <c r="C55" s="200">
        <v>1750</v>
      </c>
      <c r="D55" s="200">
        <v>157</v>
      </c>
      <c r="E55" s="200">
        <v>143</v>
      </c>
      <c r="F55" s="200">
        <v>3</v>
      </c>
      <c r="G55" s="200">
        <v>0</v>
      </c>
      <c r="H55" s="200">
        <v>11</v>
      </c>
      <c r="I55" s="200">
        <v>1593</v>
      </c>
      <c r="J55" s="200">
        <v>63</v>
      </c>
      <c r="K55" s="200">
        <v>502</v>
      </c>
      <c r="L55" s="200">
        <v>9</v>
      </c>
      <c r="M55" s="200">
        <v>464</v>
      </c>
      <c r="N55" s="200">
        <v>419</v>
      </c>
      <c r="O55" s="200">
        <v>0</v>
      </c>
      <c r="P55" s="200">
        <v>0</v>
      </c>
      <c r="Q55" s="200">
        <v>9</v>
      </c>
      <c r="R55" s="200">
        <v>116</v>
      </c>
      <c r="S55" s="200">
        <v>0</v>
      </c>
      <c r="T55" s="200">
        <v>0</v>
      </c>
      <c r="U55" s="200">
        <v>11</v>
      </c>
      <c r="V55" s="98">
        <v>36</v>
      </c>
    </row>
    <row r="56" spans="1:22" ht="10.5" customHeight="1" x14ac:dyDescent="0.2">
      <c r="A56" s="98">
        <v>37</v>
      </c>
      <c r="B56" s="103" t="s">
        <v>178</v>
      </c>
      <c r="C56" s="200">
        <v>277</v>
      </c>
      <c r="D56" s="200">
        <v>81</v>
      </c>
      <c r="E56" s="200">
        <v>53</v>
      </c>
      <c r="F56" s="200">
        <v>28</v>
      </c>
      <c r="G56" s="200">
        <v>0</v>
      </c>
      <c r="H56" s="200">
        <v>0</v>
      </c>
      <c r="I56" s="200">
        <v>196</v>
      </c>
      <c r="J56" s="200">
        <v>3</v>
      </c>
      <c r="K56" s="200">
        <v>31</v>
      </c>
      <c r="L56" s="200">
        <v>0</v>
      </c>
      <c r="M56" s="219" t="s">
        <v>457</v>
      </c>
      <c r="N56" s="200">
        <v>33</v>
      </c>
      <c r="O56" s="200">
        <v>0</v>
      </c>
      <c r="P56" s="219" t="s">
        <v>457</v>
      </c>
      <c r="Q56" s="200">
        <v>36</v>
      </c>
      <c r="R56" s="200">
        <v>46</v>
      </c>
      <c r="S56" s="200">
        <v>0</v>
      </c>
      <c r="T56" s="200">
        <v>0</v>
      </c>
      <c r="U56" s="200">
        <v>6</v>
      </c>
      <c r="V56" s="98">
        <v>37</v>
      </c>
    </row>
    <row r="57" spans="1:22" ht="10.5" customHeight="1" x14ac:dyDescent="0.15">
      <c r="A57" s="98">
        <v>38</v>
      </c>
      <c r="B57" s="103" t="s">
        <v>179</v>
      </c>
      <c r="C57" s="200">
        <v>2422</v>
      </c>
      <c r="D57" s="200">
        <v>231</v>
      </c>
      <c r="E57" s="200">
        <v>208</v>
      </c>
      <c r="F57" s="200">
        <v>0</v>
      </c>
      <c r="G57" s="200">
        <v>0</v>
      </c>
      <c r="H57" s="200">
        <v>23</v>
      </c>
      <c r="I57" s="200">
        <v>2191</v>
      </c>
      <c r="J57" s="200">
        <v>185</v>
      </c>
      <c r="K57" s="200">
        <v>579</v>
      </c>
      <c r="L57" s="200">
        <v>46</v>
      </c>
      <c r="M57" s="200">
        <v>363</v>
      </c>
      <c r="N57" s="200">
        <v>553</v>
      </c>
      <c r="O57" s="200">
        <v>0</v>
      </c>
      <c r="P57" s="200">
        <v>4</v>
      </c>
      <c r="Q57" s="200">
        <v>14</v>
      </c>
      <c r="R57" s="200">
        <v>419</v>
      </c>
      <c r="S57" s="200">
        <v>0</v>
      </c>
      <c r="T57" s="200">
        <v>7</v>
      </c>
      <c r="U57" s="200">
        <v>21</v>
      </c>
      <c r="V57" s="98">
        <v>38</v>
      </c>
    </row>
    <row r="58" spans="1:22" ht="15" customHeight="1" x14ac:dyDescent="0.15">
      <c r="A58" s="98">
        <v>39</v>
      </c>
      <c r="B58" s="105" t="s">
        <v>99</v>
      </c>
      <c r="C58" s="200">
        <v>195455</v>
      </c>
      <c r="D58" s="200">
        <v>20051</v>
      </c>
      <c r="E58" s="200">
        <v>12731</v>
      </c>
      <c r="F58" s="200">
        <v>1028</v>
      </c>
      <c r="G58" s="200">
        <v>118</v>
      </c>
      <c r="H58" s="200">
        <v>6174</v>
      </c>
      <c r="I58" s="200">
        <v>175404</v>
      </c>
      <c r="J58" s="200">
        <v>7653</v>
      </c>
      <c r="K58" s="200">
        <v>31690</v>
      </c>
      <c r="L58" s="200">
        <v>2643</v>
      </c>
      <c r="M58" s="200">
        <v>38634</v>
      </c>
      <c r="N58" s="200">
        <v>35473</v>
      </c>
      <c r="O58" s="200">
        <v>41</v>
      </c>
      <c r="P58" s="200">
        <v>747</v>
      </c>
      <c r="Q58" s="200">
        <v>4254</v>
      </c>
      <c r="R58" s="200">
        <v>32382</v>
      </c>
      <c r="S58" s="200">
        <v>2940</v>
      </c>
      <c r="T58" s="200">
        <v>10208</v>
      </c>
      <c r="U58" s="200">
        <v>8739</v>
      </c>
      <c r="V58" s="98">
        <v>39</v>
      </c>
    </row>
    <row r="59" spans="1:22" ht="15" customHeight="1" x14ac:dyDescent="0.15">
      <c r="A59" s="98">
        <v>40</v>
      </c>
      <c r="B59" s="103" t="s">
        <v>180</v>
      </c>
      <c r="C59" s="200">
        <v>1966</v>
      </c>
      <c r="D59" s="200">
        <v>1966</v>
      </c>
      <c r="E59" s="200">
        <v>0</v>
      </c>
      <c r="F59" s="200">
        <v>0</v>
      </c>
      <c r="G59" s="200">
        <v>0</v>
      </c>
      <c r="H59" s="200">
        <v>1966</v>
      </c>
      <c r="I59" s="200">
        <v>0</v>
      </c>
      <c r="J59" s="200">
        <v>0</v>
      </c>
      <c r="K59" s="200">
        <v>0</v>
      </c>
      <c r="L59" s="200">
        <v>0</v>
      </c>
      <c r="M59" s="200">
        <v>0</v>
      </c>
      <c r="N59" s="200">
        <v>0</v>
      </c>
      <c r="O59" s="200">
        <v>0</v>
      </c>
      <c r="P59" s="200">
        <v>0</v>
      </c>
      <c r="Q59" s="200">
        <v>0</v>
      </c>
      <c r="R59" s="200">
        <v>0</v>
      </c>
      <c r="S59" s="200">
        <v>0</v>
      </c>
      <c r="T59" s="200">
        <v>0</v>
      </c>
      <c r="U59" s="200">
        <v>0</v>
      </c>
      <c r="V59" s="98">
        <v>40</v>
      </c>
    </row>
    <row r="60" spans="1:22" ht="10.5" customHeight="1" x14ac:dyDescent="0.15">
      <c r="A60" s="98">
        <v>41</v>
      </c>
      <c r="B60" s="103" t="s">
        <v>181</v>
      </c>
      <c r="C60" s="200">
        <v>55157</v>
      </c>
      <c r="D60" s="200">
        <v>55157</v>
      </c>
      <c r="E60" s="200">
        <v>55157</v>
      </c>
      <c r="F60" s="200">
        <v>0</v>
      </c>
      <c r="G60" s="200">
        <v>0</v>
      </c>
      <c r="H60" s="200">
        <v>0</v>
      </c>
      <c r="I60" s="200">
        <v>0</v>
      </c>
      <c r="J60" s="200">
        <v>0</v>
      </c>
      <c r="K60" s="200">
        <v>0</v>
      </c>
      <c r="L60" s="200">
        <v>0</v>
      </c>
      <c r="M60" s="200">
        <v>0</v>
      </c>
      <c r="N60" s="200">
        <v>0</v>
      </c>
      <c r="O60" s="200">
        <v>0</v>
      </c>
      <c r="P60" s="200">
        <v>0</v>
      </c>
      <c r="Q60" s="200">
        <v>0</v>
      </c>
      <c r="R60" s="200">
        <v>0</v>
      </c>
      <c r="S60" s="200">
        <v>0</v>
      </c>
      <c r="T60" s="200">
        <v>0</v>
      </c>
      <c r="U60" s="200">
        <v>0</v>
      </c>
      <c r="V60" s="98">
        <v>41</v>
      </c>
    </row>
    <row r="61" spans="1:22" ht="10.5" customHeight="1" x14ac:dyDescent="0.15">
      <c r="A61" s="98">
        <v>42</v>
      </c>
      <c r="B61" s="103" t="s">
        <v>182</v>
      </c>
      <c r="C61" s="200">
        <v>828</v>
      </c>
      <c r="D61" s="200">
        <v>828</v>
      </c>
      <c r="E61" s="200">
        <v>0</v>
      </c>
      <c r="F61" s="200">
        <v>828</v>
      </c>
      <c r="G61" s="200">
        <v>0</v>
      </c>
      <c r="H61" s="200">
        <v>0</v>
      </c>
      <c r="I61" s="200">
        <v>0</v>
      </c>
      <c r="J61" s="200">
        <v>0</v>
      </c>
      <c r="K61" s="200">
        <v>0</v>
      </c>
      <c r="L61" s="200">
        <v>0</v>
      </c>
      <c r="M61" s="200">
        <v>0</v>
      </c>
      <c r="N61" s="200">
        <v>0</v>
      </c>
      <c r="O61" s="200">
        <v>0</v>
      </c>
      <c r="P61" s="200">
        <v>0</v>
      </c>
      <c r="Q61" s="200">
        <v>0</v>
      </c>
      <c r="R61" s="200">
        <v>0</v>
      </c>
      <c r="S61" s="200">
        <v>0</v>
      </c>
      <c r="T61" s="200">
        <v>0</v>
      </c>
      <c r="U61" s="200">
        <v>0</v>
      </c>
      <c r="V61" s="98">
        <v>42</v>
      </c>
    </row>
    <row r="62" spans="1:22" ht="10.5" customHeight="1" x14ac:dyDescent="0.15">
      <c r="A62" s="98">
        <v>43</v>
      </c>
      <c r="B62" s="103" t="s">
        <v>183</v>
      </c>
      <c r="C62" s="200">
        <v>494</v>
      </c>
      <c r="D62" s="200">
        <v>494</v>
      </c>
      <c r="E62" s="200">
        <v>0</v>
      </c>
      <c r="F62" s="200">
        <v>0</v>
      </c>
      <c r="G62" s="200">
        <v>494</v>
      </c>
      <c r="H62" s="200">
        <v>0</v>
      </c>
      <c r="I62" s="200">
        <v>0</v>
      </c>
      <c r="J62" s="200">
        <v>0</v>
      </c>
      <c r="K62" s="200">
        <v>0</v>
      </c>
      <c r="L62" s="200">
        <v>0</v>
      </c>
      <c r="M62" s="200">
        <v>0</v>
      </c>
      <c r="N62" s="200">
        <v>0</v>
      </c>
      <c r="O62" s="200">
        <v>0</v>
      </c>
      <c r="P62" s="200">
        <v>0</v>
      </c>
      <c r="Q62" s="200">
        <v>0</v>
      </c>
      <c r="R62" s="200">
        <v>0</v>
      </c>
      <c r="S62" s="200">
        <v>0</v>
      </c>
      <c r="T62" s="200">
        <v>0</v>
      </c>
      <c r="U62" s="200">
        <v>0</v>
      </c>
      <c r="V62" s="98">
        <v>43</v>
      </c>
    </row>
    <row r="63" spans="1:22" ht="15" customHeight="1" x14ac:dyDescent="0.15">
      <c r="A63" s="98">
        <v>44</v>
      </c>
      <c r="B63" s="105" t="s">
        <v>99</v>
      </c>
      <c r="C63" s="200">
        <v>58445</v>
      </c>
      <c r="D63" s="200">
        <v>58445</v>
      </c>
      <c r="E63" s="200">
        <v>55157</v>
      </c>
      <c r="F63" s="200">
        <v>828</v>
      </c>
      <c r="G63" s="200">
        <v>494</v>
      </c>
      <c r="H63" s="200">
        <v>1966</v>
      </c>
      <c r="I63" s="200">
        <v>0</v>
      </c>
      <c r="J63" s="200">
        <v>0</v>
      </c>
      <c r="K63" s="200">
        <v>0</v>
      </c>
      <c r="L63" s="200">
        <v>0</v>
      </c>
      <c r="M63" s="200">
        <v>0</v>
      </c>
      <c r="N63" s="200">
        <v>0</v>
      </c>
      <c r="O63" s="200">
        <v>0</v>
      </c>
      <c r="P63" s="200">
        <v>0</v>
      </c>
      <c r="Q63" s="200">
        <v>0</v>
      </c>
      <c r="R63" s="200">
        <v>0</v>
      </c>
      <c r="S63" s="200">
        <v>0</v>
      </c>
      <c r="T63" s="200">
        <v>0</v>
      </c>
      <c r="U63" s="200">
        <v>0</v>
      </c>
      <c r="V63" s="98">
        <v>44</v>
      </c>
    </row>
    <row r="64" spans="1:22" ht="15" customHeight="1" x14ac:dyDescent="0.15">
      <c r="A64" s="98">
        <v>45</v>
      </c>
      <c r="B64" s="103" t="s">
        <v>184</v>
      </c>
      <c r="C64" s="200">
        <v>23039</v>
      </c>
      <c r="D64" s="200">
        <v>0</v>
      </c>
      <c r="E64" s="200">
        <v>0</v>
      </c>
      <c r="F64" s="200">
        <v>0</v>
      </c>
      <c r="G64" s="200">
        <v>0</v>
      </c>
      <c r="H64" s="200">
        <v>0</v>
      </c>
      <c r="I64" s="200">
        <v>23039</v>
      </c>
      <c r="J64" s="200">
        <v>1745</v>
      </c>
      <c r="K64" s="200">
        <v>5984</v>
      </c>
      <c r="L64" s="200">
        <v>226</v>
      </c>
      <c r="M64" s="200">
        <v>3820</v>
      </c>
      <c r="N64" s="200">
        <v>2985</v>
      </c>
      <c r="O64" s="200">
        <v>5</v>
      </c>
      <c r="P64" s="200">
        <v>57</v>
      </c>
      <c r="Q64" s="200">
        <v>2026</v>
      </c>
      <c r="R64" s="200">
        <v>4079</v>
      </c>
      <c r="S64" s="200">
        <v>287</v>
      </c>
      <c r="T64" s="200">
        <v>888</v>
      </c>
      <c r="U64" s="200">
        <v>937</v>
      </c>
      <c r="V64" s="98">
        <v>45</v>
      </c>
    </row>
    <row r="65" spans="1:22" ht="10.5" customHeight="1" x14ac:dyDescent="0.15">
      <c r="A65" s="98">
        <v>46</v>
      </c>
      <c r="B65" s="99" t="s">
        <v>185</v>
      </c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</row>
    <row r="66" spans="1:22" ht="10.5" customHeight="1" x14ac:dyDescent="0.15">
      <c r="B66" s="102" t="s">
        <v>186</v>
      </c>
      <c r="C66" s="200">
        <v>2674</v>
      </c>
      <c r="D66" s="200">
        <v>346</v>
      </c>
      <c r="E66" s="200">
        <v>308</v>
      </c>
      <c r="F66" s="200">
        <v>4</v>
      </c>
      <c r="G66" s="200">
        <v>0</v>
      </c>
      <c r="H66" s="200">
        <v>34</v>
      </c>
      <c r="I66" s="200">
        <v>2328</v>
      </c>
      <c r="J66" s="200">
        <v>127</v>
      </c>
      <c r="K66" s="200">
        <v>259</v>
      </c>
      <c r="L66" s="200">
        <v>17</v>
      </c>
      <c r="M66" s="200">
        <v>376</v>
      </c>
      <c r="N66" s="200">
        <v>115</v>
      </c>
      <c r="O66" s="200">
        <v>0</v>
      </c>
      <c r="P66" s="200">
        <v>25</v>
      </c>
      <c r="Q66" s="200">
        <v>600</v>
      </c>
      <c r="R66" s="200">
        <v>478</v>
      </c>
      <c r="S66" s="200">
        <v>7</v>
      </c>
      <c r="T66" s="200">
        <v>104</v>
      </c>
      <c r="U66" s="200">
        <v>220</v>
      </c>
      <c r="V66" s="98">
        <v>46</v>
      </c>
    </row>
    <row r="67" spans="1:22" ht="15" customHeight="1" x14ac:dyDescent="0.15">
      <c r="A67" s="98">
        <v>47</v>
      </c>
      <c r="B67" s="105" t="s">
        <v>96</v>
      </c>
      <c r="C67" s="200">
        <v>279613</v>
      </c>
      <c r="D67" s="200">
        <v>78842</v>
      </c>
      <c r="E67" s="200">
        <v>68196</v>
      </c>
      <c r="F67" s="200">
        <v>1860</v>
      </c>
      <c r="G67" s="200">
        <v>612</v>
      </c>
      <c r="H67" s="200">
        <v>8174</v>
      </c>
      <c r="I67" s="200">
        <v>200771</v>
      </c>
      <c r="J67" s="200">
        <v>9525</v>
      </c>
      <c r="K67" s="200">
        <v>37933</v>
      </c>
      <c r="L67" s="200">
        <v>2886</v>
      </c>
      <c r="M67" s="200">
        <v>42830</v>
      </c>
      <c r="N67" s="200">
        <v>38573</v>
      </c>
      <c r="O67" s="200">
        <v>46</v>
      </c>
      <c r="P67" s="200">
        <v>829</v>
      </c>
      <c r="Q67" s="200">
        <v>6880</v>
      </c>
      <c r="R67" s="200">
        <v>36939</v>
      </c>
      <c r="S67" s="200">
        <v>3234</v>
      </c>
      <c r="T67" s="200">
        <v>11200</v>
      </c>
      <c r="U67" s="200">
        <v>9896</v>
      </c>
      <c r="V67" s="98">
        <v>47</v>
      </c>
    </row>
    <row r="68" spans="1:22" ht="12.75" customHeight="1" x14ac:dyDescent="0.15">
      <c r="A68" s="98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</row>
    <row r="69" spans="1:22" x14ac:dyDescent="0.15">
      <c r="D69" s="111"/>
      <c r="E69" s="111"/>
    </row>
    <row r="70" spans="1:22" x14ac:dyDescent="0.15">
      <c r="D70" s="111"/>
      <c r="E70" s="111"/>
    </row>
    <row r="71" spans="1:22" x14ac:dyDescent="0.15">
      <c r="D71" s="111"/>
      <c r="E71" s="111"/>
    </row>
  </sheetData>
  <mergeCells count="14">
    <mergeCell ref="A2:D2"/>
    <mergeCell ref="I2:P2"/>
    <mergeCell ref="A6:A9"/>
    <mergeCell ref="B6:B9"/>
    <mergeCell ref="C6:C9"/>
    <mergeCell ref="D6:H6"/>
    <mergeCell ref="I6:U6"/>
    <mergeCell ref="V6:V9"/>
    <mergeCell ref="D7:D9"/>
    <mergeCell ref="E7:H8"/>
    <mergeCell ref="I7:I9"/>
    <mergeCell ref="J7:U7"/>
    <mergeCell ref="J8:R8"/>
    <mergeCell ref="S8:U8"/>
  </mergeCells>
  <conditionalFormatting sqref="C11:U17 C19:U19 C18:E18 G18 I18:U18 C21:U29 C20:P20 R20 T20:U20 C31:U37 C30:P30 T30:U30 R30 C39:U40 C38:L38 O38:U38 C45:U45 C43:K43 M43:R43 C44:E44 I44:U44 G44 C52:U55 C50:K50 M50:U50 C51:L51 N51:S51 C57:U67 C56:L56 N56:O56 C42:U42 C41:M41 P41:T41 Q56:U56 T43 C47:U49 C46:R46 U46">
    <cfRule type="cellIs" dxfId="152" priority="3" stopIfTrue="1" operator="between">
      <formula>1</formula>
      <formula>2</formula>
    </cfRule>
  </conditionalFormatting>
  <conditionalFormatting sqref="F18">
    <cfRule type="cellIs" dxfId="151" priority="2" stopIfTrue="1" operator="between">
      <formula>1</formula>
      <formula>2</formula>
    </cfRule>
  </conditionalFormatting>
  <conditionalFormatting sqref="T51:U51 S46:T46 U43 U41 S43 P56 N41:O41 M56 M51 L50 F44 H44 L43 M38:N38 Q30 S30 S20 Q20 H18">
    <cfRule type="cellIs" dxfId="150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4" orientation="portrait" r:id="rId1"/>
  <headerFooter alignWithMargins="0">
    <oddFooter>&amp;L&amp;8Statistisches Bundesamt</oddFooter>
  </headerFooter>
  <colBreaks count="1" manualBreakCount="1">
    <brk id="8" min="1" max="6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zoomScale="130" zoomScaleNormal="130" workbookViewId="0"/>
  </sheetViews>
  <sheetFormatPr baseColWidth="10" defaultRowHeight="9" x14ac:dyDescent="0.15"/>
  <cols>
    <col min="1" max="1" width="4" style="86" bestFit="1" customWidth="1"/>
    <col min="2" max="2" width="47.7109375" style="86" customWidth="1"/>
    <col min="3" max="3" width="10.28515625" style="86" customWidth="1"/>
    <col min="4" max="4" width="10.42578125" style="86" customWidth="1"/>
    <col min="5" max="5" width="9.28515625" style="86" customWidth="1"/>
    <col min="6" max="6" width="10.7109375" style="86" customWidth="1"/>
    <col min="7" max="7" width="10.42578125" style="86" customWidth="1"/>
    <col min="8" max="8" width="10.7109375" style="86" customWidth="1"/>
    <col min="9" max="9" width="9.42578125" style="86" customWidth="1"/>
    <col min="10" max="10" width="6.42578125" style="86" bestFit="1" customWidth="1"/>
    <col min="11" max="11" width="8.5703125" style="86" bestFit="1" customWidth="1"/>
    <col min="12" max="12" width="8.28515625" style="86" bestFit="1" customWidth="1"/>
    <col min="13" max="13" width="9.85546875" style="86" bestFit="1" customWidth="1"/>
    <col min="14" max="14" width="10.140625" style="86" customWidth="1"/>
    <col min="15" max="15" width="8.42578125" style="86" bestFit="1" customWidth="1"/>
    <col min="16" max="16" width="10.42578125" style="86" bestFit="1" customWidth="1"/>
    <col min="17" max="17" width="10.140625" style="86" customWidth="1"/>
    <col min="18" max="18" width="9.85546875" style="86" bestFit="1" customWidth="1"/>
    <col min="19" max="19" width="10.5703125" style="86" customWidth="1"/>
    <col min="20" max="20" width="7.7109375" style="86" bestFit="1" customWidth="1"/>
    <col min="21" max="21" width="8" style="86" bestFit="1" customWidth="1"/>
    <col min="22" max="22" width="3.7109375" style="86" bestFit="1" customWidth="1"/>
    <col min="23" max="16384" width="11.42578125" style="86"/>
  </cols>
  <sheetData>
    <row r="1" spans="1:23" x14ac:dyDescent="0.15">
      <c r="A1" s="86" t="s">
        <v>73</v>
      </c>
      <c r="V1" s="91" t="s">
        <v>73</v>
      </c>
    </row>
    <row r="2" spans="1:23" s="89" customFormat="1" ht="21" customHeight="1" x14ac:dyDescent="0.15">
      <c r="A2" s="276" t="s">
        <v>1</v>
      </c>
      <c r="B2" s="276"/>
      <c r="C2" s="276"/>
      <c r="D2" s="276"/>
      <c r="G2" s="107"/>
      <c r="H2" s="107"/>
      <c r="I2" s="276" t="s">
        <v>1</v>
      </c>
      <c r="J2" s="276"/>
      <c r="K2" s="276"/>
      <c r="L2" s="276"/>
      <c r="M2" s="276"/>
      <c r="N2" s="276"/>
      <c r="O2" s="276"/>
      <c r="P2" s="276"/>
      <c r="T2" s="86"/>
      <c r="V2" s="86"/>
    </row>
    <row r="3" spans="1:23" s="87" customFormat="1" ht="12.75" customHeight="1" x14ac:dyDescent="0.2">
      <c r="A3" s="87" t="s">
        <v>420</v>
      </c>
      <c r="I3" s="87" t="s">
        <v>420</v>
      </c>
    </row>
    <row r="4" spans="1:23" s="114" customFormat="1" ht="15" customHeight="1" x14ac:dyDescent="0.15">
      <c r="A4" s="86" t="s">
        <v>421</v>
      </c>
      <c r="B4" s="113"/>
      <c r="C4" s="113"/>
      <c r="D4" s="113"/>
      <c r="E4" s="113"/>
      <c r="F4" s="113"/>
      <c r="H4" s="117"/>
      <c r="I4" s="86" t="s">
        <v>421</v>
      </c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3" ht="9.9499999999999993" customHeight="1" x14ac:dyDescent="0.15"/>
    <row r="6" spans="1:23" ht="11.25" customHeight="1" x14ac:dyDescent="0.15">
      <c r="A6" s="279" t="s">
        <v>75</v>
      </c>
      <c r="B6" s="270" t="s">
        <v>132</v>
      </c>
      <c r="C6" s="270" t="s">
        <v>70</v>
      </c>
      <c r="D6" s="272" t="s">
        <v>71</v>
      </c>
      <c r="E6" s="288"/>
      <c r="F6" s="288"/>
      <c r="G6" s="288"/>
      <c r="H6" s="288"/>
      <c r="I6" s="279" t="s">
        <v>72</v>
      </c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9"/>
      <c r="V6" s="279" t="s">
        <v>75</v>
      </c>
      <c r="W6" s="108"/>
    </row>
    <row r="7" spans="1:23" ht="11.25" customHeight="1" x14ac:dyDescent="0.15">
      <c r="A7" s="280"/>
      <c r="B7" s="282"/>
      <c r="C7" s="282"/>
      <c r="D7" s="270" t="s">
        <v>76</v>
      </c>
      <c r="E7" s="283" t="s">
        <v>74</v>
      </c>
      <c r="F7" s="279"/>
      <c r="G7" s="279"/>
      <c r="H7" s="279"/>
      <c r="I7" s="285" t="s">
        <v>76</v>
      </c>
      <c r="J7" s="287" t="s">
        <v>74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80"/>
      <c r="W7" s="108"/>
    </row>
    <row r="8" spans="1:23" ht="11.25" customHeight="1" x14ac:dyDescent="0.15">
      <c r="A8" s="280"/>
      <c r="B8" s="282"/>
      <c r="C8" s="282"/>
      <c r="D8" s="282"/>
      <c r="E8" s="284"/>
      <c r="F8" s="281"/>
      <c r="G8" s="281"/>
      <c r="H8" s="281"/>
      <c r="I8" s="286"/>
      <c r="J8" s="272" t="s">
        <v>279</v>
      </c>
      <c r="K8" s="288"/>
      <c r="L8" s="288"/>
      <c r="M8" s="288"/>
      <c r="N8" s="288"/>
      <c r="O8" s="288"/>
      <c r="P8" s="288"/>
      <c r="Q8" s="288"/>
      <c r="R8" s="289"/>
      <c r="S8" s="272" t="s">
        <v>280</v>
      </c>
      <c r="T8" s="288"/>
      <c r="U8" s="289"/>
      <c r="V8" s="280"/>
      <c r="W8" s="108"/>
    </row>
    <row r="9" spans="1:23" ht="59.25" customHeight="1" x14ac:dyDescent="0.15">
      <c r="A9" s="281"/>
      <c r="B9" s="271"/>
      <c r="C9" s="271"/>
      <c r="D9" s="271"/>
      <c r="E9" s="95" t="s">
        <v>210</v>
      </c>
      <c r="F9" s="95" t="s">
        <v>100</v>
      </c>
      <c r="G9" s="95" t="s">
        <v>77</v>
      </c>
      <c r="H9" s="92" t="s">
        <v>78</v>
      </c>
      <c r="I9" s="287"/>
      <c r="J9" s="93" t="s">
        <v>281</v>
      </c>
      <c r="K9" s="95" t="s">
        <v>211</v>
      </c>
      <c r="L9" s="95" t="s">
        <v>282</v>
      </c>
      <c r="M9" s="95" t="s">
        <v>283</v>
      </c>
      <c r="N9" s="95" t="s">
        <v>284</v>
      </c>
      <c r="O9" s="95" t="s">
        <v>285</v>
      </c>
      <c r="P9" s="95" t="s">
        <v>286</v>
      </c>
      <c r="Q9" s="95" t="s">
        <v>287</v>
      </c>
      <c r="R9" s="95" t="s">
        <v>288</v>
      </c>
      <c r="S9" s="95" t="s">
        <v>289</v>
      </c>
      <c r="T9" s="95" t="s">
        <v>290</v>
      </c>
      <c r="U9" s="95" t="s">
        <v>291</v>
      </c>
      <c r="V9" s="281"/>
      <c r="W9" s="108"/>
    </row>
    <row r="10" spans="1:23" ht="24" customHeight="1" x14ac:dyDescent="0.15">
      <c r="A10" s="98">
        <v>1</v>
      </c>
      <c r="B10" s="99" t="s">
        <v>134</v>
      </c>
      <c r="C10" s="111"/>
      <c r="D10" s="100"/>
      <c r="E10" s="100"/>
      <c r="F10" s="100"/>
      <c r="G10" s="100"/>
      <c r="H10" s="100"/>
      <c r="I10" s="100"/>
      <c r="J10" s="100"/>
      <c r="K10" s="100"/>
      <c r="R10" s="109"/>
      <c r="S10" s="109"/>
      <c r="T10" s="109"/>
      <c r="U10" s="109"/>
    </row>
    <row r="11" spans="1:23" ht="10.5" customHeight="1" x14ac:dyDescent="0.15">
      <c r="A11" s="101"/>
      <c r="B11" s="102" t="s">
        <v>135</v>
      </c>
      <c r="C11" s="200">
        <v>25870.62</v>
      </c>
      <c r="D11" s="200">
        <v>1093.76</v>
      </c>
      <c r="E11" s="200">
        <v>788.32</v>
      </c>
      <c r="F11" s="200">
        <v>212.55</v>
      </c>
      <c r="G11" s="200">
        <v>0</v>
      </c>
      <c r="H11" s="200">
        <v>92.89</v>
      </c>
      <c r="I11" s="200">
        <v>24776.86</v>
      </c>
      <c r="J11" s="200">
        <v>1046.95</v>
      </c>
      <c r="K11" s="200">
        <v>3270.4</v>
      </c>
      <c r="L11" s="200">
        <v>633.6</v>
      </c>
      <c r="M11" s="200">
        <v>6468.05</v>
      </c>
      <c r="N11" s="200">
        <v>7332.44</v>
      </c>
      <c r="O11" s="200">
        <v>0</v>
      </c>
      <c r="P11" s="200">
        <v>30.73</v>
      </c>
      <c r="Q11" s="200">
        <v>27.51</v>
      </c>
      <c r="R11" s="200">
        <v>2936.95</v>
      </c>
      <c r="S11" s="200">
        <v>276.48</v>
      </c>
      <c r="T11" s="200">
        <v>1401.23</v>
      </c>
      <c r="U11" s="200">
        <v>1352.52</v>
      </c>
      <c r="V11" s="98">
        <v>1</v>
      </c>
    </row>
    <row r="12" spans="1:23" ht="10.5" customHeight="1" x14ac:dyDescent="0.15">
      <c r="A12" s="98">
        <v>2</v>
      </c>
      <c r="B12" s="99" t="s">
        <v>136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101"/>
    </row>
    <row r="13" spans="1:23" ht="10.5" customHeight="1" x14ac:dyDescent="0.15">
      <c r="A13" s="101"/>
      <c r="B13" s="102" t="s">
        <v>137</v>
      </c>
      <c r="C13" s="200">
        <v>3136.72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3136.72</v>
      </c>
      <c r="J13" s="200">
        <v>18.32</v>
      </c>
      <c r="K13" s="200">
        <v>1401.56</v>
      </c>
      <c r="L13" s="200">
        <v>47.8</v>
      </c>
      <c r="M13" s="200">
        <v>491.98</v>
      </c>
      <c r="N13" s="200">
        <v>490.2</v>
      </c>
      <c r="O13" s="200">
        <v>0</v>
      </c>
      <c r="P13" s="200">
        <v>0</v>
      </c>
      <c r="Q13" s="200">
        <v>6.87</v>
      </c>
      <c r="R13" s="200">
        <v>325.93</v>
      </c>
      <c r="S13" s="200">
        <v>43.1</v>
      </c>
      <c r="T13" s="200">
        <v>138.71</v>
      </c>
      <c r="U13" s="200">
        <v>172.25</v>
      </c>
      <c r="V13" s="98">
        <v>2</v>
      </c>
    </row>
    <row r="14" spans="1:23" ht="10.5" customHeight="1" x14ac:dyDescent="0.15">
      <c r="A14" s="98">
        <v>3</v>
      </c>
      <c r="B14" s="99" t="s">
        <v>278</v>
      </c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101"/>
    </row>
    <row r="15" spans="1:23" ht="10.5" customHeight="1" x14ac:dyDescent="0.15">
      <c r="A15" s="101"/>
      <c r="B15" s="102" t="s">
        <v>138</v>
      </c>
      <c r="C15" s="200">
        <v>18400.39</v>
      </c>
      <c r="D15" s="200">
        <v>672.42</v>
      </c>
      <c r="E15" s="200">
        <v>305.60000000000002</v>
      </c>
      <c r="F15" s="200">
        <v>361.29</v>
      </c>
      <c r="G15" s="200">
        <v>0</v>
      </c>
      <c r="H15" s="200">
        <v>5.53</v>
      </c>
      <c r="I15" s="200">
        <v>17727.97</v>
      </c>
      <c r="J15" s="200">
        <v>489.01</v>
      </c>
      <c r="K15" s="200">
        <v>2194.06</v>
      </c>
      <c r="L15" s="200">
        <v>129.46</v>
      </c>
      <c r="M15" s="200">
        <v>6099.18</v>
      </c>
      <c r="N15" s="200">
        <v>3974</v>
      </c>
      <c r="O15" s="200">
        <v>0</v>
      </c>
      <c r="P15" s="200">
        <v>20.89</v>
      </c>
      <c r="Q15" s="200">
        <v>0</v>
      </c>
      <c r="R15" s="200">
        <v>2573.92</v>
      </c>
      <c r="S15" s="200">
        <v>469.95</v>
      </c>
      <c r="T15" s="200">
        <v>844.92</v>
      </c>
      <c r="U15" s="200">
        <v>932.58</v>
      </c>
      <c r="V15" s="98">
        <v>3</v>
      </c>
    </row>
    <row r="16" spans="1:23" ht="10.5" customHeight="1" x14ac:dyDescent="0.15">
      <c r="A16" s="98">
        <v>4</v>
      </c>
      <c r="B16" s="99" t="s">
        <v>278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101"/>
    </row>
    <row r="17" spans="1:22" ht="10.5" customHeight="1" x14ac:dyDescent="0.15">
      <c r="A17" s="101"/>
      <c r="B17" s="102" t="s">
        <v>139</v>
      </c>
      <c r="C17" s="200">
        <v>2452.85</v>
      </c>
      <c r="D17" s="200">
        <v>28.77</v>
      </c>
      <c r="E17" s="200">
        <v>23.14</v>
      </c>
      <c r="F17" s="200">
        <v>5.63</v>
      </c>
      <c r="G17" s="200">
        <v>0</v>
      </c>
      <c r="H17" s="200">
        <v>0</v>
      </c>
      <c r="I17" s="200">
        <v>2424.08</v>
      </c>
      <c r="J17" s="200">
        <v>45.91</v>
      </c>
      <c r="K17" s="200">
        <v>731.66</v>
      </c>
      <c r="L17" s="200">
        <v>17.649999999999999</v>
      </c>
      <c r="M17" s="200">
        <v>736.98</v>
      </c>
      <c r="N17" s="200">
        <v>200.62</v>
      </c>
      <c r="O17" s="200">
        <v>0</v>
      </c>
      <c r="P17" s="200">
        <v>0</v>
      </c>
      <c r="Q17" s="200">
        <v>0</v>
      </c>
      <c r="R17" s="200">
        <v>210.85</v>
      </c>
      <c r="S17" s="200">
        <v>44.52</v>
      </c>
      <c r="T17" s="200">
        <v>230.06</v>
      </c>
      <c r="U17" s="200">
        <v>205.83</v>
      </c>
      <c r="V17" s="98">
        <v>4</v>
      </c>
    </row>
    <row r="18" spans="1:22" ht="10.5" customHeight="1" x14ac:dyDescent="0.15">
      <c r="A18" s="98">
        <v>5</v>
      </c>
      <c r="B18" s="103" t="s">
        <v>140</v>
      </c>
      <c r="C18" s="200">
        <v>8380.41</v>
      </c>
      <c r="D18" s="200">
        <v>241.8</v>
      </c>
      <c r="E18" s="200">
        <v>230.34</v>
      </c>
      <c r="F18" s="200">
        <v>2.5</v>
      </c>
      <c r="G18" s="200">
        <v>0</v>
      </c>
      <c r="H18" s="200">
        <v>8.9600000000000009</v>
      </c>
      <c r="I18" s="200">
        <v>8138.61</v>
      </c>
      <c r="J18" s="200">
        <v>458.29</v>
      </c>
      <c r="K18" s="200">
        <v>2180.1799999999998</v>
      </c>
      <c r="L18" s="200">
        <v>47.74</v>
      </c>
      <c r="M18" s="200">
        <v>1982.49</v>
      </c>
      <c r="N18" s="200">
        <v>897.35</v>
      </c>
      <c r="O18" s="200">
        <v>4.6900000000000004</v>
      </c>
      <c r="P18" s="200">
        <v>2.0099999999999998</v>
      </c>
      <c r="Q18" s="200">
        <v>11.25</v>
      </c>
      <c r="R18" s="200">
        <v>1248.58</v>
      </c>
      <c r="S18" s="200">
        <v>245.04</v>
      </c>
      <c r="T18" s="200">
        <v>718.53</v>
      </c>
      <c r="U18" s="200">
        <v>342.46</v>
      </c>
      <c r="V18" s="98">
        <v>5</v>
      </c>
    </row>
    <row r="19" spans="1:22" ht="10.5" customHeight="1" x14ac:dyDescent="0.15">
      <c r="A19" s="98">
        <v>6</v>
      </c>
      <c r="B19" s="103" t="s">
        <v>141</v>
      </c>
      <c r="C19" s="200">
        <v>2924.86</v>
      </c>
      <c r="D19" s="200">
        <v>207.48</v>
      </c>
      <c r="E19" s="200">
        <v>201.97</v>
      </c>
      <c r="F19" s="200">
        <v>0</v>
      </c>
      <c r="G19" s="200">
        <v>0</v>
      </c>
      <c r="H19" s="200">
        <v>5.51</v>
      </c>
      <c r="I19" s="200">
        <v>2717.38</v>
      </c>
      <c r="J19" s="200">
        <v>83.97</v>
      </c>
      <c r="K19" s="200">
        <v>481.86</v>
      </c>
      <c r="L19" s="200">
        <v>19.170000000000002</v>
      </c>
      <c r="M19" s="200">
        <v>564.25</v>
      </c>
      <c r="N19" s="200">
        <v>131.53</v>
      </c>
      <c r="O19" s="200">
        <v>0</v>
      </c>
      <c r="P19" s="200">
        <v>0</v>
      </c>
      <c r="Q19" s="200">
        <v>2.54</v>
      </c>
      <c r="R19" s="200">
        <v>527.88</v>
      </c>
      <c r="S19" s="200">
        <v>253.38</v>
      </c>
      <c r="T19" s="200">
        <v>442.1</v>
      </c>
      <c r="U19" s="200">
        <v>210.7</v>
      </c>
      <c r="V19" s="98">
        <v>6</v>
      </c>
    </row>
    <row r="20" spans="1:22" ht="10.5" customHeight="1" x14ac:dyDescent="0.15">
      <c r="A20" s="98">
        <v>7</v>
      </c>
      <c r="B20" s="103" t="s">
        <v>142</v>
      </c>
      <c r="C20" s="200">
        <v>412.71</v>
      </c>
      <c r="D20" s="200">
        <v>25.79</v>
      </c>
      <c r="E20" s="200">
        <v>4.5</v>
      </c>
      <c r="F20" s="200">
        <v>0</v>
      </c>
      <c r="G20" s="200">
        <v>0</v>
      </c>
      <c r="H20" s="200">
        <v>21.29</v>
      </c>
      <c r="I20" s="200">
        <v>386.92</v>
      </c>
      <c r="J20" s="200">
        <v>26.94</v>
      </c>
      <c r="K20" s="200">
        <v>34.9</v>
      </c>
      <c r="L20" s="200">
        <v>3.03</v>
      </c>
      <c r="M20" s="200">
        <v>95.39</v>
      </c>
      <c r="N20" s="200">
        <v>95.35</v>
      </c>
      <c r="O20" s="200">
        <v>0</v>
      </c>
      <c r="P20" s="200">
        <v>0</v>
      </c>
      <c r="Q20" s="200">
        <v>0</v>
      </c>
      <c r="R20" s="200">
        <v>57.44</v>
      </c>
      <c r="S20" s="200">
        <v>3.51</v>
      </c>
      <c r="T20" s="200">
        <v>46.6</v>
      </c>
      <c r="U20" s="200">
        <v>23.76</v>
      </c>
      <c r="V20" s="98">
        <v>7</v>
      </c>
    </row>
    <row r="21" spans="1:22" ht="10.5" customHeight="1" x14ac:dyDescent="0.15">
      <c r="A21" s="98">
        <v>8</v>
      </c>
      <c r="B21" s="103" t="s">
        <v>143</v>
      </c>
      <c r="C21" s="200">
        <v>5515.2</v>
      </c>
      <c r="D21" s="200">
        <v>182.35</v>
      </c>
      <c r="E21" s="200">
        <v>162.12</v>
      </c>
      <c r="F21" s="200">
        <v>3</v>
      </c>
      <c r="G21" s="200">
        <v>0</v>
      </c>
      <c r="H21" s="200">
        <v>17.23</v>
      </c>
      <c r="I21" s="200">
        <v>5332.85</v>
      </c>
      <c r="J21" s="200">
        <v>364.96</v>
      </c>
      <c r="K21" s="200">
        <v>692.25</v>
      </c>
      <c r="L21" s="200">
        <v>81.09</v>
      </c>
      <c r="M21" s="200">
        <v>1603.89</v>
      </c>
      <c r="N21" s="200">
        <v>1309.96</v>
      </c>
      <c r="O21" s="200">
        <v>0</v>
      </c>
      <c r="P21" s="200">
        <v>14.84</v>
      </c>
      <c r="Q21" s="200">
        <v>2.2599999999999998</v>
      </c>
      <c r="R21" s="200">
        <v>687.18</v>
      </c>
      <c r="S21" s="200">
        <v>68.67</v>
      </c>
      <c r="T21" s="200">
        <v>332.21</v>
      </c>
      <c r="U21" s="200">
        <v>175.54</v>
      </c>
      <c r="V21" s="98">
        <v>8</v>
      </c>
    </row>
    <row r="22" spans="1:22" ht="10.5" customHeight="1" x14ac:dyDescent="0.15">
      <c r="A22" s="98">
        <v>9</v>
      </c>
      <c r="B22" s="104" t="s">
        <v>144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</row>
    <row r="23" spans="1:22" ht="10.5" customHeight="1" x14ac:dyDescent="0.15">
      <c r="B23" s="102" t="s">
        <v>145</v>
      </c>
      <c r="C23" s="200">
        <v>258.32</v>
      </c>
      <c r="D23" s="200">
        <v>0</v>
      </c>
      <c r="E23" s="200">
        <v>0</v>
      </c>
      <c r="F23" s="200">
        <v>0</v>
      </c>
      <c r="G23" s="200">
        <v>0</v>
      </c>
      <c r="H23" s="200">
        <v>0</v>
      </c>
      <c r="I23" s="200">
        <v>258.32</v>
      </c>
      <c r="J23" s="200">
        <v>0</v>
      </c>
      <c r="K23" s="200">
        <v>0</v>
      </c>
      <c r="L23" s="200">
        <v>0</v>
      </c>
      <c r="M23" s="200">
        <v>103.31</v>
      </c>
      <c r="N23" s="200">
        <v>48.45</v>
      </c>
      <c r="O23" s="200">
        <v>0</v>
      </c>
      <c r="P23" s="200">
        <v>0</v>
      </c>
      <c r="Q23" s="200">
        <v>0</v>
      </c>
      <c r="R23" s="200">
        <v>101.79</v>
      </c>
      <c r="S23" s="200">
        <v>4.7699999999999996</v>
      </c>
      <c r="T23" s="200">
        <v>0</v>
      </c>
      <c r="U23" s="200">
        <v>0</v>
      </c>
      <c r="V23" s="98">
        <v>9</v>
      </c>
    </row>
    <row r="24" spans="1:22" ht="10.5" customHeight="1" x14ac:dyDescent="0.15">
      <c r="A24" s="98">
        <v>10</v>
      </c>
      <c r="B24" s="99" t="s">
        <v>146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</row>
    <row r="25" spans="1:22" ht="10.5" customHeight="1" x14ac:dyDescent="0.15">
      <c r="A25" s="101"/>
      <c r="B25" s="102" t="s">
        <v>147</v>
      </c>
      <c r="C25" s="200">
        <v>2226.25</v>
      </c>
      <c r="D25" s="200">
        <v>384.14</v>
      </c>
      <c r="E25" s="200">
        <v>295.39</v>
      </c>
      <c r="F25" s="200">
        <v>0</v>
      </c>
      <c r="G25" s="200">
        <v>88.75</v>
      </c>
      <c r="H25" s="200">
        <v>0</v>
      </c>
      <c r="I25" s="200">
        <v>1842.11</v>
      </c>
      <c r="J25" s="200">
        <v>122.87</v>
      </c>
      <c r="K25" s="200">
        <v>503.27</v>
      </c>
      <c r="L25" s="200">
        <v>19.239999999999998</v>
      </c>
      <c r="M25" s="200">
        <v>466.11</v>
      </c>
      <c r="N25" s="200">
        <v>268.61</v>
      </c>
      <c r="O25" s="200">
        <v>0</v>
      </c>
      <c r="P25" s="200">
        <v>0</v>
      </c>
      <c r="Q25" s="200">
        <v>0</v>
      </c>
      <c r="R25" s="200">
        <v>326.5</v>
      </c>
      <c r="S25" s="200">
        <v>31.49</v>
      </c>
      <c r="T25" s="200">
        <v>46.07</v>
      </c>
      <c r="U25" s="200">
        <v>57.95</v>
      </c>
      <c r="V25" s="98">
        <v>10</v>
      </c>
    </row>
    <row r="26" spans="1:22" ht="10.5" customHeight="1" x14ac:dyDescent="0.15">
      <c r="A26" s="98">
        <v>11</v>
      </c>
      <c r="B26" s="103" t="s">
        <v>148</v>
      </c>
      <c r="C26" s="200">
        <v>4959.1499999999996</v>
      </c>
      <c r="D26" s="200">
        <v>12.95</v>
      </c>
      <c r="E26" s="200">
        <v>12.95</v>
      </c>
      <c r="F26" s="200">
        <v>0</v>
      </c>
      <c r="G26" s="200">
        <v>0</v>
      </c>
      <c r="H26" s="200">
        <v>0</v>
      </c>
      <c r="I26" s="200">
        <v>4946.2</v>
      </c>
      <c r="J26" s="200">
        <v>289.73</v>
      </c>
      <c r="K26" s="200">
        <v>1036.67</v>
      </c>
      <c r="L26" s="200">
        <v>76.39</v>
      </c>
      <c r="M26" s="200">
        <v>344.7</v>
      </c>
      <c r="N26" s="200">
        <v>161.78</v>
      </c>
      <c r="O26" s="200">
        <v>0</v>
      </c>
      <c r="P26" s="200">
        <v>0</v>
      </c>
      <c r="Q26" s="200">
        <v>71.349999999999994</v>
      </c>
      <c r="R26" s="200">
        <v>989.84</v>
      </c>
      <c r="S26" s="200">
        <v>98.33</v>
      </c>
      <c r="T26" s="200">
        <v>1269.98</v>
      </c>
      <c r="U26" s="200">
        <v>607.42999999999995</v>
      </c>
      <c r="V26" s="98">
        <v>11</v>
      </c>
    </row>
    <row r="27" spans="1:22" ht="10.5" customHeight="1" x14ac:dyDescent="0.15">
      <c r="A27" s="98">
        <v>12</v>
      </c>
      <c r="B27" s="99" t="s">
        <v>149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</row>
    <row r="28" spans="1:22" ht="10.5" customHeight="1" x14ac:dyDescent="0.15">
      <c r="A28" s="101"/>
      <c r="B28" s="102" t="s">
        <v>150</v>
      </c>
      <c r="C28" s="200">
        <v>1361.61</v>
      </c>
      <c r="D28" s="200">
        <v>7.82</v>
      </c>
      <c r="E28" s="200">
        <v>6.82</v>
      </c>
      <c r="F28" s="200">
        <v>0</v>
      </c>
      <c r="G28" s="200">
        <v>0</v>
      </c>
      <c r="H28" s="200">
        <v>1</v>
      </c>
      <c r="I28" s="200">
        <v>1353.79</v>
      </c>
      <c r="J28" s="200">
        <v>137.28</v>
      </c>
      <c r="K28" s="200">
        <v>427.3</v>
      </c>
      <c r="L28" s="200">
        <v>9.7799999999999994</v>
      </c>
      <c r="M28" s="200">
        <v>291.36</v>
      </c>
      <c r="N28" s="200">
        <v>245.86</v>
      </c>
      <c r="O28" s="200">
        <v>0</v>
      </c>
      <c r="P28" s="200">
        <v>0</v>
      </c>
      <c r="Q28" s="200">
        <v>0</v>
      </c>
      <c r="R28" s="200">
        <v>122.39</v>
      </c>
      <c r="S28" s="200">
        <v>9.31</v>
      </c>
      <c r="T28" s="200">
        <v>68.39</v>
      </c>
      <c r="U28" s="200">
        <v>42.12</v>
      </c>
      <c r="V28" s="98">
        <v>12</v>
      </c>
    </row>
    <row r="29" spans="1:22" ht="10.5" customHeight="1" x14ac:dyDescent="0.15">
      <c r="A29" s="98">
        <v>13</v>
      </c>
      <c r="B29" s="103" t="s">
        <v>151</v>
      </c>
      <c r="C29" s="200">
        <v>1061.8399999999999</v>
      </c>
      <c r="D29" s="200">
        <v>50.07</v>
      </c>
      <c r="E29" s="200">
        <v>0</v>
      </c>
      <c r="F29" s="200">
        <v>24</v>
      </c>
      <c r="G29" s="200">
        <v>0</v>
      </c>
      <c r="H29" s="200">
        <v>26.07</v>
      </c>
      <c r="I29" s="200">
        <v>1011.77</v>
      </c>
      <c r="J29" s="200">
        <v>12.73</v>
      </c>
      <c r="K29" s="200">
        <v>136.5</v>
      </c>
      <c r="L29" s="200">
        <v>0</v>
      </c>
      <c r="M29" s="200">
        <v>216.21</v>
      </c>
      <c r="N29" s="200">
        <v>176.19</v>
      </c>
      <c r="O29" s="200">
        <v>0</v>
      </c>
      <c r="P29" s="200">
        <v>25.99</v>
      </c>
      <c r="Q29" s="200">
        <v>0</v>
      </c>
      <c r="R29" s="200">
        <v>259.83999999999997</v>
      </c>
      <c r="S29" s="200">
        <v>36.22</v>
      </c>
      <c r="T29" s="200">
        <v>36.619999999999997</v>
      </c>
      <c r="U29" s="200">
        <v>111.47</v>
      </c>
      <c r="V29" s="98">
        <v>13</v>
      </c>
    </row>
    <row r="30" spans="1:22" ht="10.5" customHeight="1" x14ac:dyDescent="0.15">
      <c r="A30" s="98">
        <v>14</v>
      </c>
      <c r="B30" s="103" t="s">
        <v>152</v>
      </c>
      <c r="C30" s="200">
        <v>2942.83</v>
      </c>
      <c r="D30" s="200">
        <v>57.4</v>
      </c>
      <c r="E30" s="200">
        <v>49.98</v>
      </c>
      <c r="F30" s="200">
        <v>7.42</v>
      </c>
      <c r="G30" s="200">
        <v>0</v>
      </c>
      <c r="H30" s="200">
        <v>0</v>
      </c>
      <c r="I30" s="200">
        <v>2885.43</v>
      </c>
      <c r="J30" s="200">
        <v>197.88</v>
      </c>
      <c r="K30" s="200">
        <v>515.42999999999995</v>
      </c>
      <c r="L30" s="200">
        <v>97.2</v>
      </c>
      <c r="M30" s="200">
        <v>637.45000000000005</v>
      </c>
      <c r="N30" s="200">
        <v>674.23</v>
      </c>
      <c r="O30" s="200">
        <v>0</v>
      </c>
      <c r="P30" s="200">
        <v>0</v>
      </c>
      <c r="Q30" s="200">
        <v>0.77</v>
      </c>
      <c r="R30" s="200">
        <v>410.86</v>
      </c>
      <c r="S30" s="200">
        <v>57.55</v>
      </c>
      <c r="T30" s="200">
        <v>182.97</v>
      </c>
      <c r="U30" s="200">
        <v>111.09</v>
      </c>
      <c r="V30" s="98">
        <v>14</v>
      </c>
    </row>
    <row r="31" spans="1:22" ht="10.5" customHeight="1" x14ac:dyDescent="0.15">
      <c r="A31" s="98">
        <v>15</v>
      </c>
      <c r="B31" s="103" t="s">
        <v>153</v>
      </c>
      <c r="C31" s="200">
        <v>473.95</v>
      </c>
      <c r="D31" s="200">
        <v>4.29</v>
      </c>
      <c r="E31" s="200">
        <v>4.29</v>
      </c>
      <c r="F31" s="200">
        <v>0</v>
      </c>
      <c r="G31" s="200">
        <v>0</v>
      </c>
      <c r="H31" s="200">
        <v>0</v>
      </c>
      <c r="I31" s="200">
        <v>469.66</v>
      </c>
      <c r="J31" s="200">
        <v>62.58</v>
      </c>
      <c r="K31" s="200">
        <v>140.66999999999999</v>
      </c>
      <c r="L31" s="200">
        <v>24.67</v>
      </c>
      <c r="M31" s="200">
        <v>28.53</v>
      </c>
      <c r="N31" s="200">
        <v>139.72</v>
      </c>
      <c r="O31" s="200">
        <v>0</v>
      </c>
      <c r="P31" s="200">
        <v>0</v>
      </c>
      <c r="Q31" s="200">
        <v>0</v>
      </c>
      <c r="R31" s="200">
        <v>38.35</v>
      </c>
      <c r="S31" s="200">
        <v>0</v>
      </c>
      <c r="T31" s="200">
        <v>19.28</v>
      </c>
      <c r="U31" s="200">
        <v>15.86</v>
      </c>
      <c r="V31" s="98">
        <v>15</v>
      </c>
    </row>
    <row r="32" spans="1:22" ht="10.5" customHeight="1" x14ac:dyDescent="0.15">
      <c r="A32" s="98">
        <v>16</v>
      </c>
      <c r="B32" s="103" t="s">
        <v>154</v>
      </c>
      <c r="C32" s="200">
        <v>5660.23</v>
      </c>
      <c r="D32" s="200">
        <v>62.86</v>
      </c>
      <c r="E32" s="200">
        <v>39.25</v>
      </c>
      <c r="F32" s="200">
        <v>23.61</v>
      </c>
      <c r="G32" s="200">
        <v>0</v>
      </c>
      <c r="H32" s="200">
        <v>0</v>
      </c>
      <c r="I32" s="200">
        <v>5597.37</v>
      </c>
      <c r="J32" s="200">
        <v>123.66</v>
      </c>
      <c r="K32" s="200">
        <v>1278.26</v>
      </c>
      <c r="L32" s="200">
        <v>123.97</v>
      </c>
      <c r="M32" s="200">
        <v>1579</v>
      </c>
      <c r="N32" s="200">
        <v>1529.11</v>
      </c>
      <c r="O32" s="200">
        <v>0</v>
      </c>
      <c r="P32" s="200">
        <v>0</v>
      </c>
      <c r="Q32" s="200">
        <v>0</v>
      </c>
      <c r="R32" s="200">
        <v>515.80999999999995</v>
      </c>
      <c r="S32" s="200">
        <v>76.98</v>
      </c>
      <c r="T32" s="200">
        <v>147.97</v>
      </c>
      <c r="U32" s="200">
        <v>222.61</v>
      </c>
      <c r="V32" s="98">
        <v>16</v>
      </c>
    </row>
    <row r="33" spans="1:22" ht="10.5" customHeight="1" x14ac:dyDescent="0.15">
      <c r="A33" s="98">
        <v>17</v>
      </c>
      <c r="B33" s="103" t="s">
        <v>155</v>
      </c>
      <c r="C33" s="200">
        <v>3291.18</v>
      </c>
      <c r="D33" s="200">
        <v>180</v>
      </c>
      <c r="E33" s="200">
        <v>163</v>
      </c>
      <c r="F33" s="200">
        <v>17</v>
      </c>
      <c r="G33" s="200">
        <v>0</v>
      </c>
      <c r="H33" s="200">
        <v>0</v>
      </c>
      <c r="I33" s="200">
        <v>3111.18</v>
      </c>
      <c r="J33" s="200">
        <v>54.62</v>
      </c>
      <c r="K33" s="200">
        <v>438.05</v>
      </c>
      <c r="L33" s="200">
        <v>13.71</v>
      </c>
      <c r="M33" s="200">
        <v>295.48</v>
      </c>
      <c r="N33" s="200">
        <v>897.11</v>
      </c>
      <c r="O33" s="200">
        <v>0</v>
      </c>
      <c r="P33" s="200">
        <v>0</v>
      </c>
      <c r="Q33" s="200">
        <v>0</v>
      </c>
      <c r="R33" s="200">
        <v>1308.92</v>
      </c>
      <c r="S33" s="200">
        <v>4.6399999999999997</v>
      </c>
      <c r="T33" s="200">
        <v>65.27</v>
      </c>
      <c r="U33" s="200">
        <v>33.380000000000003</v>
      </c>
      <c r="V33" s="98">
        <v>17</v>
      </c>
    </row>
    <row r="34" spans="1:22" ht="10.5" customHeight="1" x14ac:dyDescent="0.15">
      <c r="A34" s="98">
        <v>18</v>
      </c>
      <c r="B34" s="99" t="s">
        <v>156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</row>
    <row r="35" spans="1:22" ht="10.5" customHeight="1" x14ac:dyDescent="0.15">
      <c r="B35" s="102" t="s">
        <v>157</v>
      </c>
      <c r="C35" s="200">
        <v>1199.5999999999999</v>
      </c>
      <c r="D35" s="200">
        <v>194.74</v>
      </c>
      <c r="E35" s="200">
        <v>168.33</v>
      </c>
      <c r="F35" s="200">
        <v>6.64</v>
      </c>
      <c r="G35" s="200">
        <v>0</v>
      </c>
      <c r="H35" s="200">
        <v>19.77</v>
      </c>
      <c r="I35" s="200">
        <v>1004.86</v>
      </c>
      <c r="J35" s="200">
        <v>32.86</v>
      </c>
      <c r="K35" s="200">
        <v>62.9</v>
      </c>
      <c r="L35" s="200">
        <v>13.69</v>
      </c>
      <c r="M35" s="200">
        <v>150.25</v>
      </c>
      <c r="N35" s="200">
        <v>196.09</v>
      </c>
      <c r="O35" s="200">
        <v>0</v>
      </c>
      <c r="P35" s="200">
        <v>6.77</v>
      </c>
      <c r="Q35" s="200">
        <v>0</v>
      </c>
      <c r="R35" s="200">
        <v>421.18</v>
      </c>
      <c r="S35" s="200">
        <v>56.87</v>
      </c>
      <c r="T35" s="200">
        <v>24.47</v>
      </c>
      <c r="U35" s="200">
        <v>39.78</v>
      </c>
      <c r="V35" s="98">
        <v>18</v>
      </c>
    </row>
    <row r="36" spans="1:22" ht="10.5" customHeight="1" x14ac:dyDescent="0.15">
      <c r="A36" s="98">
        <v>19</v>
      </c>
      <c r="B36" s="99" t="s">
        <v>159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</row>
    <row r="37" spans="1:22" ht="10.5" customHeight="1" x14ac:dyDescent="0.15">
      <c r="B37" s="102" t="s">
        <v>160</v>
      </c>
      <c r="C37" s="200">
        <v>2471.88</v>
      </c>
      <c r="D37" s="200">
        <v>196.41</v>
      </c>
      <c r="E37" s="200">
        <v>120.86</v>
      </c>
      <c r="F37" s="200">
        <v>0</v>
      </c>
      <c r="G37" s="200">
        <v>0</v>
      </c>
      <c r="H37" s="200">
        <v>75.55</v>
      </c>
      <c r="I37" s="200">
        <v>2275.4699999999998</v>
      </c>
      <c r="J37" s="200">
        <v>147.63999999999999</v>
      </c>
      <c r="K37" s="200">
        <v>611.28</v>
      </c>
      <c r="L37" s="200">
        <v>28.64</v>
      </c>
      <c r="M37" s="200">
        <v>389.5</v>
      </c>
      <c r="N37" s="200">
        <v>263.06</v>
      </c>
      <c r="O37" s="200">
        <v>0</v>
      </c>
      <c r="P37" s="200">
        <v>9.76</v>
      </c>
      <c r="Q37" s="200">
        <v>1.54</v>
      </c>
      <c r="R37" s="200">
        <v>735.13</v>
      </c>
      <c r="S37" s="200">
        <v>15.48</v>
      </c>
      <c r="T37" s="200">
        <v>11.24</v>
      </c>
      <c r="U37" s="200">
        <v>62.2</v>
      </c>
      <c r="V37" s="98">
        <v>19</v>
      </c>
    </row>
    <row r="38" spans="1:22" ht="10.5" customHeight="1" x14ac:dyDescent="0.15">
      <c r="A38" s="98">
        <v>20</v>
      </c>
      <c r="B38" s="103" t="s">
        <v>161</v>
      </c>
      <c r="C38" s="200">
        <v>130.08000000000001</v>
      </c>
      <c r="D38" s="200">
        <v>0</v>
      </c>
      <c r="E38" s="200">
        <v>0</v>
      </c>
      <c r="F38" s="200">
        <v>0</v>
      </c>
      <c r="G38" s="200">
        <v>0</v>
      </c>
      <c r="H38" s="200">
        <v>0</v>
      </c>
      <c r="I38" s="200">
        <v>130.08000000000001</v>
      </c>
      <c r="J38" s="200">
        <v>0</v>
      </c>
      <c r="K38" s="200">
        <v>0</v>
      </c>
      <c r="L38" s="200">
        <v>0</v>
      </c>
      <c r="M38" s="200">
        <v>5.34</v>
      </c>
      <c r="N38" s="200">
        <v>1</v>
      </c>
      <c r="O38" s="200">
        <v>0</v>
      </c>
      <c r="P38" s="200">
        <v>0</v>
      </c>
      <c r="Q38" s="200">
        <v>0</v>
      </c>
      <c r="R38" s="200">
        <v>0</v>
      </c>
      <c r="S38" s="200">
        <v>0</v>
      </c>
      <c r="T38" s="200">
        <v>0</v>
      </c>
      <c r="U38" s="200">
        <v>123.74</v>
      </c>
      <c r="V38" s="98">
        <v>20</v>
      </c>
    </row>
    <row r="39" spans="1:22" ht="10.5" customHeight="1" x14ac:dyDescent="0.15">
      <c r="A39" s="98">
        <v>21</v>
      </c>
      <c r="B39" s="103" t="s">
        <v>162</v>
      </c>
      <c r="C39" s="200">
        <v>1232.24</v>
      </c>
      <c r="D39" s="200">
        <v>19.309999999999999</v>
      </c>
      <c r="E39" s="200">
        <v>11.29</v>
      </c>
      <c r="F39" s="200">
        <v>0</v>
      </c>
      <c r="G39" s="200">
        <v>0</v>
      </c>
      <c r="H39" s="200">
        <v>8.02</v>
      </c>
      <c r="I39" s="200">
        <v>1212.93</v>
      </c>
      <c r="J39" s="200">
        <v>0.51</v>
      </c>
      <c r="K39" s="200">
        <v>288.14999999999998</v>
      </c>
      <c r="L39" s="200">
        <v>0</v>
      </c>
      <c r="M39" s="200">
        <v>32.93</v>
      </c>
      <c r="N39" s="200">
        <v>29.54</v>
      </c>
      <c r="O39" s="200">
        <v>0</v>
      </c>
      <c r="P39" s="200">
        <v>5.67</v>
      </c>
      <c r="Q39" s="200">
        <v>120.49</v>
      </c>
      <c r="R39" s="200">
        <v>698.67</v>
      </c>
      <c r="S39" s="200">
        <v>4</v>
      </c>
      <c r="T39" s="200">
        <v>5</v>
      </c>
      <c r="U39" s="200">
        <v>27.97</v>
      </c>
      <c r="V39" s="98">
        <v>21</v>
      </c>
    </row>
    <row r="40" spans="1:22" ht="10.5" customHeight="1" x14ac:dyDescent="0.15">
      <c r="A40" s="98">
        <v>22</v>
      </c>
      <c r="B40" s="103" t="s">
        <v>163</v>
      </c>
      <c r="C40" s="200">
        <v>588.64</v>
      </c>
      <c r="D40" s="200">
        <v>19.87</v>
      </c>
      <c r="E40" s="200">
        <v>19.61</v>
      </c>
      <c r="F40" s="200">
        <v>0</v>
      </c>
      <c r="G40" s="200">
        <v>0</v>
      </c>
      <c r="H40" s="200">
        <v>0.26</v>
      </c>
      <c r="I40" s="200">
        <v>568.77</v>
      </c>
      <c r="J40" s="200">
        <v>1</v>
      </c>
      <c r="K40" s="200">
        <v>19.739999999999998</v>
      </c>
      <c r="L40" s="200">
        <v>1.77</v>
      </c>
      <c r="M40" s="200">
        <v>70.930000000000007</v>
      </c>
      <c r="N40" s="200">
        <v>103.74</v>
      </c>
      <c r="O40" s="200">
        <v>1</v>
      </c>
      <c r="P40" s="200">
        <v>13.66</v>
      </c>
      <c r="Q40" s="200">
        <v>100.64</v>
      </c>
      <c r="R40" s="200">
        <v>219.59</v>
      </c>
      <c r="S40" s="200">
        <v>0</v>
      </c>
      <c r="T40" s="200">
        <v>0</v>
      </c>
      <c r="U40" s="200">
        <v>36.700000000000003</v>
      </c>
      <c r="V40" s="98">
        <v>22</v>
      </c>
    </row>
    <row r="41" spans="1:22" ht="10.5" customHeight="1" x14ac:dyDescent="0.15">
      <c r="A41" s="98">
        <v>23</v>
      </c>
      <c r="B41" s="103" t="s">
        <v>158</v>
      </c>
      <c r="C41" s="200">
        <v>608.16</v>
      </c>
      <c r="D41" s="200">
        <v>0</v>
      </c>
      <c r="E41" s="200">
        <v>0</v>
      </c>
      <c r="F41" s="200">
        <v>0</v>
      </c>
      <c r="G41" s="200">
        <v>0</v>
      </c>
      <c r="H41" s="200">
        <v>0</v>
      </c>
      <c r="I41" s="200">
        <v>608.16</v>
      </c>
      <c r="J41" s="200">
        <v>97.91</v>
      </c>
      <c r="K41" s="200">
        <v>22.51</v>
      </c>
      <c r="L41" s="200">
        <v>23.99</v>
      </c>
      <c r="M41" s="200">
        <v>164.57</v>
      </c>
      <c r="N41" s="200">
        <v>182.52</v>
      </c>
      <c r="O41" s="200">
        <v>1</v>
      </c>
      <c r="P41" s="200">
        <v>0</v>
      </c>
      <c r="Q41" s="200">
        <v>11.05</v>
      </c>
      <c r="R41" s="200">
        <v>98.18</v>
      </c>
      <c r="S41" s="200">
        <v>0</v>
      </c>
      <c r="T41" s="200">
        <v>5.43</v>
      </c>
      <c r="U41" s="200">
        <v>1</v>
      </c>
      <c r="V41" s="98">
        <v>23</v>
      </c>
    </row>
    <row r="42" spans="1:22" ht="10.5" customHeight="1" x14ac:dyDescent="0.15">
      <c r="A42" s="98">
        <v>24</v>
      </c>
      <c r="B42" s="103" t="s">
        <v>164</v>
      </c>
      <c r="C42" s="200">
        <v>13041.35</v>
      </c>
      <c r="D42" s="200">
        <v>5688.45</v>
      </c>
      <c r="E42" s="200">
        <v>2740.14</v>
      </c>
      <c r="F42" s="200">
        <v>3.5</v>
      </c>
      <c r="G42" s="200">
        <v>0</v>
      </c>
      <c r="H42" s="200">
        <v>2944.81</v>
      </c>
      <c r="I42" s="200">
        <v>7352.9</v>
      </c>
      <c r="J42" s="200">
        <v>394.33</v>
      </c>
      <c r="K42" s="200">
        <v>1033.21</v>
      </c>
      <c r="L42" s="200">
        <v>127.8</v>
      </c>
      <c r="M42" s="200">
        <v>1426.77</v>
      </c>
      <c r="N42" s="200">
        <v>868.26</v>
      </c>
      <c r="O42" s="200">
        <v>11.5</v>
      </c>
      <c r="P42" s="200">
        <v>183.43</v>
      </c>
      <c r="Q42" s="200">
        <v>1290.54</v>
      </c>
      <c r="R42" s="200">
        <v>1820.74</v>
      </c>
      <c r="S42" s="200">
        <v>23.83</v>
      </c>
      <c r="T42" s="200">
        <v>7.71</v>
      </c>
      <c r="U42" s="200">
        <v>164.78</v>
      </c>
      <c r="V42" s="98">
        <v>24</v>
      </c>
    </row>
    <row r="43" spans="1:22" ht="10.5" customHeight="1" x14ac:dyDescent="0.15">
      <c r="A43" s="98">
        <v>25</v>
      </c>
      <c r="B43" s="103" t="s">
        <v>165</v>
      </c>
      <c r="C43" s="200">
        <v>191.85</v>
      </c>
      <c r="D43" s="200">
        <v>108.2</v>
      </c>
      <c r="E43" s="200">
        <v>27.74</v>
      </c>
      <c r="F43" s="200">
        <v>0</v>
      </c>
      <c r="G43" s="200">
        <v>0</v>
      </c>
      <c r="H43" s="200">
        <v>80.459999999999994</v>
      </c>
      <c r="I43" s="200">
        <v>83.65</v>
      </c>
      <c r="J43" s="200">
        <v>1.88</v>
      </c>
      <c r="K43" s="200">
        <v>3.36</v>
      </c>
      <c r="L43" s="200">
        <v>0.26</v>
      </c>
      <c r="M43" s="200">
        <v>28.12</v>
      </c>
      <c r="N43" s="200">
        <v>18.34</v>
      </c>
      <c r="O43" s="200">
        <v>0</v>
      </c>
      <c r="P43" s="200">
        <v>4.42</v>
      </c>
      <c r="Q43" s="200">
        <v>16.88</v>
      </c>
      <c r="R43" s="200">
        <v>7.62</v>
      </c>
      <c r="S43" s="200">
        <v>2</v>
      </c>
      <c r="T43" s="200">
        <v>0</v>
      </c>
      <c r="U43" s="200">
        <v>0.77</v>
      </c>
      <c r="V43" s="98">
        <v>25</v>
      </c>
    </row>
    <row r="44" spans="1:22" ht="10.5" customHeight="1" x14ac:dyDescent="0.15">
      <c r="A44" s="98">
        <v>26</v>
      </c>
      <c r="B44" s="103" t="s">
        <v>166</v>
      </c>
      <c r="C44" s="200">
        <v>1729.82</v>
      </c>
      <c r="D44" s="200">
        <v>339.89</v>
      </c>
      <c r="E44" s="200">
        <v>215.63</v>
      </c>
      <c r="F44" s="200">
        <v>0.87</v>
      </c>
      <c r="G44" s="200">
        <v>0</v>
      </c>
      <c r="H44" s="200">
        <v>123.39</v>
      </c>
      <c r="I44" s="200">
        <v>1389.93</v>
      </c>
      <c r="J44" s="200">
        <v>76.95</v>
      </c>
      <c r="K44" s="200">
        <v>457.92</v>
      </c>
      <c r="L44" s="200">
        <v>13.43</v>
      </c>
      <c r="M44" s="200">
        <v>238.26</v>
      </c>
      <c r="N44" s="200">
        <v>149.59</v>
      </c>
      <c r="O44" s="200">
        <v>0</v>
      </c>
      <c r="P44" s="200">
        <v>9.1300000000000008</v>
      </c>
      <c r="Q44" s="200">
        <v>95.88</v>
      </c>
      <c r="R44" s="200">
        <v>298.04000000000002</v>
      </c>
      <c r="S44" s="200">
        <v>6.72</v>
      </c>
      <c r="T44" s="200">
        <v>19.86</v>
      </c>
      <c r="U44" s="200">
        <v>24.15</v>
      </c>
      <c r="V44" s="98">
        <v>26</v>
      </c>
    </row>
    <row r="45" spans="1:22" ht="10.5" customHeight="1" x14ac:dyDescent="0.15">
      <c r="A45" s="98">
        <v>27</v>
      </c>
      <c r="B45" s="99" t="s">
        <v>167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</row>
    <row r="46" spans="1:22" ht="10.5" customHeight="1" x14ac:dyDescent="0.15">
      <c r="B46" s="102" t="s">
        <v>168</v>
      </c>
      <c r="C46" s="200">
        <v>840.03</v>
      </c>
      <c r="D46" s="200">
        <v>162.72999999999999</v>
      </c>
      <c r="E46" s="200">
        <v>131.81</v>
      </c>
      <c r="F46" s="200">
        <v>0</v>
      </c>
      <c r="G46" s="200">
        <v>0</v>
      </c>
      <c r="H46" s="200">
        <v>30.92</v>
      </c>
      <c r="I46" s="200">
        <v>677.3</v>
      </c>
      <c r="J46" s="200">
        <v>0</v>
      </c>
      <c r="K46" s="200">
        <v>115.76</v>
      </c>
      <c r="L46" s="200">
        <v>0</v>
      </c>
      <c r="M46" s="200">
        <v>6.79</v>
      </c>
      <c r="N46" s="200">
        <v>1.9</v>
      </c>
      <c r="O46" s="200">
        <v>0</v>
      </c>
      <c r="P46" s="200">
        <v>1.6</v>
      </c>
      <c r="Q46" s="200">
        <v>58.42</v>
      </c>
      <c r="R46" s="200">
        <v>456.22</v>
      </c>
      <c r="S46" s="200">
        <v>0.87</v>
      </c>
      <c r="T46" s="200">
        <v>4.5</v>
      </c>
      <c r="U46" s="200">
        <v>31.24</v>
      </c>
      <c r="V46" s="98">
        <v>27</v>
      </c>
    </row>
    <row r="47" spans="1:22" ht="10.5" customHeight="1" x14ac:dyDescent="0.15">
      <c r="A47" s="98">
        <v>28</v>
      </c>
      <c r="B47" s="103" t="s">
        <v>169</v>
      </c>
      <c r="C47" s="200">
        <v>125.33</v>
      </c>
      <c r="D47" s="200">
        <v>36.619999999999997</v>
      </c>
      <c r="E47" s="200">
        <v>17.53</v>
      </c>
      <c r="F47" s="200">
        <v>0</v>
      </c>
      <c r="G47" s="200">
        <v>0</v>
      </c>
      <c r="H47" s="200">
        <v>19.09</v>
      </c>
      <c r="I47" s="200">
        <v>88.71</v>
      </c>
      <c r="J47" s="200">
        <v>2.9</v>
      </c>
      <c r="K47" s="200">
        <v>37.909999999999997</v>
      </c>
      <c r="L47" s="200">
        <v>0</v>
      </c>
      <c r="M47" s="200">
        <v>19.059999999999999</v>
      </c>
      <c r="N47" s="200">
        <v>5.39</v>
      </c>
      <c r="O47" s="200">
        <v>0</v>
      </c>
      <c r="P47" s="200">
        <v>0.62</v>
      </c>
      <c r="Q47" s="200">
        <v>8.6300000000000008</v>
      </c>
      <c r="R47" s="200">
        <v>14.2</v>
      </c>
      <c r="S47" s="200">
        <v>0</v>
      </c>
      <c r="T47" s="200">
        <v>0</v>
      </c>
      <c r="U47" s="200">
        <v>0</v>
      </c>
      <c r="V47" s="98">
        <v>28</v>
      </c>
    </row>
    <row r="48" spans="1:22" ht="10.5" customHeight="1" x14ac:dyDescent="0.15">
      <c r="A48" s="98">
        <v>29</v>
      </c>
      <c r="B48" s="103" t="s">
        <v>170</v>
      </c>
      <c r="C48" s="200">
        <v>248.76</v>
      </c>
      <c r="D48" s="200">
        <v>4.99</v>
      </c>
      <c r="E48" s="200">
        <v>1.31</v>
      </c>
      <c r="F48" s="200">
        <v>0</v>
      </c>
      <c r="G48" s="200">
        <v>0</v>
      </c>
      <c r="H48" s="200">
        <v>3.68</v>
      </c>
      <c r="I48" s="200">
        <v>243.77</v>
      </c>
      <c r="J48" s="200">
        <v>5</v>
      </c>
      <c r="K48" s="200">
        <v>38.409999999999997</v>
      </c>
      <c r="L48" s="200">
        <v>0</v>
      </c>
      <c r="M48" s="200">
        <v>46.05</v>
      </c>
      <c r="N48" s="200">
        <v>6.1</v>
      </c>
      <c r="O48" s="200">
        <v>0</v>
      </c>
      <c r="P48" s="200">
        <v>6.05</v>
      </c>
      <c r="Q48" s="200">
        <v>2.72</v>
      </c>
      <c r="R48" s="200">
        <v>92.92</v>
      </c>
      <c r="S48" s="200">
        <v>9.33</v>
      </c>
      <c r="T48" s="200">
        <v>9.02</v>
      </c>
      <c r="U48" s="200">
        <v>28.17</v>
      </c>
      <c r="V48" s="98">
        <v>29</v>
      </c>
    </row>
    <row r="49" spans="1:22" ht="10.5" customHeight="1" x14ac:dyDescent="0.15">
      <c r="A49" s="98">
        <v>30</v>
      </c>
      <c r="B49" s="103" t="s">
        <v>171</v>
      </c>
      <c r="C49" s="200">
        <v>115.3</v>
      </c>
      <c r="D49" s="200">
        <v>0</v>
      </c>
      <c r="E49" s="200">
        <v>0</v>
      </c>
      <c r="F49" s="200">
        <v>0</v>
      </c>
      <c r="G49" s="200">
        <v>0</v>
      </c>
      <c r="H49" s="200">
        <v>0</v>
      </c>
      <c r="I49" s="200">
        <v>115.3</v>
      </c>
      <c r="J49" s="200">
        <v>47.92</v>
      </c>
      <c r="K49" s="200">
        <v>8.36</v>
      </c>
      <c r="L49" s="200">
        <v>0</v>
      </c>
      <c r="M49" s="200">
        <v>12.05</v>
      </c>
      <c r="N49" s="200">
        <v>21.19</v>
      </c>
      <c r="O49" s="200">
        <v>0</v>
      </c>
      <c r="P49" s="200">
        <v>3.77</v>
      </c>
      <c r="Q49" s="200">
        <v>1</v>
      </c>
      <c r="R49" s="200">
        <v>15.9</v>
      </c>
      <c r="S49" s="200">
        <v>0</v>
      </c>
      <c r="T49" s="200">
        <v>0</v>
      </c>
      <c r="U49" s="200">
        <v>5.1100000000000003</v>
      </c>
      <c r="V49" s="98">
        <v>30</v>
      </c>
    </row>
    <row r="50" spans="1:22" ht="10.5" customHeight="1" x14ac:dyDescent="0.15">
      <c r="A50" s="98">
        <v>31</v>
      </c>
      <c r="B50" s="103" t="s">
        <v>172</v>
      </c>
      <c r="C50" s="200">
        <v>708.05</v>
      </c>
      <c r="D50" s="200">
        <v>246.57</v>
      </c>
      <c r="E50" s="200">
        <v>211.03</v>
      </c>
      <c r="F50" s="200">
        <v>0</v>
      </c>
      <c r="G50" s="200">
        <v>0</v>
      </c>
      <c r="H50" s="200">
        <v>35.54</v>
      </c>
      <c r="I50" s="200">
        <v>461.48</v>
      </c>
      <c r="J50" s="200">
        <v>10.42</v>
      </c>
      <c r="K50" s="200">
        <v>114.51</v>
      </c>
      <c r="L50" s="200">
        <v>0.51</v>
      </c>
      <c r="M50" s="200">
        <v>25.07</v>
      </c>
      <c r="N50" s="200">
        <v>6.77</v>
      </c>
      <c r="O50" s="200">
        <v>0</v>
      </c>
      <c r="P50" s="200">
        <v>0</v>
      </c>
      <c r="Q50" s="200">
        <v>47.31</v>
      </c>
      <c r="R50" s="200">
        <v>234.29</v>
      </c>
      <c r="S50" s="200">
        <v>0</v>
      </c>
      <c r="T50" s="200">
        <v>0</v>
      </c>
      <c r="U50" s="200">
        <v>22.6</v>
      </c>
      <c r="V50" s="98">
        <v>31</v>
      </c>
    </row>
    <row r="51" spans="1:22" ht="10.5" customHeight="1" x14ac:dyDescent="0.15">
      <c r="A51" s="98">
        <v>32</v>
      </c>
      <c r="B51" s="103" t="s">
        <v>173</v>
      </c>
      <c r="C51" s="200">
        <v>43.98</v>
      </c>
      <c r="D51" s="200">
        <v>13.08</v>
      </c>
      <c r="E51" s="200">
        <v>7.62</v>
      </c>
      <c r="F51" s="200">
        <v>0</v>
      </c>
      <c r="G51" s="200">
        <v>0</v>
      </c>
      <c r="H51" s="200">
        <v>5.46</v>
      </c>
      <c r="I51" s="200">
        <v>30.9</v>
      </c>
      <c r="J51" s="200">
        <v>2</v>
      </c>
      <c r="K51" s="200">
        <v>6.26</v>
      </c>
      <c r="L51" s="200">
        <v>0</v>
      </c>
      <c r="M51" s="200">
        <v>1</v>
      </c>
      <c r="N51" s="200">
        <v>0</v>
      </c>
      <c r="O51" s="200">
        <v>0</v>
      </c>
      <c r="P51" s="200">
        <v>0</v>
      </c>
      <c r="Q51" s="200">
        <v>6.29</v>
      </c>
      <c r="R51" s="200">
        <v>15.35</v>
      </c>
      <c r="S51" s="200">
        <v>0</v>
      </c>
      <c r="T51" s="200">
        <v>0</v>
      </c>
      <c r="U51" s="200">
        <v>0</v>
      </c>
      <c r="V51" s="98">
        <v>32</v>
      </c>
    </row>
    <row r="52" spans="1:22" ht="10.5" customHeight="1" x14ac:dyDescent="0.15">
      <c r="A52" s="98">
        <v>33</v>
      </c>
      <c r="B52" s="103" t="s">
        <v>174</v>
      </c>
      <c r="C52" s="200">
        <v>8961.09</v>
      </c>
      <c r="D52" s="200">
        <v>1984.16</v>
      </c>
      <c r="E52" s="200">
        <v>1796.23</v>
      </c>
      <c r="F52" s="200">
        <v>103.99</v>
      </c>
      <c r="G52" s="200">
        <v>0</v>
      </c>
      <c r="H52" s="200">
        <v>83.94</v>
      </c>
      <c r="I52" s="200">
        <v>6976.93</v>
      </c>
      <c r="J52" s="200">
        <v>606.96</v>
      </c>
      <c r="K52" s="200">
        <v>1403.69</v>
      </c>
      <c r="L52" s="200">
        <v>104.01</v>
      </c>
      <c r="M52" s="200">
        <v>1570.19</v>
      </c>
      <c r="N52" s="200">
        <v>1678.6</v>
      </c>
      <c r="O52" s="200">
        <v>2.98</v>
      </c>
      <c r="P52" s="200">
        <v>0</v>
      </c>
      <c r="Q52" s="200">
        <v>24.88</v>
      </c>
      <c r="R52" s="200">
        <v>760.35</v>
      </c>
      <c r="S52" s="200">
        <v>55.22</v>
      </c>
      <c r="T52" s="200">
        <v>411.46</v>
      </c>
      <c r="U52" s="200">
        <v>358.59</v>
      </c>
      <c r="V52" s="98">
        <v>33</v>
      </c>
    </row>
    <row r="53" spans="1:22" ht="10.5" customHeight="1" x14ac:dyDescent="0.15">
      <c r="A53" s="98">
        <v>34</v>
      </c>
      <c r="B53" s="103" t="s">
        <v>175</v>
      </c>
      <c r="C53" s="200">
        <v>467.38</v>
      </c>
      <c r="D53" s="200">
        <v>47.53</v>
      </c>
      <c r="E53" s="200">
        <v>32.549999999999997</v>
      </c>
      <c r="F53" s="200">
        <v>0</v>
      </c>
      <c r="G53" s="200">
        <v>0</v>
      </c>
      <c r="H53" s="200">
        <v>14.98</v>
      </c>
      <c r="I53" s="200">
        <v>419.85</v>
      </c>
      <c r="J53" s="200">
        <v>11.23</v>
      </c>
      <c r="K53" s="200">
        <v>67.8</v>
      </c>
      <c r="L53" s="200">
        <v>6.48</v>
      </c>
      <c r="M53" s="200">
        <v>95.47</v>
      </c>
      <c r="N53" s="200">
        <v>209.54</v>
      </c>
      <c r="O53" s="200">
        <v>0</v>
      </c>
      <c r="P53" s="200">
        <v>6.48</v>
      </c>
      <c r="Q53" s="200">
        <v>0</v>
      </c>
      <c r="R53" s="200">
        <v>18.71</v>
      </c>
      <c r="S53" s="200">
        <v>0</v>
      </c>
      <c r="T53" s="200">
        <v>1.64</v>
      </c>
      <c r="U53" s="200">
        <v>2.5</v>
      </c>
      <c r="V53" s="98">
        <v>34</v>
      </c>
    </row>
    <row r="54" spans="1:22" ht="10.5" customHeight="1" x14ac:dyDescent="0.15">
      <c r="A54" s="98">
        <v>35</v>
      </c>
      <c r="B54" s="103" t="s">
        <v>176</v>
      </c>
      <c r="C54" s="200">
        <v>1193.71</v>
      </c>
      <c r="D54" s="200">
        <v>184.58</v>
      </c>
      <c r="E54" s="200">
        <v>108.6</v>
      </c>
      <c r="F54" s="200">
        <v>31.38</v>
      </c>
      <c r="G54" s="200">
        <v>17.48</v>
      </c>
      <c r="H54" s="200">
        <v>27.12</v>
      </c>
      <c r="I54" s="200">
        <v>1009.13</v>
      </c>
      <c r="J54" s="200">
        <v>93.92</v>
      </c>
      <c r="K54" s="200">
        <v>225.68</v>
      </c>
      <c r="L54" s="200">
        <v>24.71</v>
      </c>
      <c r="M54" s="200">
        <v>139.84</v>
      </c>
      <c r="N54" s="200">
        <v>74.760000000000005</v>
      </c>
      <c r="O54" s="200">
        <v>0</v>
      </c>
      <c r="P54" s="200">
        <v>1.92</v>
      </c>
      <c r="Q54" s="200">
        <v>32.619999999999997</v>
      </c>
      <c r="R54" s="200">
        <v>384.96</v>
      </c>
      <c r="S54" s="200">
        <v>15.45</v>
      </c>
      <c r="T54" s="200">
        <v>10.25</v>
      </c>
      <c r="U54" s="200">
        <v>5.0199999999999996</v>
      </c>
      <c r="V54" s="98">
        <v>35</v>
      </c>
    </row>
    <row r="55" spans="1:22" ht="10.5" customHeight="1" x14ac:dyDescent="0.15">
      <c r="A55" s="98">
        <v>36</v>
      </c>
      <c r="B55" s="103" t="s">
        <v>177</v>
      </c>
      <c r="C55" s="200">
        <v>1203.02</v>
      </c>
      <c r="D55" s="200">
        <v>118.17</v>
      </c>
      <c r="E55" s="200">
        <v>109.46</v>
      </c>
      <c r="F55" s="200">
        <v>2.13</v>
      </c>
      <c r="G55" s="200">
        <v>0</v>
      </c>
      <c r="H55" s="200">
        <v>6.58</v>
      </c>
      <c r="I55" s="200">
        <v>1084.8499999999999</v>
      </c>
      <c r="J55" s="200">
        <v>50.24</v>
      </c>
      <c r="K55" s="200">
        <v>326.57</v>
      </c>
      <c r="L55" s="200">
        <v>6.87</v>
      </c>
      <c r="M55" s="200">
        <v>327.9</v>
      </c>
      <c r="N55" s="200">
        <v>275.97000000000003</v>
      </c>
      <c r="O55" s="200">
        <v>0</v>
      </c>
      <c r="P55" s="200">
        <v>0</v>
      </c>
      <c r="Q55" s="200">
        <v>7.06</v>
      </c>
      <c r="R55" s="200">
        <v>81.28</v>
      </c>
      <c r="S55" s="200">
        <v>0</v>
      </c>
      <c r="T55" s="200">
        <v>0</v>
      </c>
      <c r="U55" s="200">
        <v>8.9600000000000009</v>
      </c>
      <c r="V55" s="98">
        <v>36</v>
      </c>
    </row>
    <row r="56" spans="1:22" ht="10.5" customHeight="1" x14ac:dyDescent="0.15">
      <c r="A56" s="98">
        <v>37</v>
      </c>
      <c r="B56" s="103" t="s">
        <v>178</v>
      </c>
      <c r="C56" s="200">
        <v>176.9</v>
      </c>
      <c r="D56" s="200">
        <v>47.94</v>
      </c>
      <c r="E56" s="200">
        <v>37.33</v>
      </c>
      <c r="F56" s="200">
        <v>10.61</v>
      </c>
      <c r="G56" s="200">
        <v>0</v>
      </c>
      <c r="H56" s="200">
        <v>0</v>
      </c>
      <c r="I56" s="200">
        <v>128.96</v>
      </c>
      <c r="J56" s="200">
        <v>2.2599999999999998</v>
      </c>
      <c r="K56" s="200">
        <v>17.62</v>
      </c>
      <c r="L56" s="200">
        <v>0</v>
      </c>
      <c r="M56" s="200">
        <v>26.48</v>
      </c>
      <c r="N56" s="200">
        <v>24.97</v>
      </c>
      <c r="O56" s="200">
        <v>0</v>
      </c>
      <c r="P56" s="200">
        <v>1.51</v>
      </c>
      <c r="Q56" s="200">
        <v>16.239999999999998</v>
      </c>
      <c r="R56" s="200">
        <v>36.81</v>
      </c>
      <c r="S56" s="200">
        <v>0</v>
      </c>
      <c r="T56" s="200">
        <v>0</v>
      </c>
      <c r="U56" s="200">
        <v>3.07</v>
      </c>
      <c r="V56" s="98">
        <v>37</v>
      </c>
    </row>
    <row r="57" spans="1:22" ht="10.5" customHeight="1" x14ac:dyDescent="0.15">
      <c r="A57" s="98">
        <v>38</v>
      </c>
      <c r="B57" s="103" t="s">
        <v>179</v>
      </c>
      <c r="C57" s="200">
        <v>1229.4000000000001</v>
      </c>
      <c r="D57" s="200">
        <v>146.53</v>
      </c>
      <c r="E57" s="200">
        <v>132.75</v>
      </c>
      <c r="F57" s="200">
        <v>0</v>
      </c>
      <c r="G57" s="200">
        <v>0</v>
      </c>
      <c r="H57" s="200">
        <v>13.78</v>
      </c>
      <c r="I57" s="200">
        <v>1082.8699999999999</v>
      </c>
      <c r="J57" s="200">
        <v>109.34</v>
      </c>
      <c r="K57" s="200">
        <v>271.26</v>
      </c>
      <c r="L57" s="200">
        <v>26.62</v>
      </c>
      <c r="M57" s="200">
        <v>179.19</v>
      </c>
      <c r="N57" s="200">
        <v>281.27999999999997</v>
      </c>
      <c r="O57" s="200">
        <v>0</v>
      </c>
      <c r="P57" s="200">
        <v>2.77</v>
      </c>
      <c r="Q57" s="200">
        <v>6.51</v>
      </c>
      <c r="R57" s="200">
        <v>189.12</v>
      </c>
      <c r="S57" s="200">
        <v>0</v>
      </c>
      <c r="T57" s="200">
        <v>4.34</v>
      </c>
      <c r="U57" s="200">
        <v>12.44</v>
      </c>
      <c r="V57" s="98">
        <v>38</v>
      </c>
    </row>
    <row r="58" spans="1:22" ht="15" customHeight="1" x14ac:dyDescent="0.15">
      <c r="A58" s="98">
        <v>39</v>
      </c>
      <c r="B58" s="105" t="s">
        <v>99</v>
      </c>
      <c r="C58" s="200">
        <v>125835.69</v>
      </c>
      <c r="D58" s="200">
        <v>12771.67</v>
      </c>
      <c r="E58" s="200">
        <v>8177.49</v>
      </c>
      <c r="F58" s="200">
        <v>816.12</v>
      </c>
      <c r="G58" s="200">
        <v>106.23</v>
      </c>
      <c r="H58" s="200">
        <v>3671.83</v>
      </c>
      <c r="I58" s="200">
        <v>113064.02</v>
      </c>
      <c r="J58" s="200">
        <v>5230.97</v>
      </c>
      <c r="K58" s="200">
        <v>20595.919999999998</v>
      </c>
      <c r="L58" s="200">
        <v>1723.28</v>
      </c>
      <c r="M58" s="200">
        <v>26960.12</v>
      </c>
      <c r="N58" s="200">
        <v>22971.119999999999</v>
      </c>
      <c r="O58" s="200">
        <v>21.17</v>
      </c>
      <c r="P58" s="200">
        <v>352.02</v>
      </c>
      <c r="Q58" s="200">
        <v>1971.25</v>
      </c>
      <c r="R58" s="200">
        <v>19242.29</v>
      </c>
      <c r="S58" s="200">
        <v>1913.71</v>
      </c>
      <c r="T58" s="200">
        <v>6505.83</v>
      </c>
      <c r="U58" s="200">
        <v>5576.34</v>
      </c>
      <c r="V58" s="98">
        <v>39</v>
      </c>
    </row>
    <row r="59" spans="1:22" ht="15" customHeight="1" x14ac:dyDescent="0.15">
      <c r="A59" s="98">
        <v>40</v>
      </c>
      <c r="B59" s="103" t="s">
        <v>180</v>
      </c>
      <c r="C59" s="200">
        <v>1350.3</v>
      </c>
      <c r="D59" s="200">
        <v>1350.3</v>
      </c>
      <c r="E59" s="200">
        <v>0</v>
      </c>
      <c r="F59" s="200">
        <v>0</v>
      </c>
      <c r="G59" s="200">
        <v>0</v>
      </c>
      <c r="H59" s="200">
        <v>1350.3</v>
      </c>
      <c r="I59" s="200">
        <v>0</v>
      </c>
      <c r="J59" s="200">
        <v>0</v>
      </c>
      <c r="K59" s="200">
        <v>0</v>
      </c>
      <c r="L59" s="200">
        <v>0</v>
      </c>
      <c r="M59" s="200">
        <v>0</v>
      </c>
      <c r="N59" s="200">
        <v>0</v>
      </c>
      <c r="O59" s="200">
        <v>0</v>
      </c>
      <c r="P59" s="200">
        <v>0</v>
      </c>
      <c r="Q59" s="200">
        <v>0</v>
      </c>
      <c r="R59" s="200">
        <v>0</v>
      </c>
      <c r="S59" s="200">
        <v>0</v>
      </c>
      <c r="T59" s="200">
        <v>0</v>
      </c>
      <c r="U59" s="200">
        <v>0</v>
      </c>
      <c r="V59" s="98">
        <v>40</v>
      </c>
    </row>
    <row r="60" spans="1:22" ht="10.5" customHeight="1" x14ac:dyDescent="0.15">
      <c r="A60" s="98">
        <v>41</v>
      </c>
      <c r="B60" s="103" t="s">
        <v>181</v>
      </c>
      <c r="C60" s="200">
        <v>47049.4</v>
      </c>
      <c r="D60" s="200">
        <v>47049.4</v>
      </c>
      <c r="E60" s="200">
        <v>47049.4</v>
      </c>
      <c r="F60" s="200">
        <v>0</v>
      </c>
      <c r="G60" s="200">
        <v>0</v>
      </c>
      <c r="H60" s="200">
        <v>0</v>
      </c>
      <c r="I60" s="200">
        <v>0</v>
      </c>
      <c r="J60" s="200">
        <v>0</v>
      </c>
      <c r="K60" s="200">
        <v>0</v>
      </c>
      <c r="L60" s="200">
        <v>0</v>
      </c>
      <c r="M60" s="200">
        <v>0</v>
      </c>
      <c r="N60" s="200">
        <v>0</v>
      </c>
      <c r="O60" s="200">
        <v>0</v>
      </c>
      <c r="P60" s="200">
        <v>0</v>
      </c>
      <c r="Q60" s="200">
        <v>0</v>
      </c>
      <c r="R60" s="200">
        <v>0</v>
      </c>
      <c r="S60" s="200">
        <v>0</v>
      </c>
      <c r="T60" s="200">
        <v>0</v>
      </c>
      <c r="U60" s="200">
        <v>0</v>
      </c>
      <c r="V60" s="98">
        <v>41</v>
      </c>
    </row>
    <row r="61" spans="1:22" ht="10.5" customHeight="1" x14ac:dyDescent="0.15">
      <c r="A61" s="98">
        <v>42</v>
      </c>
      <c r="B61" s="103" t="s">
        <v>182</v>
      </c>
      <c r="C61" s="200">
        <v>736.53</v>
      </c>
      <c r="D61" s="200">
        <v>736.53</v>
      </c>
      <c r="E61" s="200">
        <v>0</v>
      </c>
      <c r="F61" s="200">
        <v>736.53</v>
      </c>
      <c r="G61" s="200">
        <v>0</v>
      </c>
      <c r="H61" s="200">
        <v>0</v>
      </c>
      <c r="I61" s="200">
        <v>0</v>
      </c>
      <c r="J61" s="200">
        <v>0</v>
      </c>
      <c r="K61" s="200">
        <v>0</v>
      </c>
      <c r="L61" s="200">
        <v>0</v>
      </c>
      <c r="M61" s="200">
        <v>0</v>
      </c>
      <c r="N61" s="200">
        <v>0</v>
      </c>
      <c r="O61" s="200">
        <v>0</v>
      </c>
      <c r="P61" s="200">
        <v>0</v>
      </c>
      <c r="Q61" s="200">
        <v>0</v>
      </c>
      <c r="R61" s="200">
        <v>0</v>
      </c>
      <c r="S61" s="200">
        <v>0</v>
      </c>
      <c r="T61" s="200">
        <v>0</v>
      </c>
      <c r="U61" s="200">
        <v>0</v>
      </c>
      <c r="V61" s="98">
        <v>42</v>
      </c>
    </row>
    <row r="62" spans="1:22" ht="10.5" customHeight="1" x14ac:dyDescent="0.15">
      <c r="A62" s="98">
        <v>43</v>
      </c>
      <c r="B62" s="103" t="s">
        <v>183</v>
      </c>
      <c r="C62" s="200">
        <v>456.26</v>
      </c>
      <c r="D62" s="200">
        <v>456.26</v>
      </c>
      <c r="E62" s="200">
        <v>0</v>
      </c>
      <c r="F62" s="200">
        <v>0</v>
      </c>
      <c r="G62" s="200">
        <v>456.26</v>
      </c>
      <c r="H62" s="200">
        <v>0</v>
      </c>
      <c r="I62" s="200">
        <v>0</v>
      </c>
      <c r="J62" s="200">
        <v>0</v>
      </c>
      <c r="K62" s="200">
        <v>0</v>
      </c>
      <c r="L62" s="200">
        <v>0</v>
      </c>
      <c r="M62" s="200">
        <v>0</v>
      </c>
      <c r="N62" s="200">
        <v>0</v>
      </c>
      <c r="O62" s="200">
        <v>0</v>
      </c>
      <c r="P62" s="200">
        <v>0</v>
      </c>
      <c r="Q62" s="200">
        <v>0</v>
      </c>
      <c r="R62" s="200">
        <v>0</v>
      </c>
      <c r="S62" s="200">
        <v>0</v>
      </c>
      <c r="T62" s="200">
        <v>0</v>
      </c>
      <c r="U62" s="200">
        <v>0</v>
      </c>
      <c r="V62" s="98">
        <v>43</v>
      </c>
    </row>
    <row r="63" spans="1:22" ht="15" customHeight="1" x14ac:dyDescent="0.15">
      <c r="A63" s="98">
        <v>44</v>
      </c>
      <c r="B63" s="105" t="s">
        <v>99</v>
      </c>
      <c r="C63" s="200">
        <v>49592.49</v>
      </c>
      <c r="D63" s="200">
        <v>49592.49</v>
      </c>
      <c r="E63" s="200">
        <v>47049.4</v>
      </c>
      <c r="F63" s="200">
        <v>736.53</v>
      </c>
      <c r="G63" s="200">
        <v>456.26</v>
      </c>
      <c r="H63" s="200">
        <v>1350.3</v>
      </c>
      <c r="I63" s="200">
        <v>0</v>
      </c>
      <c r="J63" s="200">
        <v>0</v>
      </c>
      <c r="K63" s="200">
        <v>0</v>
      </c>
      <c r="L63" s="200">
        <v>0</v>
      </c>
      <c r="M63" s="200">
        <v>0</v>
      </c>
      <c r="N63" s="200">
        <v>0</v>
      </c>
      <c r="O63" s="200">
        <v>0</v>
      </c>
      <c r="P63" s="200">
        <v>0</v>
      </c>
      <c r="Q63" s="200">
        <v>0</v>
      </c>
      <c r="R63" s="200">
        <v>0</v>
      </c>
      <c r="S63" s="200">
        <v>0</v>
      </c>
      <c r="T63" s="200">
        <v>0</v>
      </c>
      <c r="U63" s="200">
        <v>0</v>
      </c>
      <c r="V63" s="98">
        <v>44</v>
      </c>
    </row>
    <row r="64" spans="1:22" ht="15" customHeight="1" x14ac:dyDescent="0.15">
      <c r="A64" s="98">
        <v>45</v>
      </c>
      <c r="B64" s="103" t="s">
        <v>184</v>
      </c>
      <c r="C64" s="200">
        <v>15052.43</v>
      </c>
      <c r="D64" s="200">
        <v>0</v>
      </c>
      <c r="E64" s="200">
        <v>0</v>
      </c>
      <c r="F64" s="200">
        <v>0</v>
      </c>
      <c r="G64" s="200">
        <v>0</v>
      </c>
      <c r="H64" s="200">
        <v>0</v>
      </c>
      <c r="I64" s="200">
        <v>15052.43</v>
      </c>
      <c r="J64" s="200">
        <v>1168.8900000000001</v>
      </c>
      <c r="K64" s="200">
        <v>3852.76</v>
      </c>
      <c r="L64" s="200">
        <v>154.9</v>
      </c>
      <c r="M64" s="200">
        <v>2545.56</v>
      </c>
      <c r="N64" s="200">
        <v>1902.59</v>
      </c>
      <c r="O64" s="200">
        <v>2.41</v>
      </c>
      <c r="P64" s="200">
        <v>37.479999999999997</v>
      </c>
      <c r="Q64" s="200">
        <v>1408.32</v>
      </c>
      <c r="R64" s="200">
        <v>2632.72</v>
      </c>
      <c r="S64" s="200">
        <v>199.81</v>
      </c>
      <c r="T64" s="200">
        <v>595.98</v>
      </c>
      <c r="U64" s="200">
        <v>551.01</v>
      </c>
      <c r="V64" s="98">
        <v>45</v>
      </c>
    </row>
    <row r="65" spans="1:22" ht="10.5" customHeight="1" x14ac:dyDescent="0.15">
      <c r="A65" s="98">
        <v>46</v>
      </c>
      <c r="B65" s="99" t="s">
        <v>185</v>
      </c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</row>
    <row r="66" spans="1:22" ht="10.5" customHeight="1" x14ac:dyDescent="0.15">
      <c r="B66" s="102" t="s">
        <v>186</v>
      </c>
      <c r="C66" s="200">
        <v>1719.25</v>
      </c>
      <c r="D66" s="200">
        <v>243.78</v>
      </c>
      <c r="E66" s="200">
        <v>221.8</v>
      </c>
      <c r="F66" s="200">
        <v>3.27</v>
      </c>
      <c r="G66" s="200">
        <v>0</v>
      </c>
      <c r="H66" s="200">
        <v>18.71</v>
      </c>
      <c r="I66" s="200">
        <v>1475.47</v>
      </c>
      <c r="J66" s="200">
        <v>87.82</v>
      </c>
      <c r="K66" s="200">
        <v>140.84</v>
      </c>
      <c r="L66" s="200">
        <v>10.98</v>
      </c>
      <c r="M66" s="200">
        <v>219.88</v>
      </c>
      <c r="N66" s="200">
        <v>80.8</v>
      </c>
      <c r="O66" s="200">
        <v>0</v>
      </c>
      <c r="P66" s="200">
        <v>15.54</v>
      </c>
      <c r="Q66" s="200">
        <v>392.69</v>
      </c>
      <c r="R66" s="200">
        <v>319.18</v>
      </c>
      <c r="S66" s="200">
        <v>4.66</v>
      </c>
      <c r="T66" s="200">
        <v>68.81</v>
      </c>
      <c r="U66" s="200">
        <v>134.27000000000001</v>
      </c>
      <c r="V66" s="98">
        <v>46</v>
      </c>
    </row>
    <row r="67" spans="1:22" ht="15" customHeight="1" x14ac:dyDescent="0.15">
      <c r="A67" s="98">
        <v>47</v>
      </c>
      <c r="B67" s="105" t="s">
        <v>96</v>
      </c>
      <c r="C67" s="200">
        <v>192199.86</v>
      </c>
      <c r="D67" s="200">
        <v>62607.94</v>
      </c>
      <c r="E67" s="200">
        <v>55448.69</v>
      </c>
      <c r="F67" s="200">
        <v>1555.92</v>
      </c>
      <c r="G67" s="200">
        <v>562.49</v>
      </c>
      <c r="H67" s="200">
        <v>5040.84</v>
      </c>
      <c r="I67" s="200">
        <v>129591.92</v>
      </c>
      <c r="J67" s="200">
        <v>6487.68</v>
      </c>
      <c r="K67" s="200">
        <v>24589.52</v>
      </c>
      <c r="L67" s="200">
        <v>1889.16</v>
      </c>
      <c r="M67" s="200">
        <v>29725.56</v>
      </c>
      <c r="N67" s="200">
        <v>24954.51</v>
      </c>
      <c r="O67" s="200">
        <v>23.58</v>
      </c>
      <c r="P67" s="200">
        <v>405.04</v>
      </c>
      <c r="Q67" s="200">
        <v>3772.26</v>
      </c>
      <c r="R67" s="200">
        <v>22194.19</v>
      </c>
      <c r="S67" s="200">
        <v>2118.1799999999998</v>
      </c>
      <c r="T67" s="200">
        <v>7170.62</v>
      </c>
      <c r="U67" s="200">
        <v>6261.62</v>
      </c>
      <c r="V67" s="98">
        <v>47</v>
      </c>
    </row>
    <row r="68" spans="1:22" ht="12.75" customHeight="1" x14ac:dyDescent="0.15">
      <c r="A68" s="98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</row>
    <row r="69" spans="1:22" x14ac:dyDescent="0.15">
      <c r="A69" s="86" t="s">
        <v>293</v>
      </c>
      <c r="D69" s="111"/>
      <c r="E69" s="111"/>
    </row>
    <row r="70" spans="1:22" x14ac:dyDescent="0.15">
      <c r="D70" s="111"/>
      <c r="E70" s="111"/>
    </row>
    <row r="71" spans="1:22" x14ac:dyDescent="0.15">
      <c r="D71" s="111"/>
      <c r="E71" s="111"/>
    </row>
  </sheetData>
  <mergeCells count="14">
    <mergeCell ref="A2:D2"/>
    <mergeCell ref="I2:P2"/>
    <mergeCell ref="A6:A9"/>
    <mergeCell ref="B6:B9"/>
    <mergeCell ref="C6:C9"/>
    <mergeCell ref="D6:H6"/>
    <mergeCell ref="I6:U6"/>
    <mergeCell ref="V6:V9"/>
    <mergeCell ref="D7:D9"/>
    <mergeCell ref="E7:H8"/>
    <mergeCell ref="I7:I9"/>
    <mergeCell ref="J7:U7"/>
    <mergeCell ref="J8:R8"/>
    <mergeCell ref="S8:U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4" orientation="portrait" r:id="rId1"/>
  <headerFooter alignWithMargins="0">
    <oddFooter>&amp;L&amp;8Statistisches Bundesamt</oddFooter>
  </headerFooter>
  <colBreaks count="1" manualBreakCount="1">
    <brk id="8" min="1" max="6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="130" zoomScaleNormal="130" workbookViewId="0"/>
  </sheetViews>
  <sheetFormatPr baseColWidth="10" defaultRowHeight="9" x14ac:dyDescent="0.15"/>
  <cols>
    <col min="1" max="1" width="4" style="86" bestFit="1" customWidth="1"/>
    <col min="2" max="2" width="50" style="86" customWidth="1"/>
    <col min="3" max="3" width="15" style="86" customWidth="1"/>
    <col min="4" max="4" width="15.28515625" style="86" customWidth="1"/>
    <col min="5" max="5" width="14.42578125" style="86" customWidth="1"/>
    <col min="6" max="6" width="14.7109375" style="86" customWidth="1"/>
    <col min="7" max="14" width="13.7109375" style="86" customWidth="1"/>
    <col min="15" max="15" width="4" style="86" customWidth="1"/>
    <col min="16" max="16384" width="11.42578125" style="86"/>
  </cols>
  <sheetData>
    <row r="1" spans="1:15" s="87" customFormat="1" ht="12.75" customHeight="1" x14ac:dyDescent="0.15">
      <c r="A1" s="86" t="s">
        <v>73</v>
      </c>
      <c r="O1" s="91" t="s">
        <v>73</v>
      </c>
    </row>
    <row r="2" spans="1:15" s="87" customFormat="1" ht="21" customHeight="1" x14ac:dyDescent="0.2">
      <c r="A2" s="269" t="s">
        <v>269</v>
      </c>
      <c r="B2" s="269"/>
      <c r="C2" s="269"/>
      <c r="D2" s="269"/>
      <c r="G2" s="269" t="s">
        <v>1</v>
      </c>
      <c r="H2" s="269"/>
      <c r="I2" s="269"/>
      <c r="J2" s="269"/>
      <c r="K2" s="269"/>
      <c r="L2" s="88"/>
      <c r="M2" s="88"/>
      <c r="N2" s="88"/>
      <c r="O2" s="88"/>
    </row>
    <row r="3" spans="1:15" s="87" customFormat="1" ht="12.75" customHeight="1" x14ac:dyDescent="0.2">
      <c r="A3" s="87" t="s">
        <v>422</v>
      </c>
      <c r="G3" s="87" t="s">
        <v>422</v>
      </c>
    </row>
    <row r="4" spans="1:15" s="114" customFormat="1" ht="15" customHeight="1" x14ac:dyDescent="0.15">
      <c r="A4" s="86" t="s">
        <v>5</v>
      </c>
      <c r="B4" s="113"/>
      <c r="C4" s="113"/>
      <c r="D4" s="113"/>
      <c r="E4" s="113"/>
      <c r="F4" s="117"/>
      <c r="G4" s="86" t="s">
        <v>5</v>
      </c>
      <c r="H4" s="117"/>
      <c r="I4" s="87"/>
      <c r="J4" s="113"/>
    </row>
    <row r="5" spans="1:15" ht="9.9499999999999993" customHeight="1" x14ac:dyDescent="0.15"/>
    <row r="6" spans="1:15" ht="12.75" customHeight="1" x14ac:dyDescent="0.15">
      <c r="A6" s="285" t="s">
        <v>75</v>
      </c>
      <c r="B6" s="270" t="s">
        <v>132</v>
      </c>
      <c r="C6" s="283" t="s">
        <v>70</v>
      </c>
      <c r="D6" s="272" t="s">
        <v>213</v>
      </c>
      <c r="E6" s="288"/>
      <c r="F6" s="288"/>
      <c r="G6" s="288" t="s">
        <v>213</v>
      </c>
      <c r="H6" s="288"/>
      <c r="I6" s="288"/>
      <c r="J6" s="288"/>
      <c r="K6" s="288"/>
      <c r="L6" s="288"/>
      <c r="M6" s="288"/>
      <c r="N6" s="289"/>
      <c r="O6" s="290" t="s">
        <v>75</v>
      </c>
    </row>
    <row r="7" spans="1:15" ht="12.75" customHeight="1" x14ac:dyDescent="0.15">
      <c r="A7" s="286"/>
      <c r="B7" s="282"/>
      <c r="C7" s="297"/>
      <c r="D7" s="270" t="s">
        <v>79</v>
      </c>
      <c r="E7" s="293" t="s">
        <v>80</v>
      </c>
      <c r="F7" s="290" t="s">
        <v>81</v>
      </c>
      <c r="G7" s="294" t="s">
        <v>82</v>
      </c>
      <c r="H7" s="293" t="s">
        <v>83</v>
      </c>
      <c r="I7" s="293" t="s">
        <v>84</v>
      </c>
      <c r="J7" s="293" t="s">
        <v>85</v>
      </c>
      <c r="K7" s="293" t="s">
        <v>86</v>
      </c>
      <c r="L7" s="293" t="s">
        <v>87</v>
      </c>
      <c r="M7" s="293" t="s">
        <v>88</v>
      </c>
      <c r="N7" s="270" t="s">
        <v>89</v>
      </c>
      <c r="O7" s="291"/>
    </row>
    <row r="8" spans="1:15" ht="21.75" customHeight="1" x14ac:dyDescent="0.15">
      <c r="A8" s="287"/>
      <c r="B8" s="271"/>
      <c r="C8" s="284"/>
      <c r="D8" s="271"/>
      <c r="E8" s="271"/>
      <c r="F8" s="292"/>
      <c r="G8" s="295"/>
      <c r="H8" s="296"/>
      <c r="I8" s="296"/>
      <c r="J8" s="296"/>
      <c r="K8" s="296"/>
      <c r="L8" s="296"/>
      <c r="M8" s="296"/>
      <c r="N8" s="296"/>
      <c r="O8" s="292"/>
    </row>
    <row r="9" spans="1:15" ht="23.25" customHeight="1" x14ac:dyDescent="0.15">
      <c r="A9" s="98">
        <v>1</v>
      </c>
      <c r="B9" s="99" t="s">
        <v>134</v>
      </c>
    </row>
    <row r="10" spans="1:15" ht="10.5" customHeight="1" x14ac:dyDescent="0.15">
      <c r="A10" s="101"/>
      <c r="B10" s="102" t="s">
        <v>135</v>
      </c>
      <c r="C10" s="200">
        <v>31344</v>
      </c>
      <c r="D10" s="200">
        <v>367</v>
      </c>
      <c r="E10" s="200">
        <v>3645</v>
      </c>
      <c r="F10" s="200">
        <v>5824</v>
      </c>
      <c r="G10" s="200">
        <v>4436</v>
      </c>
      <c r="H10" s="200">
        <v>3338</v>
      </c>
      <c r="I10" s="200">
        <v>2667</v>
      </c>
      <c r="J10" s="200">
        <v>2833</v>
      </c>
      <c r="K10" s="200">
        <v>3164</v>
      </c>
      <c r="L10" s="200">
        <v>2927</v>
      </c>
      <c r="M10" s="200">
        <v>1803</v>
      </c>
      <c r="N10" s="200">
        <v>340</v>
      </c>
      <c r="O10" s="98">
        <v>1</v>
      </c>
    </row>
    <row r="11" spans="1:15" ht="10.5" customHeight="1" x14ac:dyDescent="0.15">
      <c r="A11" s="98">
        <v>2</v>
      </c>
      <c r="B11" s="99" t="s">
        <v>136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101"/>
    </row>
    <row r="12" spans="1:15" ht="10.5" customHeight="1" x14ac:dyDescent="0.15">
      <c r="A12" s="101"/>
      <c r="B12" s="102" t="s">
        <v>137</v>
      </c>
      <c r="C12" s="200">
        <v>3708</v>
      </c>
      <c r="D12" s="200">
        <v>40</v>
      </c>
      <c r="E12" s="200">
        <v>419</v>
      </c>
      <c r="F12" s="200">
        <v>617</v>
      </c>
      <c r="G12" s="200">
        <v>457</v>
      </c>
      <c r="H12" s="200">
        <v>383</v>
      </c>
      <c r="I12" s="200">
        <v>329</v>
      </c>
      <c r="J12" s="200">
        <v>349</v>
      </c>
      <c r="K12" s="200">
        <v>458</v>
      </c>
      <c r="L12" s="200">
        <v>365</v>
      </c>
      <c r="M12" s="200">
        <v>239</v>
      </c>
      <c r="N12" s="200">
        <v>52</v>
      </c>
      <c r="O12" s="98">
        <v>2</v>
      </c>
    </row>
    <row r="13" spans="1:15" ht="10.5" customHeight="1" x14ac:dyDescent="0.15">
      <c r="A13" s="98">
        <v>3</v>
      </c>
      <c r="B13" s="99" t="s">
        <v>278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101"/>
    </row>
    <row r="14" spans="1:15" ht="10.5" customHeight="1" x14ac:dyDescent="0.15">
      <c r="A14" s="101"/>
      <c r="B14" s="102" t="s">
        <v>138</v>
      </c>
      <c r="C14" s="200">
        <v>22111</v>
      </c>
      <c r="D14" s="200">
        <v>245</v>
      </c>
      <c r="E14" s="200">
        <v>2925</v>
      </c>
      <c r="F14" s="200">
        <v>4638</v>
      </c>
      <c r="G14" s="200">
        <v>3555</v>
      </c>
      <c r="H14" s="200">
        <v>2458</v>
      </c>
      <c r="I14" s="200">
        <v>1847</v>
      </c>
      <c r="J14" s="200">
        <v>1753</v>
      </c>
      <c r="K14" s="200">
        <v>1967</v>
      </c>
      <c r="L14" s="200">
        <v>1613</v>
      </c>
      <c r="M14" s="200">
        <v>949</v>
      </c>
      <c r="N14" s="200">
        <v>161</v>
      </c>
      <c r="O14" s="98">
        <v>3</v>
      </c>
    </row>
    <row r="15" spans="1:15" ht="10.5" customHeight="1" x14ac:dyDescent="0.15">
      <c r="A15" s="98">
        <v>4</v>
      </c>
      <c r="B15" s="99" t="s">
        <v>278</v>
      </c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101"/>
    </row>
    <row r="16" spans="1:15" ht="10.5" customHeight="1" x14ac:dyDescent="0.15">
      <c r="A16" s="101"/>
      <c r="B16" s="102" t="s">
        <v>139</v>
      </c>
      <c r="C16" s="200">
        <v>3095</v>
      </c>
      <c r="D16" s="200">
        <v>23</v>
      </c>
      <c r="E16" s="200">
        <v>296</v>
      </c>
      <c r="F16" s="200">
        <v>478</v>
      </c>
      <c r="G16" s="200">
        <v>392</v>
      </c>
      <c r="H16" s="200">
        <v>303</v>
      </c>
      <c r="I16" s="200">
        <v>249</v>
      </c>
      <c r="J16" s="200">
        <v>329</v>
      </c>
      <c r="K16" s="200">
        <v>395</v>
      </c>
      <c r="L16" s="200">
        <v>344</v>
      </c>
      <c r="M16" s="200">
        <v>223</v>
      </c>
      <c r="N16" s="200">
        <v>63</v>
      </c>
      <c r="O16" s="98">
        <v>4</v>
      </c>
    </row>
    <row r="17" spans="1:15" ht="10.5" customHeight="1" x14ac:dyDescent="0.15">
      <c r="A17" s="98">
        <v>5</v>
      </c>
      <c r="B17" s="103" t="s">
        <v>140</v>
      </c>
      <c r="C17" s="200">
        <v>11682</v>
      </c>
      <c r="D17" s="200">
        <v>44</v>
      </c>
      <c r="E17" s="200">
        <v>695</v>
      </c>
      <c r="F17" s="200">
        <v>2131</v>
      </c>
      <c r="G17" s="200">
        <v>1941</v>
      </c>
      <c r="H17" s="200">
        <v>1517</v>
      </c>
      <c r="I17" s="200">
        <v>1058</v>
      </c>
      <c r="J17" s="200">
        <v>1018</v>
      </c>
      <c r="K17" s="200">
        <v>1351</v>
      </c>
      <c r="L17" s="200">
        <v>1166</v>
      </c>
      <c r="M17" s="200">
        <v>636</v>
      </c>
      <c r="N17" s="200">
        <v>125</v>
      </c>
      <c r="O17" s="98">
        <v>5</v>
      </c>
    </row>
    <row r="18" spans="1:15" ht="10.5" customHeight="1" x14ac:dyDescent="0.15">
      <c r="A18" s="98">
        <v>6</v>
      </c>
      <c r="B18" s="103" t="s">
        <v>141</v>
      </c>
      <c r="C18" s="200">
        <v>3827</v>
      </c>
      <c r="D18" s="200">
        <v>18</v>
      </c>
      <c r="E18" s="200">
        <v>189</v>
      </c>
      <c r="F18" s="200">
        <v>360</v>
      </c>
      <c r="G18" s="200">
        <v>348</v>
      </c>
      <c r="H18" s="200">
        <v>402</v>
      </c>
      <c r="I18" s="200">
        <v>416</v>
      </c>
      <c r="J18" s="200">
        <v>427</v>
      </c>
      <c r="K18" s="200">
        <v>583</v>
      </c>
      <c r="L18" s="200">
        <v>574</v>
      </c>
      <c r="M18" s="200">
        <v>377</v>
      </c>
      <c r="N18" s="200">
        <v>133</v>
      </c>
      <c r="O18" s="98">
        <v>6</v>
      </c>
    </row>
    <row r="19" spans="1:15" ht="10.5" customHeight="1" x14ac:dyDescent="0.15">
      <c r="A19" s="98">
        <v>7</v>
      </c>
      <c r="B19" s="103" t="s">
        <v>142</v>
      </c>
      <c r="C19" s="200">
        <v>519</v>
      </c>
      <c r="D19" s="200">
        <v>8</v>
      </c>
      <c r="E19" s="200">
        <v>51</v>
      </c>
      <c r="F19" s="200">
        <v>88</v>
      </c>
      <c r="G19" s="200">
        <v>77</v>
      </c>
      <c r="H19" s="200">
        <v>55</v>
      </c>
      <c r="I19" s="200">
        <v>49</v>
      </c>
      <c r="J19" s="200">
        <v>42</v>
      </c>
      <c r="K19" s="200">
        <v>61</v>
      </c>
      <c r="L19" s="200">
        <v>55</v>
      </c>
      <c r="M19" s="200">
        <v>30</v>
      </c>
      <c r="N19" s="200">
        <v>3</v>
      </c>
      <c r="O19" s="98">
        <v>7</v>
      </c>
    </row>
    <row r="20" spans="1:15" ht="10.5" customHeight="1" x14ac:dyDescent="0.15">
      <c r="A20" s="98">
        <v>8</v>
      </c>
      <c r="B20" s="103" t="s">
        <v>143</v>
      </c>
      <c r="C20" s="200">
        <v>7054</v>
      </c>
      <c r="D20" s="200">
        <v>210</v>
      </c>
      <c r="E20" s="200">
        <v>709</v>
      </c>
      <c r="F20" s="200">
        <v>1127</v>
      </c>
      <c r="G20" s="200">
        <v>942</v>
      </c>
      <c r="H20" s="200">
        <v>732</v>
      </c>
      <c r="I20" s="200">
        <v>620</v>
      </c>
      <c r="J20" s="200">
        <v>640</v>
      </c>
      <c r="K20" s="200">
        <v>844</v>
      </c>
      <c r="L20" s="200">
        <v>715</v>
      </c>
      <c r="M20" s="200">
        <v>453</v>
      </c>
      <c r="N20" s="200">
        <v>62</v>
      </c>
      <c r="O20" s="98">
        <v>8</v>
      </c>
    </row>
    <row r="21" spans="1:15" ht="10.5" customHeight="1" x14ac:dyDescent="0.15">
      <c r="A21" s="98">
        <v>9</v>
      </c>
      <c r="B21" s="104" t="s">
        <v>144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</row>
    <row r="22" spans="1:15" ht="10.5" customHeight="1" x14ac:dyDescent="0.15">
      <c r="B22" s="102" t="s">
        <v>145</v>
      </c>
      <c r="C22" s="200">
        <v>317</v>
      </c>
      <c r="D22" s="200">
        <v>0</v>
      </c>
      <c r="E22" s="200">
        <v>23</v>
      </c>
      <c r="F22" s="200">
        <v>66</v>
      </c>
      <c r="G22" s="200">
        <v>53</v>
      </c>
      <c r="H22" s="200">
        <v>44</v>
      </c>
      <c r="I22" s="200">
        <v>34</v>
      </c>
      <c r="J22" s="200">
        <v>22</v>
      </c>
      <c r="K22" s="200">
        <v>32</v>
      </c>
      <c r="L22" s="200">
        <v>33</v>
      </c>
      <c r="M22" s="200">
        <v>10</v>
      </c>
      <c r="N22" s="200">
        <v>0</v>
      </c>
      <c r="O22" s="98">
        <v>9</v>
      </c>
    </row>
    <row r="23" spans="1:15" ht="10.5" customHeight="1" x14ac:dyDescent="0.15">
      <c r="A23" s="98">
        <v>10</v>
      </c>
      <c r="B23" s="99" t="s">
        <v>146</v>
      </c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</row>
    <row r="24" spans="1:15" ht="10.5" customHeight="1" x14ac:dyDescent="0.15">
      <c r="A24" s="101"/>
      <c r="B24" s="102" t="s">
        <v>147</v>
      </c>
      <c r="C24" s="200">
        <v>2880</v>
      </c>
      <c r="D24" s="200">
        <v>20</v>
      </c>
      <c r="E24" s="200">
        <v>315</v>
      </c>
      <c r="F24" s="200">
        <v>646</v>
      </c>
      <c r="G24" s="200">
        <v>507</v>
      </c>
      <c r="H24" s="200">
        <v>363</v>
      </c>
      <c r="I24" s="200">
        <v>236</v>
      </c>
      <c r="J24" s="200">
        <v>190</v>
      </c>
      <c r="K24" s="200">
        <v>254</v>
      </c>
      <c r="L24" s="200">
        <v>216</v>
      </c>
      <c r="M24" s="200">
        <v>110</v>
      </c>
      <c r="N24" s="200">
        <v>23</v>
      </c>
      <c r="O24" s="98">
        <v>10</v>
      </c>
    </row>
    <row r="25" spans="1:15" ht="10.5" customHeight="1" x14ac:dyDescent="0.15">
      <c r="A25" s="98">
        <v>11</v>
      </c>
      <c r="B25" s="103" t="s">
        <v>148</v>
      </c>
      <c r="C25" s="200">
        <v>6458</v>
      </c>
      <c r="D25" s="200">
        <v>51</v>
      </c>
      <c r="E25" s="200">
        <v>652</v>
      </c>
      <c r="F25" s="200">
        <v>1089</v>
      </c>
      <c r="G25" s="200">
        <v>874</v>
      </c>
      <c r="H25" s="200">
        <v>746</v>
      </c>
      <c r="I25" s="200">
        <v>567</v>
      </c>
      <c r="J25" s="200">
        <v>588</v>
      </c>
      <c r="K25" s="200">
        <v>724</v>
      </c>
      <c r="L25" s="200">
        <v>591</v>
      </c>
      <c r="M25" s="200">
        <v>413</v>
      </c>
      <c r="N25" s="200">
        <v>163</v>
      </c>
      <c r="O25" s="98">
        <v>11</v>
      </c>
    </row>
    <row r="26" spans="1:15" ht="10.5" customHeight="1" x14ac:dyDescent="0.15">
      <c r="A26" s="98">
        <v>12</v>
      </c>
      <c r="B26" s="99" t="s">
        <v>149</v>
      </c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</row>
    <row r="27" spans="1:15" ht="10.5" customHeight="1" x14ac:dyDescent="0.15">
      <c r="A27" s="101"/>
      <c r="B27" s="102" t="s">
        <v>150</v>
      </c>
      <c r="C27" s="200">
        <v>1840</v>
      </c>
      <c r="D27" s="200">
        <v>12</v>
      </c>
      <c r="E27" s="200">
        <v>65</v>
      </c>
      <c r="F27" s="200">
        <v>265</v>
      </c>
      <c r="G27" s="200">
        <v>272</v>
      </c>
      <c r="H27" s="200">
        <v>256</v>
      </c>
      <c r="I27" s="200">
        <v>199</v>
      </c>
      <c r="J27" s="200">
        <v>185</v>
      </c>
      <c r="K27" s="200">
        <v>241</v>
      </c>
      <c r="L27" s="200">
        <v>225</v>
      </c>
      <c r="M27" s="200">
        <v>107</v>
      </c>
      <c r="N27" s="200">
        <v>13</v>
      </c>
      <c r="O27" s="98">
        <v>12</v>
      </c>
    </row>
    <row r="28" spans="1:15" ht="10.5" customHeight="1" x14ac:dyDescent="0.15">
      <c r="A28" s="98">
        <v>13</v>
      </c>
      <c r="B28" s="103" t="s">
        <v>151</v>
      </c>
      <c r="C28" s="200">
        <v>1513</v>
      </c>
      <c r="D28" s="200">
        <v>33</v>
      </c>
      <c r="E28" s="200">
        <v>126</v>
      </c>
      <c r="F28" s="200">
        <v>212</v>
      </c>
      <c r="G28" s="200">
        <v>179</v>
      </c>
      <c r="H28" s="200">
        <v>163</v>
      </c>
      <c r="I28" s="200">
        <v>136</v>
      </c>
      <c r="J28" s="200">
        <v>160</v>
      </c>
      <c r="K28" s="200">
        <v>173</v>
      </c>
      <c r="L28" s="200">
        <v>173</v>
      </c>
      <c r="M28" s="200">
        <v>128</v>
      </c>
      <c r="N28" s="200">
        <v>30</v>
      </c>
      <c r="O28" s="98">
        <v>13</v>
      </c>
    </row>
    <row r="29" spans="1:15" ht="10.5" customHeight="1" x14ac:dyDescent="0.15">
      <c r="A29" s="98">
        <v>14</v>
      </c>
      <c r="B29" s="103" t="s">
        <v>152</v>
      </c>
      <c r="C29" s="200">
        <v>4155</v>
      </c>
      <c r="D29" s="200">
        <v>29</v>
      </c>
      <c r="E29" s="200">
        <v>315</v>
      </c>
      <c r="F29" s="200">
        <v>745</v>
      </c>
      <c r="G29" s="200">
        <v>588</v>
      </c>
      <c r="H29" s="200">
        <v>434</v>
      </c>
      <c r="I29" s="200">
        <v>441</v>
      </c>
      <c r="J29" s="200">
        <v>399</v>
      </c>
      <c r="K29" s="200">
        <v>498</v>
      </c>
      <c r="L29" s="200">
        <v>426</v>
      </c>
      <c r="M29" s="200">
        <v>232</v>
      </c>
      <c r="N29" s="200">
        <v>48</v>
      </c>
      <c r="O29" s="98">
        <v>14</v>
      </c>
    </row>
    <row r="30" spans="1:15" ht="10.5" customHeight="1" x14ac:dyDescent="0.15">
      <c r="A30" s="98">
        <v>15</v>
      </c>
      <c r="B30" s="103" t="s">
        <v>153</v>
      </c>
      <c r="C30" s="200">
        <v>697</v>
      </c>
      <c r="D30" s="200">
        <v>7</v>
      </c>
      <c r="E30" s="200">
        <v>23</v>
      </c>
      <c r="F30" s="200">
        <v>53</v>
      </c>
      <c r="G30" s="200">
        <v>94</v>
      </c>
      <c r="H30" s="200">
        <v>81</v>
      </c>
      <c r="I30" s="200">
        <v>88</v>
      </c>
      <c r="J30" s="200">
        <v>80</v>
      </c>
      <c r="K30" s="200">
        <v>102</v>
      </c>
      <c r="L30" s="200">
        <v>95</v>
      </c>
      <c r="M30" s="200">
        <v>63</v>
      </c>
      <c r="N30" s="200">
        <v>11</v>
      </c>
      <c r="O30" s="98">
        <v>15</v>
      </c>
    </row>
    <row r="31" spans="1:15" ht="10.5" customHeight="1" x14ac:dyDescent="0.15">
      <c r="A31" s="98">
        <v>16</v>
      </c>
      <c r="B31" s="103" t="s">
        <v>154</v>
      </c>
      <c r="C31" s="200">
        <v>7978</v>
      </c>
      <c r="D31" s="200">
        <v>188</v>
      </c>
      <c r="E31" s="200">
        <v>1024</v>
      </c>
      <c r="F31" s="200">
        <v>1168</v>
      </c>
      <c r="G31" s="200">
        <v>948</v>
      </c>
      <c r="H31" s="200">
        <v>809</v>
      </c>
      <c r="I31" s="200">
        <v>731</v>
      </c>
      <c r="J31" s="200">
        <v>765</v>
      </c>
      <c r="K31" s="200">
        <v>866</v>
      </c>
      <c r="L31" s="200">
        <v>860</v>
      </c>
      <c r="M31" s="200">
        <v>557</v>
      </c>
      <c r="N31" s="200">
        <v>62</v>
      </c>
      <c r="O31" s="98">
        <v>16</v>
      </c>
    </row>
    <row r="32" spans="1:15" ht="10.5" customHeight="1" x14ac:dyDescent="0.15">
      <c r="A32" s="98">
        <v>17</v>
      </c>
      <c r="B32" s="103" t="s">
        <v>155</v>
      </c>
      <c r="C32" s="200">
        <v>4966</v>
      </c>
      <c r="D32" s="200">
        <v>371</v>
      </c>
      <c r="E32" s="200">
        <v>510</v>
      </c>
      <c r="F32" s="200">
        <v>577</v>
      </c>
      <c r="G32" s="200">
        <v>490</v>
      </c>
      <c r="H32" s="200">
        <v>454</v>
      </c>
      <c r="I32" s="200">
        <v>435</v>
      </c>
      <c r="J32" s="200">
        <v>482</v>
      </c>
      <c r="K32" s="200">
        <v>639</v>
      </c>
      <c r="L32" s="200">
        <v>608</v>
      </c>
      <c r="M32" s="200">
        <v>363</v>
      </c>
      <c r="N32" s="200">
        <v>37</v>
      </c>
      <c r="O32" s="98">
        <v>17</v>
      </c>
    </row>
    <row r="33" spans="1:15" ht="10.5" customHeight="1" x14ac:dyDescent="0.15">
      <c r="A33" s="98">
        <v>18</v>
      </c>
      <c r="B33" s="99" t="s">
        <v>156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</row>
    <row r="34" spans="1:15" ht="10.5" customHeight="1" x14ac:dyDescent="0.15">
      <c r="B34" s="102" t="s">
        <v>157</v>
      </c>
      <c r="C34" s="200">
        <v>1663</v>
      </c>
      <c r="D34" s="200">
        <v>10</v>
      </c>
      <c r="E34" s="200">
        <v>120</v>
      </c>
      <c r="F34" s="200">
        <v>191</v>
      </c>
      <c r="G34" s="200">
        <v>175</v>
      </c>
      <c r="H34" s="200">
        <v>162</v>
      </c>
      <c r="I34" s="200">
        <v>154</v>
      </c>
      <c r="J34" s="200">
        <v>140</v>
      </c>
      <c r="K34" s="200">
        <v>198</v>
      </c>
      <c r="L34" s="200">
        <v>263</v>
      </c>
      <c r="M34" s="200">
        <v>203</v>
      </c>
      <c r="N34" s="200">
        <v>47</v>
      </c>
      <c r="O34" s="98">
        <v>18</v>
      </c>
    </row>
    <row r="35" spans="1:15" ht="10.5" customHeight="1" x14ac:dyDescent="0.15">
      <c r="A35" s="98">
        <v>19</v>
      </c>
      <c r="B35" s="99" t="s">
        <v>159</v>
      </c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</row>
    <row r="36" spans="1:15" ht="10.5" customHeight="1" x14ac:dyDescent="0.15">
      <c r="B36" s="102" t="s">
        <v>160</v>
      </c>
      <c r="C36" s="200">
        <v>3272</v>
      </c>
      <c r="D36" s="200">
        <v>24</v>
      </c>
      <c r="E36" s="200">
        <v>90</v>
      </c>
      <c r="F36" s="200">
        <v>264</v>
      </c>
      <c r="G36" s="200">
        <v>396</v>
      </c>
      <c r="H36" s="200">
        <v>454</v>
      </c>
      <c r="I36" s="200">
        <v>395</v>
      </c>
      <c r="J36" s="200">
        <v>377</v>
      </c>
      <c r="K36" s="200">
        <v>488</v>
      </c>
      <c r="L36" s="200">
        <v>448</v>
      </c>
      <c r="M36" s="200">
        <v>273</v>
      </c>
      <c r="N36" s="200">
        <v>63</v>
      </c>
      <c r="O36" s="98">
        <v>19</v>
      </c>
    </row>
    <row r="37" spans="1:15" ht="10.5" customHeight="1" x14ac:dyDescent="0.15">
      <c r="A37" s="98">
        <v>20</v>
      </c>
      <c r="B37" s="103" t="s">
        <v>161</v>
      </c>
      <c r="C37" s="200">
        <v>159</v>
      </c>
      <c r="D37" s="200">
        <v>5</v>
      </c>
      <c r="E37" s="200">
        <v>21</v>
      </c>
      <c r="F37" s="200">
        <v>30</v>
      </c>
      <c r="G37" s="200">
        <v>20</v>
      </c>
      <c r="H37" s="200">
        <v>17</v>
      </c>
      <c r="I37" s="200">
        <v>6</v>
      </c>
      <c r="J37" s="200">
        <v>11</v>
      </c>
      <c r="K37" s="200">
        <v>18</v>
      </c>
      <c r="L37" s="200">
        <v>17</v>
      </c>
      <c r="M37" s="200">
        <v>6</v>
      </c>
      <c r="N37" s="200">
        <v>8</v>
      </c>
      <c r="O37" s="98">
        <v>20</v>
      </c>
    </row>
    <row r="38" spans="1:15" ht="10.5" customHeight="1" x14ac:dyDescent="0.15">
      <c r="A38" s="98">
        <v>21</v>
      </c>
      <c r="B38" s="103" t="s">
        <v>162</v>
      </c>
      <c r="C38" s="200">
        <v>1564</v>
      </c>
      <c r="D38" s="200">
        <v>46</v>
      </c>
      <c r="E38" s="200">
        <v>122</v>
      </c>
      <c r="F38" s="200">
        <v>134</v>
      </c>
      <c r="G38" s="200">
        <v>164</v>
      </c>
      <c r="H38" s="200">
        <v>185</v>
      </c>
      <c r="I38" s="200">
        <v>158</v>
      </c>
      <c r="J38" s="200">
        <v>186</v>
      </c>
      <c r="K38" s="200">
        <v>235</v>
      </c>
      <c r="L38" s="200">
        <v>201</v>
      </c>
      <c r="M38" s="200">
        <v>112</v>
      </c>
      <c r="N38" s="200">
        <v>21</v>
      </c>
      <c r="O38" s="98">
        <v>21</v>
      </c>
    </row>
    <row r="39" spans="1:15" ht="10.5" customHeight="1" x14ac:dyDescent="0.15">
      <c r="A39" s="98">
        <v>22</v>
      </c>
      <c r="B39" s="103" t="s">
        <v>163</v>
      </c>
      <c r="C39" s="200">
        <v>772</v>
      </c>
      <c r="D39" s="200">
        <v>35</v>
      </c>
      <c r="E39" s="200">
        <v>34</v>
      </c>
      <c r="F39" s="200">
        <v>63</v>
      </c>
      <c r="G39" s="200">
        <v>83</v>
      </c>
      <c r="H39" s="200">
        <v>90</v>
      </c>
      <c r="I39" s="200">
        <v>95</v>
      </c>
      <c r="J39" s="200">
        <v>87</v>
      </c>
      <c r="K39" s="200">
        <v>99</v>
      </c>
      <c r="L39" s="200">
        <v>113</v>
      </c>
      <c r="M39" s="200">
        <v>63</v>
      </c>
      <c r="N39" s="200">
        <v>10</v>
      </c>
      <c r="O39" s="98">
        <v>22</v>
      </c>
    </row>
    <row r="40" spans="1:15" ht="10.5" customHeight="1" x14ac:dyDescent="0.15">
      <c r="A40" s="98">
        <v>23</v>
      </c>
      <c r="B40" s="103" t="s">
        <v>158</v>
      </c>
      <c r="C40" s="200">
        <v>851</v>
      </c>
      <c r="D40" s="200">
        <v>3</v>
      </c>
      <c r="E40" s="200">
        <v>26</v>
      </c>
      <c r="F40" s="200">
        <v>78</v>
      </c>
      <c r="G40" s="200">
        <v>100</v>
      </c>
      <c r="H40" s="200">
        <v>104</v>
      </c>
      <c r="I40" s="200">
        <v>94</v>
      </c>
      <c r="J40" s="200">
        <v>87</v>
      </c>
      <c r="K40" s="200">
        <v>110</v>
      </c>
      <c r="L40" s="200">
        <v>144</v>
      </c>
      <c r="M40" s="200">
        <v>91</v>
      </c>
      <c r="N40" s="200">
        <v>14</v>
      </c>
      <c r="O40" s="98">
        <v>23</v>
      </c>
    </row>
    <row r="41" spans="1:15" ht="10.5" customHeight="1" x14ac:dyDescent="0.15">
      <c r="A41" s="98">
        <v>24</v>
      </c>
      <c r="B41" s="103" t="s">
        <v>164</v>
      </c>
      <c r="C41" s="200">
        <v>20596</v>
      </c>
      <c r="D41" s="200">
        <v>949</v>
      </c>
      <c r="E41" s="200">
        <v>2164</v>
      </c>
      <c r="F41" s="200">
        <v>3149</v>
      </c>
      <c r="G41" s="200">
        <v>2759</v>
      </c>
      <c r="H41" s="200">
        <v>2210</v>
      </c>
      <c r="I41" s="200">
        <v>1884</v>
      </c>
      <c r="J41" s="200">
        <v>1820</v>
      </c>
      <c r="K41" s="200">
        <v>2187</v>
      </c>
      <c r="L41" s="200">
        <v>1957</v>
      </c>
      <c r="M41" s="200">
        <v>1309</v>
      </c>
      <c r="N41" s="200">
        <v>208</v>
      </c>
      <c r="O41" s="98">
        <v>24</v>
      </c>
    </row>
    <row r="42" spans="1:15" ht="10.5" customHeight="1" x14ac:dyDescent="0.15">
      <c r="A42" s="98">
        <v>25</v>
      </c>
      <c r="B42" s="103" t="s">
        <v>165</v>
      </c>
      <c r="C42" s="200">
        <v>432</v>
      </c>
      <c r="D42" s="200">
        <v>21</v>
      </c>
      <c r="E42" s="200">
        <v>43</v>
      </c>
      <c r="F42" s="200">
        <v>65</v>
      </c>
      <c r="G42" s="200">
        <v>55</v>
      </c>
      <c r="H42" s="200">
        <v>45</v>
      </c>
      <c r="I42" s="200">
        <v>34</v>
      </c>
      <c r="J42" s="200">
        <v>30</v>
      </c>
      <c r="K42" s="200">
        <v>53</v>
      </c>
      <c r="L42" s="200">
        <v>43</v>
      </c>
      <c r="M42" s="200">
        <v>32</v>
      </c>
      <c r="N42" s="200">
        <v>11</v>
      </c>
      <c r="O42" s="98">
        <v>25</v>
      </c>
    </row>
    <row r="43" spans="1:15" ht="10.5" customHeight="1" x14ac:dyDescent="0.15">
      <c r="A43" s="98">
        <v>26</v>
      </c>
      <c r="B43" s="103" t="s">
        <v>166</v>
      </c>
      <c r="C43" s="200">
        <v>2542</v>
      </c>
      <c r="D43" s="200">
        <v>44</v>
      </c>
      <c r="E43" s="200">
        <v>151</v>
      </c>
      <c r="F43" s="200">
        <v>380</v>
      </c>
      <c r="G43" s="200">
        <v>388</v>
      </c>
      <c r="H43" s="200">
        <v>376</v>
      </c>
      <c r="I43" s="200">
        <v>259</v>
      </c>
      <c r="J43" s="200">
        <v>253</v>
      </c>
      <c r="K43" s="200">
        <v>299</v>
      </c>
      <c r="L43" s="200">
        <v>219</v>
      </c>
      <c r="M43" s="200">
        <v>158</v>
      </c>
      <c r="N43" s="200">
        <v>15</v>
      </c>
      <c r="O43" s="98">
        <v>26</v>
      </c>
    </row>
    <row r="44" spans="1:15" ht="10.5" customHeight="1" x14ac:dyDescent="0.15">
      <c r="A44" s="98">
        <v>27</v>
      </c>
      <c r="B44" s="99" t="s">
        <v>167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</row>
    <row r="45" spans="1:15" ht="10.5" customHeight="1" x14ac:dyDescent="0.15">
      <c r="B45" s="102" t="s">
        <v>168</v>
      </c>
      <c r="C45" s="200">
        <v>2049</v>
      </c>
      <c r="D45" s="200">
        <v>48</v>
      </c>
      <c r="E45" s="200">
        <v>90</v>
      </c>
      <c r="F45" s="200">
        <v>124</v>
      </c>
      <c r="G45" s="200">
        <v>210</v>
      </c>
      <c r="H45" s="200">
        <v>210</v>
      </c>
      <c r="I45" s="200">
        <v>219</v>
      </c>
      <c r="J45" s="200">
        <v>228</v>
      </c>
      <c r="K45" s="200">
        <v>319</v>
      </c>
      <c r="L45" s="200">
        <v>290</v>
      </c>
      <c r="M45" s="200">
        <v>230</v>
      </c>
      <c r="N45" s="200">
        <v>81</v>
      </c>
      <c r="O45" s="98">
        <v>27</v>
      </c>
    </row>
    <row r="46" spans="1:15" ht="10.5" customHeight="1" x14ac:dyDescent="0.15">
      <c r="A46" s="98">
        <v>28</v>
      </c>
      <c r="B46" s="103" t="s">
        <v>169</v>
      </c>
      <c r="C46" s="200">
        <v>183</v>
      </c>
      <c r="D46" s="200">
        <v>10</v>
      </c>
      <c r="E46" s="200">
        <v>17</v>
      </c>
      <c r="F46" s="200">
        <v>29</v>
      </c>
      <c r="G46" s="200">
        <v>18</v>
      </c>
      <c r="H46" s="200">
        <v>28</v>
      </c>
      <c r="I46" s="200">
        <v>20</v>
      </c>
      <c r="J46" s="200">
        <v>22</v>
      </c>
      <c r="K46" s="200">
        <v>13</v>
      </c>
      <c r="L46" s="200">
        <v>19</v>
      </c>
      <c r="M46" s="200">
        <v>7</v>
      </c>
      <c r="N46" s="200">
        <v>0</v>
      </c>
      <c r="O46" s="98">
        <v>28</v>
      </c>
    </row>
    <row r="47" spans="1:15" ht="10.5" customHeight="1" x14ac:dyDescent="0.15">
      <c r="A47" s="98">
        <v>29</v>
      </c>
      <c r="B47" s="103" t="s">
        <v>170</v>
      </c>
      <c r="C47" s="200">
        <v>319</v>
      </c>
      <c r="D47" s="200">
        <v>15</v>
      </c>
      <c r="E47" s="200">
        <v>21</v>
      </c>
      <c r="F47" s="200">
        <v>31</v>
      </c>
      <c r="G47" s="200">
        <v>43</v>
      </c>
      <c r="H47" s="200">
        <v>42</v>
      </c>
      <c r="I47" s="200">
        <v>30</v>
      </c>
      <c r="J47" s="200">
        <v>36</v>
      </c>
      <c r="K47" s="200">
        <v>33</v>
      </c>
      <c r="L47" s="200">
        <v>35</v>
      </c>
      <c r="M47" s="200">
        <v>22</v>
      </c>
      <c r="N47" s="200">
        <v>11</v>
      </c>
      <c r="O47" s="98">
        <v>29</v>
      </c>
    </row>
    <row r="48" spans="1:15" ht="10.5" customHeight="1" x14ac:dyDescent="0.15">
      <c r="A48" s="98">
        <v>30</v>
      </c>
      <c r="B48" s="103" t="s">
        <v>171</v>
      </c>
      <c r="C48" s="200">
        <v>147</v>
      </c>
      <c r="D48" s="200">
        <v>5</v>
      </c>
      <c r="E48" s="200">
        <v>5</v>
      </c>
      <c r="F48" s="200">
        <v>10</v>
      </c>
      <c r="G48" s="200">
        <v>11</v>
      </c>
      <c r="H48" s="200">
        <v>17</v>
      </c>
      <c r="I48" s="200">
        <v>17</v>
      </c>
      <c r="J48" s="200">
        <v>25</v>
      </c>
      <c r="K48" s="200">
        <v>19</v>
      </c>
      <c r="L48" s="200">
        <v>24</v>
      </c>
      <c r="M48" s="200">
        <v>11</v>
      </c>
      <c r="N48" s="200">
        <v>3</v>
      </c>
      <c r="O48" s="98">
        <v>30</v>
      </c>
    </row>
    <row r="49" spans="1:15" ht="10.5" customHeight="1" x14ac:dyDescent="0.15">
      <c r="A49" s="98">
        <v>31</v>
      </c>
      <c r="B49" s="103" t="s">
        <v>172</v>
      </c>
      <c r="C49" s="200">
        <v>1083</v>
      </c>
      <c r="D49" s="200">
        <v>72</v>
      </c>
      <c r="E49" s="200">
        <v>113</v>
      </c>
      <c r="F49" s="200">
        <v>125</v>
      </c>
      <c r="G49" s="200">
        <v>128</v>
      </c>
      <c r="H49" s="200">
        <v>110</v>
      </c>
      <c r="I49" s="200">
        <v>97</v>
      </c>
      <c r="J49" s="200">
        <v>104</v>
      </c>
      <c r="K49" s="200">
        <v>116</v>
      </c>
      <c r="L49" s="200">
        <v>114</v>
      </c>
      <c r="M49" s="200">
        <v>92</v>
      </c>
      <c r="N49" s="200">
        <v>12</v>
      </c>
      <c r="O49" s="98">
        <v>31</v>
      </c>
    </row>
    <row r="50" spans="1:15" ht="10.5" customHeight="1" x14ac:dyDescent="0.2">
      <c r="A50" s="98">
        <v>32</v>
      </c>
      <c r="B50" s="103" t="s">
        <v>173</v>
      </c>
      <c r="C50" s="200">
        <v>73</v>
      </c>
      <c r="D50" s="200">
        <v>5</v>
      </c>
      <c r="E50" s="219" t="s">
        <v>457</v>
      </c>
      <c r="F50" s="200">
        <v>3</v>
      </c>
      <c r="G50" s="200">
        <v>4</v>
      </c>
      <c r="H50" s="200">
        <v>3</v>
      </c>
      <c r="I50" s="200">
        <v>10</v>
      </c>
      <c r="J50" s="200">
        <v>6</v>
      </c>
      <c r="K50" s="200">
        <v>15</v>
      </c>
      <c r="L50" s="200">
        <v>12</v>
      </c>
      <c r="M50" s="200">
        <v>8</v>
      </c>
      <c r="N50" s="219" t="s">
        <v>457</v>
      </c>
      <c r="O50" s="98">
        <v>32</v>
      </c>
    </row>
    <row r="51" spans="1:15" ht="10.5" customHeight="1" x14ac:dyDescent="0.15">
      <c r="A51" s="98">
        <v>33</v>
      </c>
      <c r="B51" s="103" t="s">
        <v>174</v>
      </c>
      <c r="C51" s="200">
        <v>13674</v>
      </c>
      <c r="D51" s="200">
        <v>21</v>
      </c>
      <c r="E51" s="200">
        <v>293</v>
      </c>
      <c r="F51" s="200">
        <v>961</v>
      </c>
      <c r="G51" s="200">
        <v>1322</v>
      </c>
      <c r="H51" s="200">
        <v>1452</v>
      </c>
      <c r="I51" s="200">
        <v>1532</v>
      </c>
      <c r="J51" s="200">
        <v>1702</v>
      </c>
      <c r="K51" s="200">
        <v>2278</v>
      </c>
      <c r="L51" s="200">
        <v>2238</v>
      </c>
      <c r="M51" s="200">
        <v>1629</v>
      </c>
      <c r="N51" s="200">
        <v>246</v>
      </c>
      <c r="O51" s="98">
        <v>33</v>
      </c>
    </row>
    <row r="52" spans="1:15" ht="10.5" customHeight="1" x14ac:dyDescent="0.2">
      <c r="A52" s="98">
        <v>34</v>
      </c>
      <c r="B52" s="103" t="s">
        <v>175</v>
      </c>
      <c r="C52" s="200">
        <v>1058</v>
      </c>
      <c r="D52" s="200">
        <v>0</v>
      </c>
      <c r="E52" s="219" t="s">
        <v>457</v>
      </c>
      <c r="F52" s="200">
        <v>16</v>
      </c>
      <c r="G52" s="200">
        <v>52</v>
      </c>
      <c r="H52" s="200">
        <v>51</v>
      </c>
      <c r="I52" s="200">
        <v>83</v>
      </c>
      <c r="J52" s="200">
        <v>123</v>
      </c>
      <c r="K52" s="200">
        <v>188</v>
      </c>
      <c r="L52" s="200">
        <v>283</v>
      </c>
      <c r="M52" s="200">
        <v>234</v>
      </c>
      <c r="N52" s="219" t="s">
        <v>457</v>
      </c>
      <c r="O52" s="98">
        <v>34</v>
      </c>
    </row>
    <row r="53" spans="1:15" ht="10.5" customHeight="1" x14ac:dyDescent="0.2">
      <c r="A53" s="98">
        <v>35</v>
      </c>
      <c r="B53" s="103" t="s">
        <v>176</v>
      </c>
      <c r="C53" s="200">
        <v>1632</v>
      </c>
      <c r="D53" s="219" t="s">
        <v>457</v>
      </c>
      <c r="E53" s="200">
        <v>45</v>
      </c>
      <c r="F53" s="200">
        <v>200</v>
      </c>
      <c r="G53" s="200">
        <v>279</v>
      </c>
      <c r="H53" s="200">
        <v>248</v>
      </c>
      <c r="I53" s="200">
        <v>194</v>
      </c>
      <c r="J53" s="200">
        <v>161</v>
      </c>
      <c r="K53" s="200">
        <v>195</v>
      </c>
      <c r="L53" s="200">
        <v>182</v>
      </c>
      <c r="M53" s="200">
        <v>113</v>
      </c>
      <c r="N53" s="219" t="s">
        <v>457</v>
      </c>
      <c r="O53" s="98">
        <v>35</v>
      </c>
    </row>
    <row r="54" spans="1:15" ht="10.5" customHeight="1" x14ac:dyDescent="0.15">
      <c r="A54" s="98">
        <v>36</v>
      </c>
      <c r="B54" s="103" t="s">
        <v>177</v>
      </c>
      <c r="C54" s="200">
        <v>1698</v>
      </c>
      <c r="D54" s="200">
        <v>4</v>
      </c>
      <c r="E54" s="200">
        <v>53</v>
      </c>
      <c r="F54" s="200">
        <v>157</v>
      </c>
      <c r="G54" s="200">
        <v>158</v>
      </c>
      <c r="H54" s="200">
        <v>170</v>
      </c>
      <c r="I54" s="200">
        <v>164</v>
      </c>
      <c r="J54" s="200">
        <v>192</v>
      </c>
      <c r="K54" s="200">
        <v>250</v>
      </c>
      <c r="L54" s="200">
        <v>275</v>
      </c>
      <c r="M54" s="200">
        <v>240</v>
      </c>
      <c r="N54" s="200">
        <v>35</v>
      </c>
      <c r="O54" s="98">
        <v>36</v>
      </c>
    </row>
    <row r="55" spans="1:15" ht="10.5" customHeight="1" x14ac:dyDescent="0.2">
      <c r="A55" s="98">
        <v>37</v>
      </c>
      <c r="B55" s="103" t="s">
        <v>178</v>
      </c>
      <c r="C55" s="200">
        <v>232</v>
      </c>
      <c r="D55" s="219" t="s">
        <v>457</v>
      </c>
      <c r="E55" s="200">
        <v>5</v>
      </c>
      <c r="F55" s="200">
        <v>11</v>
      </c>
      <c r="G55" s="200">
        <v>20</v>
      </c>
      <c r="H55" s="200">
        <v>27</v>
      </c>
      <c r="I55" s="200">
        <v>26</v>
      </c>
      <c r="J55" s="200">
        <v>32</v>
      </c>
      <c r="K55" s="200">
        <v>45</v>
      </c>
      <c r="L55" s="200">
        <v>41</v>
      </c>
      <c r="M55" s="200">
        <v>22</v>
      </c>
      <c r="N55" s="219" t="s">
        <v>457</v>
      </c>
      <c r="O55" s="98">
        <v>37</v>
      </c>
    </row>
    <row r="56" spans="1:15" ht="10.5" customHeight="1" x14ac:dyDescent="0.15">
      <c r="A56" s="98">
        <v>38</v>
      </c>
      <c r="B56" s="103" t="s">
        <v>179</v>
      </c>
      <c r="C56" s="200">
        <v>2201</v>
      </c>
      <c r="D56" s="200">
        <v>11</v>
      </c>
      <c r="E56" s="200">
        <v>35</v>
      </c>
      <c r="F56" s="200">
        <v>109</v>
      </c>
      <c r="G56" s="200">
        <v>189</v>
      </c>
      <c r="H56" s="200">
        <v>260</v>
      </c>
      <c r="I56" s="200">
        <v>272</v>
      </c>
      <c r="J56" s="200">
        <v>330</v>
      </c>
      <c r="K56" s="200">
        <v>363</v>
      </c>
      <c r="L56" s="200">
        <v>344</v>
      </c>
      <c r="M56" s="200">
        <v>248</v>
      </c>
      <c r="N56" s="200">
        <v>40</v>
      </c>
      <c r="O56" s="98">
        <v>38</v>
      </c>
    </row>
    <row r="57" spans="1:15" ht="10.5" customHeight="1" x14ac:dyDescent="0.15">
      <c r="A57" s="98">
        <v>39</v>
      </c>
      <c r="B57" s="105" t="s">
        <v>99</v>
      </c>
      <c r="C57" s="200">
        <v>170344</v>
      </c>
      <c r="D57" s="200">
        <v>2997</v>
      </c>
      <c r="E57" s="200">
        <v>15436</v>
      </c>
      <c r="F57" s="200">
        <v>26214</v>
      </c>
      <c r="G57" s="200">
        <v>22727</v>
      </c>
      <c r="H57" s="200">
        <v>18799</v>
      </c>
      <c r="I57" s="200">
        <v>15845</v>
      </c>
      <c r="J57" s="200">
        <v>16214</v>
      </c>
      <c r="K57" s="200">
        <v>19873</v>
      </c>
      <c r="L57" s="200">
        <v>18248</v>
      </c>
      <c r="M57" s="200">
        <v>11796</v>
      </c>
      <c r="N57" s="200">
        <v>2195</v>
      </c>
      <c r="O57" s="98">
        <v>39</v>
      </c>
    </row>
    <row r="58" spans="1:15" ht="10.5" customHeight="1" x14ac:dyDescent="0.15">
      <c r="A58" s="98">
        <v>40</v>
      </c>
      <c r="B58" s="103" t="s">
        <v>180</v>
      </c>
      <c r="C58" s="200">
        <v>1943</v>
      </c>
      <c r="D58" s="200">
        <v>43</v>
      </c>
      <c r="E58" s="200">
        <v>112</v>
      </c>
      <c r="F58" s="200">
        <v>218</v>
      </c>
      <c r="G58" s="200">
        <v>208</v>
      </c>
      <c r="H58" s="200">
        <v>215</v>
      </c>
      <c r="I58" s="200">
        <v>252</v>
      </c>
      <c r="J58" s="200">
        <v>250</v>
      </c>
      <c r="K58" s="200">
        <v>275</v>
      </c>
      <c r="L58" s="200">
        <v>232</v>
      </c>
      <c r="M58" s="200">
        <v>125</v>
      </c>
      <c r="N58" s="200">
        <v>13</v>
      </c>
      <c r="O58" s="98">
        <v>40</v>
      </c>
    </row>
    <row r="59" spans="1:15" ht="10.5" customHeight="1" x14ac:dyDescent="0.15">
      <c r="A59" s="98">
        <v>41</v>
      </c>
      <c r="B59" s="103" t="s">
        <v>181</v>
      </c>
      <c r="C59" s="200">
        <v>55013</v>
      </c>
      <c r="D59" s="200">
        <v>130</v>
      </c>
      <c r="E59" s="200">
        <v>1915</v>
      </c>
      <c r="F59" s="200">
        <v>5715</v>
      </c>
      <c r="G59" s="200">
        <v>6518</v>
      </c>
      <c r="H59" s="200">
        <v>6436</v>
      </c>
      <c r="I59" s="200">
        <v>5746</v>
      </c>
      <c r="J59" s="200">
        <v>6401</v>
      </c>
      <c r="K59" s="200">
        <v>8031</v>
      </c>
      <c r="L59" s="200">
        <v>8121</v>
      </c>
      <c r="M59" s="200">
        <v>5617</v>
      </c>
      <c r="N59" s="200">
        <v>383</v>
      </c>
      <c r="O59" s="98">
        <v>41</v>
      </c>
    </row>
    <row r="60" spans="1:15" ht="10.5" customHeight="1" x14ac:dyDescent="0.15">
      <c r="A60" s="98">
        <v>42</v>
      </c>
      <c r="B60" s="103" t="s">
        <v>182</v>
      </c>
      <c r="C60" s="200">
        <v>827</v>
      </c>
      <c r="D60" s="200">
        <v>0</v>
      </c>
      <c r="E60" s="200">
        <v>20</v>
      </c>
      <c r="F60" s="200">
        <v>53</v>
      </c>
      <c r="G60" s="200">
        <v>87</v>
      </c>
      <c r="H60" s="200">
        <v>101</v>
      </c>
      <c r="I60" s="200">
        <v>82</v>
      </c>
      <c r="J60" s="200">
        <v>114</v>
      </c>
      <c r="K60" s="200">
        <v>111</v>
      </c>
      <c r="L60" s="200">
        <v>145</v>
      </c>
      <c r="M60" s="200">
        <v>102</v>
      </c>
      <c r="N60" s="200">
        <v>12</v>
      </c>
      <c r="O60" s="98">
        <v>42</v>
      </c>
    </row>
    <row r="61" spans="1:15" ht="10.5" customHeight="1" x14ac:dyDescent="0.2">
      <c r="A61" s="98">
        <v>43</v>
      </c>
      <c r="B61" s="103" t="s">
        <v>183</v>
      </c>
      <c r="C61" s="200">
        <v>494</v>
      </c>
      <c r="D61" s="200">
        <v>0</v>
      </c>
      <c r="E61" s="219" t="s">
        <v>457</v>
      </c>
      <c r="F61" s="200">
        <v>9</v>
      </c>
      <c r="G61" s="200">
        <v>35</v>
      </c>
      <c r="H61" s="200">
        <v>52</v>
      </c>
      <c r="I61" s="200">
        <v>45</v>
      </c>
      <c r="J61" s="200">
        <v>41</v>
      </c>
      <c r="K61" s="200">
        <v>95</v>
      </c>
      <c r="L61" s="200">
        <v>111</v>
      </c>
      <c r="M61" s="200">
        <v>90</v>
      </c>
      <c r="N61" s="219" t="s">
        <v>457</v>
      </c>
      <c r="O61" s="98">
        <v>43</v>
      </c>
    </row>
    <row r="62" spans="1:15" ht="15" customHeight="1" x14ac:dyDescent="0.15">
      <c r="A62" s="98">
        <v>44</v>
      </c>
      <c r="B62" s="105" t="s">
        <v>99</v>
      </c>
      <c r="C62" s="200">
        <v>58277</v>
      </c>
      <c r="D62" s="200">
        <v>173</v>
      </c>
      <c r="E62" s="200">
        <v>2048</v>
      </c>
      <c r="F62" s="200">
        <v>5995</v>
      </c>
      <c r="G62" s="200">
        <v>6848</v>
      </c>
      <c r="H62" s="200">
        <v>6804</v>
      </c>
      <c r="I62" s="200">
        <v>6125</v>
      </c>
      <c r="J62" s="200">
        <v>6806</v>
      </c>
      <c r="K62" s="200">
        <v>8512</v>
      </c>
      <c r="L62" s="200">
        <v>8609</v>
      </c>
      <c r="M62" s="200">
        <v>5934</v>
      </c>
      <c r="N62" s="200">
        <v>423</v>
      </c>
      <c r="O62" s="98">
        <v>44</v>
      </c>
    </row>
    <row r="63" spans="1:15" ht="15" customHeight="1" x14ac:dyDescent="0.15">
      <c r="A63" s="98">
        <v>45</v>
      </c>
      <c r="B63" s="103" t="s">
        <v>184</v>
      </c>
      <c r="C63" s="200">
        <v>21879</v>
      </c>
      <c r="D63" s="200">
        <v>242</v>
      </c>
      <c r="E63" s="200">
        <v>824</v>
      </c>
      <c r="F63" s="200">
        <v>2368</v>
      </c>
      <c r="G63" s="200">
        <v>2752</v>
      </c>
      <c r="H63" s="200">
        <v>2906</v>
      </c>
      <c r="I63" s="200">
        <v>2581</v>
      </c>
      <c r="J63" s="200">
        <v>2633</v>
      </c>
      <c r="K63" s="200">
        <v>2997</v>
      </c>
      <c r="L63" s="200">
        <v>2633</v>
      </c>
      <c r="M63" s="200">
        <v>1610</v>
      </c>
      <c r="N63" s="200">
        <v>333</v>
      </c>
      <c r="O63" s="98">
        <v>45</v>
      </c>
    </row>
    <row r="64" spans="1:15" ht="10.5" customHeight="1" x14ac:dyDescent="0.15">
      <c r="A64" s="98">
        <v>46</v>
      </c>
      <c r="B64" s="99" t="s">
        <v>185</v>
      </c>
      <c r="C64" s="200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</row>
    <row r="65" spans="1:15" ht="10.5" customHeight="1" x14ac:dyDescent="0.15">
      <c r="B65" s="102" t="s">
        <v>186</v>
      </c>
      <c r="C65" s="200">
        <v>2517</v>
      </c>
      <c r="D65" s="200">
        <v>42</v>
      </c>
      <c r="E65" s="200">
        <v>133</v>
      </c>
      <c r="F65" s="200">
        <v>295</v>
      </c>
      <c r="G65" s="200">
        <v>322</v>
      </c>
      <c r="H65" s="200">
        <v>351</v>
      </c>
      <c r="I65" s="200">
        <v>301</v>
      </c>
      <c r="J65" s="200">
        <v>278</v>
      </c>
      <c r="K65" s="200">
        <v>296</v>
      </c>
      <c r="L65" s="200">
        <v>284</v>
      </c>
      <c r="M65" s="200">
        <v>180</v>
      </c>
      <c r="N65" s="200">
        <v>35</v>
      </c>
      <c r="O65" s="98">
        <v>46</v>
      </c>
    </row>
    <row r="66" spans="1:15" ht="15" customHeight="1" x14ac:dyDescent="0.15">
      <c r="A66" s="98">
        <v>47</v>
      </c>
      <c r="B66" s="105" t="s">
        <v>96</v>
      </c>
      <c r="C66" s="200">
        <v>253017</v>
      </c>
      <c r="D66" s="200">
        <v>3454</v>
      </c>
      <c r="E66" s="200">
        <v>18441</v>
      </c>
      <c r="F66" s="200">
        <v>34872</v>
      </c>
      <c r="G66" s="200">
        <v>32649</v>
      </c>
      <c r="H66" s="200">
        <v>28860</v>
      </c>
      <c r="I66" s="200">
        <v>24852</v>
      </c>
      <c r="J66" s="200">
        <v>25931</v>
      </c>
      <c r="K66" s="200">
        <v>31678</v>
      </c>
      <c r="L66" s="200">
        <v>29774</v>
      </c>
      <c r="M66" s="200">
        <v>19520</v>
      </c>
      <c r="N66" s="200">
        <v>2986</v>
      </c>
      <c r="O66" s="98">
        <v>47</v>
      </c>
    </row>
    <row r="67" spans="1:15" ht="10.5" customHeight="1" x14ac:dyDescent="0.15"/>
    <row r="68" spans="1:15" ht="10.5" customHeight="1" x14ac:dyDescent="0.15"/>
    <row r="69" spans="1:15" ht="10.5" customHeight="1" x14ac:dyDescent="0.15"/>
    <row r="70" spans="1:15" ht="10.5" customHeight="1" x14ac:dyDescent="0.15"/>
    <row r="71" spans="1:15" ht="10.5" customHeight="1" x14ac:dyDescent="0.15"/>
  </sheetData>
  <mergeCells count="19">
    <mergeCell ref="A2:D2"/>
    <mergeCell ref="G2:K2"/>
    <mergeCell ref="A6:A8"/>
    <mergeCell ref="B6:B8"/>
    <mergeCell ref="C6:C8"/>
    <mergeCell ref="D6:F6"/>
    <mergeCell ref="G6:N6"/>
    <mergeCell ref="M7:M8"/>
    <mergeCell ref="N7:N8"/>
    <mergeCell ref="O6:O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10:N49 C51:N51 C50:D50 F50:M50 C54:N54 C52:D52 F52:M52 C53 E53:M53 C56:N60 C55 E55:M55 C62:N66 C61:D61 F61:M61">
    <cfRule type="cellIs" dxfId="149" priority="4" stopIfTrue="1" operator="between">
      <formula>1</formula>
      <formula>2</formula>
    </cfRule>
  </conditionalFormatting>
  <conditionalFormatting sqref="E50">
    <cfRule type="cellIs" dxfId="148" priority="3" stopIfTrue="1" operator="between">
      <formula>1</formula>
      <formula>2</formula>
    </cfRule>
  </conditionalFormatting>
  <conditionalFormatting sqref="E61 D55 D53 E52">
    <cfRule type="cellIs" dxfId="147" priority="2" stopIfTrue="1" operator="between">
      <formula>1</formula>
      <formula>2</formula>
    </cfRule>
  </conditionalFormatting>
  <conditionalFormatting sqref="N61 N55 N52:N53 N50">
    <cfRule type="cellIs" dxfId="146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8" orientation="portrait" r:id="rId1"/>
  <headerFooter alignWithMargins="0">
    <oddFooter>&amp;L&amp;8Statistisches Bundesamt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zoomScale="130" zoomScaleNormal="130" workbookViewId="0"/>
  </sheetViews>
  <sheetFormatPr baseColWidth="10" defaultRowHeight="9" x14ac:dyDescent="0.15"/>
  <cols>
    <col min="1" max="1" width="53.7109375" style="86" customWidth="1"/>
    <col min="2" max="2" width="17" style="86" customWidth="1"/>
    <col min="3" max="6" width="10.28515625" style="86" customWidth="1"/>
    <col min="7" max="16384" width="11.42578125" style="86"/>
  </cols>
  <sheetData>
    <row r="1" spans="1:6" s="87" customFormat="1" ht="12.75" customHeight="1" x14ac:dyDescent="0.15">
      <c r="A1" s="86" t="s">
        <v>73</v>
      </c>
    </row>
    <row r="2" spans="1:6" s="87" customFormat="1" ht="21" customHeight="1" x14ac:dyDescent="0.2">
      <c r="A2" s="269" t="s">
        <v>269</v>
      </c>
      <c r="B2" s="269"/>
      <c r="C2" s="269"/>
    </row>
    <row r="3" spans="1:6" s="87" customFormat="1" ht="12.75" customHeight="1" x14ac:dyDescent="0.2">
      <c r="A3" s="87" t="s">
        <v>466</v>
      </c>
    </row>
    <row r="4" spans="1:6" ht="9.9499999999999993" customHeight="1" x14ac:dyDescent="0.15"/>
    <row r="5" spans="1:6" ht="12.75" customHeight="1" x14ac:dyDescent="0.15">
      <c r="A5" s="270" t="s">
        <v>132</v>
      </c>
      <c r="B5" s="277" t="s">
        <v>70</v>
      </c>
      <c r="C5" s="274" t="s">
        <v>74</v>
      </c>
      <c r="D5" s="274"/>
      <c r="E5" s="274"/>
      <c r="F5" s="275"/>
    </row>
    <row r="6" spans="1:6" ht="21.75" customHeight="1" x14ac:dyDescent="0.15">
      <c r="A6" s="271"/>
      <c r="B6" s="277"/>
      <c r="C6" s="221" t="s">
        <v>461</v>
      </c>
      <c r="D6" s="221" t="s">
        <v>462</v>
      </c>
      <c r="E6" s="221" t="s">
        <v>71</v>
      </c>
      <c r="F6" s="226" t="s">
        <v>72</v>
      </c>
    </row>
    <row r="7" spans="1:6" ht="23.25" customHeight="1" x14ac:dyDescent="0.15">
      <c r="A7" s="99" t="s">
        <v>134</v>
      </c>
    </row>
    <row r="8" spans="1:6" ht="10.5" customHeight="1" x14ac:dyDescent="0.15">
      <c r="A8" s="102" t="s">
        <v>135</v>
      </c>
      <c r="B8" s="200">
        <v>31344</v>
      </c>
      <c r="C8" s="200">
        <v>9812</v>
      </c>
      <c r="D8" s="200">
        <v>21532</v>
      </c>
      <c r="E8" s="200">
        <v>1260</v>
      </c>
      <c r="F8" s="200">
        <v>30084</v>
      </c>
    </row>
    <row r="9" spans="1:6" ht="10.5" customHeight="1" x14ac:dyDescent="0.15">
      <c r="A9" s="99" t="s">
        <v>136</v>
      </c>
      <c r="B9" s="200"/>
      <c r="C9" s="200"/>
      <c r="D9" s="200"/>
      <c r="E9" s="200"/>
      <c r="F9" s="200"/>
    </row>
    <row r="10" spans="1:6" ht="10.5" customHeight="1" x14ac:dyDescent="0.15">
      <c r="A10" s="102" t="s">
        <v>137</v>
      </c>
      <c r="B10" s="200">
        <v>3708</v>
      </c>
      <c r="C10" s="200">
        <v>1018</v>
      </c>
      <c r="D10" s="200">
        <v>2690</v>
      </c>
      <c r="E10" s="200">
        <v>0</v>
      </c>
      <c r="F10" s="200">
        <v>3708</v>
      </c>
    </row>
    <row r="11" spans="1:6" ht="10.5" customHeight="1" x14ac:dyDescent="0.15">
      <c r="A11" s="99" t="s">
        <v>278</v>
      </c>
      <c r="B11" s="200"/>
      <c r="C11" s="200"/>
      <c r="D11" s="200"/>
      <c r="E11" s="200"/>
      <c r="F11" s="200"/>
    </row>
    <row r="12" spans="1:6" ht="10.5" customHeight="1" x14ac:dyDescent="0.15">
      <c r="A12" s="102" t="s">
        <v>138</v>
      </c>
      <c r="B12" s="200">
        <v>22111</v>
      </c>
      <c r="C12" s="200">
        <v>6937</v>
      </c>
      <c r="D12" s="200">
        <v>15174</v>
      </c>
      <c r="E12" s="200">
        <v>794</v>
      </c>
      <c r="F12" s="200">
        <v>21317</v>
      </c>
    </row>
    <row r="13" spans="1:6" ht="10.5" customHeight="1" x14ac:dyDescent="0.15">
      <c r="A13" s="99" t="s">
        <v>278</v>
      </c>
      <c r="B13" s="200"/>
      <c r="C13" s="200"/>
      <c r="D13" s="200"/>
      <c r="E13" s="200"/>
      <c r="F13" s="200"/>
    </row>
    <row r="14" spans="1:6" ht="10.5" customHeight="1" x14ac:dyDescent="0.15">
      <c r="A14" s="102" t="s">
        <v>139</v>
      </c>
      <c r="B14" s="200">
        <v>3095</v>
      </c>
      <c r="C14" s="200">
        <v>907</v>
      </c>
      <c r="D14" s="200">
        <v>2188</v>
      </c>
      <c r="E14" s="200">
        <v>35</v>
      </c>
      <c r="F14" s="200">
        <v>3060</v>
      </c>
    </row>
    <row r="15" spans="1:6" ht="10.5" customHeight="1" x14ac:dyDescent="0.15">
      <c r="A15" s="103" t="s">
        <v>140</v>
      </c>
      <c r="B15" s="200">
        <v>11682</v>
      </c>
      <c r="C15" s="200">
        <v>3988</v>
      </c>
      <c r="D15" s="200">
        <v>7694</v>
      </c>
      <c r="E15" s="200">
        <v>337</v>
      </c>
      <c r="F15" s="200">
        <v>11345</v>
      </c>
    </row>
    <row r="16" spans="1:6" ht="10.5" customHeight="1" x14ac:dyDescent="0.15">
      <c r="A16" s="103" t="s">
        <v>141</v>
      </c>
      <c r="B16" s="200">
        <v>3827</v>
      </c>
      <c r="C16" s="200">
        <v>972</v>
      </c>
      <c r="D16" s="200">
        <v>2855</v>
      </c>
      <c r="E16" s="200">
        <v>234</v>
      </c>
      <c r="F16" s="200">
        <v>3593</v>
      </c>
    </row>
    <row r="17" spans="1:6" ht="10.5" customHeight="1" x14ac:dyDescent="0.15">
      <c r="A17" s="103" t="s">
        <v>142</v>
      </c>
      <c r="B17" s="200">
        <v>519</v>
      </c>
      <c r="C17" s="200">
        <v>165</v>
      </c>
      <c r="D17" s="200">
        <v>354</v>
      </c>
      <c r="E17" s="200">
        <v>30</v>
      </c>
      <c r="F17" s="200">
        <v>489</v>
      </c>
    </row>
    <row r="18" spans="1:6" ht="10.5" customHeight="1" x14ac:dyDescent="0.15">
      <c r="A18" s="103" t="s">
        <v>143</v>
      </c>
      <c r="B18" s="200">
        <v>7054</v>
      </c>
      <c r="C18" s="200">
        <v>2016</v>
      </c>
      <c r="D18" s="200">
        <v>5038</v>
      </c>
      <c r="E18" s="200">
        <v>222</v>
      </c>
      <c r="F18" s="200">
        <v>6832</v>
      </c>
    </row>
    <row r="19" spans="1:6" ht="10.5" customHeight="1" x14ac:dyDescent="0.15">
      <c r="A19" s="104" t="s">
        <v>144</v>
      </c>
      <c r="B19" s="200"/>
      <c r="C19" s="200"/>
      <c r="D19" s="200"/>
      <c r="E19" s="200"/>
      <c r="F19" s="200"/>
    </row>
    <row r="20" spans="1:6" ht="10.5" customHeight="1" x14ac:dyDescent="0.15">
      <c r="A20" s="102" t="s">
        <v>145</v>
      </c>
      <c r="B20" s="200">
        <v>317</v>
      </c>
      <c r="C20" s="200">
        <v>128</v>
      </c>
      <c r="D20" s="200">
        <v>189</v>
      </c>
      <c r="E20" s="200">
        <v>0</v>
      </c>
      <c r="F20" s="200">
        <v>317</v>
      </c>
    </row>
    <row r="21" spans="1:6" ht="10.5" customHeight="1" x14ac:dyDescent="0.15">
      <c r="A21" s="99" t="s">
        <v>146</v>
      </c>
      <c r="B21" s="200"/>
      <c r="C21" s="200"/>
      <c r="D21" s="200"/>
      <c r="E21" s="200"/>
      <c r="F21" s="200"/>
    </row>
    <row r="22" spans="1:6" ht="10.5" customHeight="1" x14ac:dyDescent="0.15">
      <c r="A22" s="102" t="s">
        <v>147</v>
      </c>
      <c r="B22" s="200">
        <v>2880</v>
      </c>
      <c r="C22" s="200">
        <v>840</v>
      </c>
      <c r="D22" s="200">
        <v>2040</v>
      </c>
      <c r="E22" s="200">
        <v>440</v>
      </c>
      <c r="F22" s="200">
        <v>2440</v>
      </c>
    </row>
    <row r="23" spans="1:6" ht="10.5" customHeight="1" x14ac:dyDescent="0.15">
      <c r="A23" s="103" t="s">
        <v>148</v>
      </c>
      <c r="B23" s="200">
        <v>6458</v>
      </c>
      <c r="C23" s="200">
        <v>2049</v>
      </c>
      <c r="D23" s="200">
        <v>4409</v>
      </c>
      <c r="E23" s="200">
        <v>18</v>
      </c>
      <c r="F23" s="200">
        <v>6440</v>
      </c>
    </row>
    <row r="24" spans="1:6" ht="10.5" customHeight="1" x14ac:dyDescent="0.15">
      <c r="A24" s="99" t="s">
        <v>149</v>
      </c>
      <c r="B24" s="200"/>
      <c r="C24" s="200"/>
      <c r="D24" s="200"/>
      <c r="E24" s="200"/>
      <c r="F24" s="200"/>
    </row>
    <row r="25" spans="1:6" ht="10.5" customHeight="1" x14ac:dyDescent="0.15">
      <c r="A25" s="102" t="s">
        <v>150</v>
      </c>
      <c r="B25" s="200">
        <v>1840</v>
      </c>
      <c r="C25" s="200">
        <v>552</v>
      </c>
      <c r="D25" s="200">
        <v>1288</v>
      </c>
      <c r="E25" s="200">
        <v>14</v>
      </c>
      <c r="F25" s="200">
        <v>1826</v>
      </c>
    </row>
    <row r="26" spans="1:6" ht="10.5" customHeight="1" x14ac:dyDescent="0.15">
      <c r="A26" s="103" t="s">
        <v>151</v>
      </c>
      <c r="B26" s="200">
        <v>1513</v>
      </c>
      <c r="C26" s="200">
        <v>489</v>
      </c>
      <c r="D26" s="200">
        <v>1024</v>
      </c>
      <c r="E26" s="200">
        <v>57</v>
      </c>
      <c r="F26" s="200">
        <v>1456</v>
      </c>
    </row>
    <row r="27" spans="1:6" ht="10.5" customHeight="1" x14ac:dyDescent="0.15">
      <c r="A27" s="103" t="s">
        <v>152</v>
      </c>
      <c r="B27" s="200">
        <v>4155</v>
      </c>
      <c r="C27" s="200">
        <v>216</v>
      </c>
      <c r="D27" s="200">
        <v>3939</v>
      </c>
      <c r="E27" s="200">
        <v>64</v>
      </c>
      <c r="F27" s="200">
        <v>4091</v>
      </c>
    </row>
    <row r="28" spans="1:6" ht="10.5" customHeight="1" x14ac:dyDescent="0.15">
      <c r="A28" s="103" t="s">
        <v>153</v>
      </c>
      <c r="B28" s="200">
        <v>697</v>
      </c>
      <c r="C28" s="200">
        <v>95</v>
      </c>
      <c r="D28" s="200">
        <v>602</v>
      </c>
      <c r="E28" s="200">
        <v>5</v>
      </c>
      <c r="F28" s="200">
        <v>692</v>
      </c>
    </row>
    <row r="29" spans="1:6" ht="10.5" customHeight="1" x14ac:dyDescent="0.15">
      <c r="A29" s="103" t="s">
        <v>154</v>
      </c>
      <c r="B29" s="200">
        <v>7978</v>
      </c>
      <c r="C29" s="200">
        <v>1802</v>
      </c>
      <c r="D29" s="200">
        <v>6176</v>
      </c>
      <c r="E29" s="200">
        <v>83</v>
      </c>
      <c r="F29" s="200">
        <v>7895</v>
      </c>
    </row>
    <row r="30" spans="1:6" ht="10.5" customHeight="1" x14ac:dyDescent="0.15">
      <c r="A30" s="103" t="s">
        <v>155</v>
      </c>
      <c r="B30" s="200">
        <v>4966</v>
      </c>
      <c r="C30" s="200">
        <v>759</v>
      </c>
      <c r="D30" s="200">
        <v>4207</v>
      </c>
      <c r="E30" s="200">
        <v>234</v>
      </c>
      <c r="F30" s="200">
        <v>4732</v>
      </c>
    </row>
    <row r="31" spans="1:6" ht="10.5" customHeight="1" x14ac:dyDescent="0.15">
      <c r="A31" s="99" t="s">
        <v>156</v>
      </c>
      <c r="B31" s="200"/>
      <c r="C31" s="200"/>
      <c r="D31" s="200"/>
      <c r="E31" s="200"/>
      <c r="F31" s="200"/>
    </row>
    <row r="32" spans="1:6" ht="10.5" customHeight="1" x14ac:dyDescent="0.15">
      <c r="A32" s="102" t="s">
        <v>157</v>
      </c>
      <c r="B32" s="200">
        <v>1663</v>
      </c>
      <c r="C32" s="200">
        <v>693</v>
      </c>
      <c r="D32" s="200">
        <v>970</v>
      </c>
      <c r="E32" s="200">
        <v>230</v>
      </c>
      <c r="F32" s="200">
        <v>1433</v>
      </c>
    </row>
    <row r="33" spans="1:6" ht="10.5" customHeight="1" x14ac:dyDescent="0.15">
      <c r="A33" s="99" t="s">
        <v>159</v>
      </c>
      <c r="B33" s="200"/>
      <c r="C33" s="200"/>
      <c r="D33" s="200"/>
      <c r="E33" s="200"/>
      <c r="F33" s="200"/>
    </row>
    <row r="34" spans="1:6" ht="10.5" customHeight="1" x14ac:dyDescent="0.15">
      <c r="A34" s="102" t="s">
        <v>160</v>
      </c>
      <c r="B34" s="200">
        <v>3272</v>
      </c>
      <c r="C34" s="200">
        <v>1215</v>
      </c>
      <c r="D34" s="200">
        <v>2057</v>
      </c>
      <c r="E34" s="200">
        <v>237</v>
      </c>
      <c r="F34" s="200">
        <v>3035</v>
      </c>
    </row>
    <row r="35" spans="1:6" ht="10.5" customHeight="1" x14ac:dyDescent="0.15">
      <c r="A35" s="103" t="s">
        <v>161</v>
      </c>
      <c r="B35" s="200">
        <v>159</v>
      </c>
      <c r="C35" s="200">
        <v>18</v>
      </c>
      <c r="D35" s="200">
        <v>141</v>
      </c>
      <c r="E35" s="200">
        <v>0</v>
      </c>
      <c r="F35" s="200">
        <v>159</v>
      </c>
    </row>
    <row r="36" spans="1:6" ht="10.5" customHeight="1" x14ac:dyDescent="0.15">
      <c r="A36" s="103" t="s">
        <v>162</v>
      </c>
      <c r="B36" s="200">
        <v>1564</v>
      </c>
      <c r="C36" s="200">
        <v>567</v>
      </c>
      <c r="D36" s="200">
        <v>997</v>
      </c>
      <c r="E36" s="200">
        <v>25</v>
      </c>
      <c r="F36" s="200">
        <v>1539</v>
      </c>
    </row>
    <row r="37" spans="1:6" ht="10.5" customHeight="1" x14ac:dyDescent="0.15">
      <c r="A37" s="103" t="s">
        <v>163</v>
      </c>
      <c r="B37" s="200">
        <v>772</v>
      </c>
      <c r="C37" s="200">
        <v>292</v>
      </c>
      <c r="D37" s="200">
        <v>480</v>
      </c>
      <c r="E37" s="200">
        <v>27</v>
      </c>
      <c r="F37" s="200">
        <v>745</v>
      </c>
    </row>
    <row r="38" spans="1:6" ht="10.5" customHeight="1" x14ac:dyDescent="0.15">
      <c r="A38" s="103" t="s">
        <v>158</v>
      </c>
      <c r="B38" s="200">
        <v>851</v>
      </c>
      <c r="C38" s="200">
        <v>236</v>
      </c>
      <c r="D38" s="200">
        <v>615</v>
      </c>
      <c r="E38" s="200">
        <v>0</v>
      </c>
      <c r="F38" s="200">
        <v>851</v>
      </c>
    </row>
    <row r="39" spans="1:6" ht="10.5" customHeight="1" x14ac:dyDescent="0.15">
      <c r="A39" s="103" t="s">
        <v>164</v>
      </c>
      <c r="B39" s="200">
        <v>20596</v>
      </c>
      <c r="C39" s="200">
        <v>8846</v>
      </c>
      <c r="D39" s="200">
        <v>11750</v>
      </c>
      <c r="E39" s="200">
        <v>9142</v>
      </c>
      <c r="F39" s="200">
        <v>11454</v>
      </c>
    </row>
    <row r="40" spans="1:6" ht="10.5" customHeight="1" x14ac:dyDescent="0.15">
      <c r="A40" s="103" t="s">
        <v>165</v>
      </c>
      <c r="B40" s="200">
        <v>432</v>
      </c>
      <c r="C40" s="200">
        <v>170</v>
      </c>
      <c r="D40" s="200">
        <v>262</v>
      </c>
      <c r="E40" s="200">
        <v>255</v>
      </c>
      <c r="F40" s="200">
        <v>177</v>
      </c>
    </row>
    <row r="41" spans="1:6" ht="10.5" customHeight="1" x14ac:dyDescent="0.15">
      <c r="A41" s="103" t="s">
        <v>166</v>
      </c>
      <c r="B41" s="200">
        <v>2542</v>
      </c>
      <c r="C41" s="200">
        <v>1041</v>
      </c>
      <c r="D41" s="200">
        <v>1501</v>
      </c>
      <c r="E41" s="200">
        <v>475</v>
      </c>
      <c r="F41" s="200">
        <v>2067</v>
      </c>
    </row>
    <row r="42" spans="1:6" ht="10.5" customHeight="1" x14ac:dyDescent="0.15">
      <c r="A42" s="99" t="s">
        <v>167</v>
      </c>
      <c r="B42" s="200"/>
      <c r="C42" s="200"/>
      <c r="D42" s="200"/>
      <c r="E42" s="200"/>
      <c r="F42" s="200"/>
    </row>
    <row r="43" spans="1:6" ht="10.5" customHeight="1" x14ac:dyDescent="0.15">
      <c r="A43" s="102" t="s">
        <v>168</v>
      </c>
      <c r="B43" s="200">
        <v>2049</v>
      </c>
      <c r="C43" s="200">
        <v>730</v>
      </c>
      <c r="D43" s="200">
        <v>1319</v>
      </c>
      <c r="E43" s="200">
        <v>489</v>
      </c>
      <c r="F43" s="200">
        <v>1560</v>
      </c>
    </row>
    <row r="44" spans="1:6" ht="10.5" customHeight="1" x14ac:dyDescent="0.15">
      <c r="A44" s="103" t="s">
        <v>169</v>
      </c>
      <c r="B44" s="200">
        <v>183</v>
      </c>
      <c r="C44" s="200">
        <v>53</v>
      </c>
      <c r="D44" s="200">
        <v>130</v>
      </c>
      <c r="E44" s="200">
        <v>46</v>
      </c>
      <c r="F44" s="200">
        <v>137</v>
      </c>
    </row>
    <row r="45" spans="1:6" ht="10.5" customHeight="1" x14ac:dyDescent="0.15">
      <c r="A45" s="103" t="s">
        <v>170</v>
      </c>
      <c r="B45" s="200">
        <v>319</v>
      </c>
      <c r="C45" s="200">
        <v>105</v>
      </c>
      <c r="D45" s="200">
        <v>214</v>
      </c>
      <c r="E45" s="200">
        <v>10</v>
      </c>
      <c r="F45" s="200">
        <v>309</v>
      </c>
    </row>
    <row r="46" spans="1:6" ht="10.5" customHeight="1" x14ac:dyDescent="0.15">
      <c r="A46" s="103" t="s">
        <v>171</v>
      </c>
      <c r="B46" s="200">
        <v>147</v>
      </c>
      <c r="C46" s="200">
        <v>35</v>
      </c>
      <c r="D46" s="200">
        <v>112</v>
      </c>
      <c r="E46" s="200">
        <v>0</v>
      </c>
      <c r="F46" s="200">
        <v>147</v>
      </c>
    </row>
    <row r="47" spans="1:6" ht="10.5" customHeight="1" x14ac:dyDescent="0.15">
      <c r="A47" s="103" t="s">
        <v>172</v>
      </c>
      <c r="B47" s="200">
        <v>1083</v>
      </c>
      <c r="C47" s="200">
        <v>432</v>
      </c>
      <c r="D47" s="200">
        <v>651</v>
      </c>
      <c r="E47" s="200">
        <v>380</v>
      </c>
      <c r="F47" s="200">
        <v>703</v>
      </c>
    </row>
    <row r="48" spans="1:6" ht="10.5" customHeight="1" x14ac:dyDescent="0.15">
      <c r="A48" s="103" t="s">
        <v>173</v>
      </c>
      <c r="B48" s="200">
        <v>73</v>
      </c>
      <c r="C48" s="200">
        <v>37</v>
      </c>
      <c r="D48" s="200">
        <v>36</v>
      </c>
      <c r="E48" s="200">
        <v>25</v>
      </c>
      <c r="F48" s="200">
        <v>48</v>
      </c>
    </row>
    <row r="49" spans="1:6" ht="10.5" customHeight="1" x14ac:dyDescent="0.15">
      <c r="A49" s="103" t="s">
        <v>174</v>
      </c>
      <c r="B49" s="200">
        <v>13674</v>
      </c>
      <c r="C49" s="200">
        <v>2856</v>
      </c>
      <c r="D49" s="200">
        <v>10818</v>
      </c>
      <c r="E49" s="200">
        <v>2750</v>
      </c>
      <c r="F49" s="200">
        <v>10924</v>
      </c>
    </row>
    <row r="50" spans="1:6" ht="10.5" customHeight="1" x14ac:dyDescent="0.15">
      <c r="A50" s="103" t="s">
        <v>175</v>
      </c>
      <c r="B50" s="200">
        <v>1058</v>
      </c>
      <c r="C50" s="200">
        <v>190</v>
      </c>
      <c r="D50" s="200">
        <v>868</v>
      </c>
      <c r="E50" s="200">
        <v>74</v>
      </c>
      <c r="F50" s="200">
        <v>984</v>
      </c>
    </row>
    <row r="51" spans="1:6" ht="10.5" customHeight="1" x14ac:dyDescent="0.15">
      <c r="A51" s="103" t="s">
        <v>176</v>
      </c>
      <c r="B51" s="200">
        <v>1632</v>
      </c>
      <c r="C51" s="200">
        <v>454</v>
      </c>
      <c r="D51" s="200">
        <v>1178</v>
      </c>
      <c r="E51" s="200">
        <v>240</v>
      </c>
      <c r="F51" s="200">
        <v>1392</v>
      </c>
    </row>
    <row r="52" spans="1:6" ht="10.5" customHeight="1" x14ac:dyDescent="0.15">
      <c r="A52" s="103" t="s">
        <v>177</v>
      </c>
      <c r="B52" s="200">
        <v>1698</v>
      </c>
      <c r="C52" s="200">
        <v>530</v>
      </c>
      <c r="D52" s="200">
        <v>1168</v>
      </c>
      <c r="E52" s="200">
        <v>153</v>
      </c>
      <c r="F52" s="200">
        <v>1545</v>
      </c>
    </row>
    <row r="53" spans="1:6" ht="10.5" customHeight="1" x14ac:dyDescent="0.15">
      <c r="A53" s="103" t="s">
        <v>178</v>
      </c>
      <c r="B53" s="200">
        <v>232</v>
      </c>
      <c r="C53" s="200">
        <v>56</v>
      </c>
      <c r="D53" s="200">
        <v>176</v>
      </c>
      <c r="E53" s="200">
        <v>54</v>
      </c>
      <c r="F53" s="200">
        <v>178</v>
      </c>
    </row>
    <row r="54" spans="1:6" ht="10.5" customHeight="1" x14ac:dyDescent="0.15">
      <c r="A54" s="103" t="s">
        <v>179</v>
      </c>
      <c r="B54" s="200">
        <v>2201</v>
      </c>
      <c r="C54" s="200">
        <v>178</v>
      </c>
      <c r="D54" s="200">
        <v>2023</v>
      </c>
      <c r="E54" s="200">
        <v>225</v>
      </c>
      <c r="F54" s="200">
        <v>1976</v>
      </c>
    </row>
    <row r="55" spans="1:6" ht="10.5" customHeight="1" x14ac:dyDescent="0.15">
      <c r="A55" s="105" t="s">
        <v>99</v>
      </c>
      <c r="B55" s="200">
        <v>170344</v>
      </c>
      <c r="C55" s="200">
        <v>51479</v>
      </c>
      <c r="D55" s="200">
        <v>118865</v>
      </c>
      <c r="E55" s="200">
        <v>18664</v>
      </c>
      <c r="F55" s="200">
        <v>151680</v>
      </c>
    </row>
    <row r="56" spans="1:6" ht="10.5" customHeight="1" x14ac:dyDescent="0.15">
      <c r="A56" s="103" t="s">
        <v>180</v>
      </c>
      <c r="B56" s="200">
        <v>1943</v>
      </c>
      <c r="C56" s="200">
        <v>560</v>
      </c>
      <c r="D56" s="200">
        <v>1383</v>
      </c>
      <c r="E56" s="200">
        <v>1943</v>
      </c>
      <c r="F56" s="200">
        <v>0</v>
      </c>
    </row>
    <row r="57" spans="1:6" ht="10.5" customHeight="1" x14ac:dyDescent="0.15">
      <c r="A57" s="103" t="s">
        <v>181</v>
      </c>
      <c r="B57" s="200">
        <v>55013</v>
      </c>
      <c r="C57" s="200">
        <v>11218</v>
      </c>
      <c r="D57" s="200">
        <v>43795</v>
      </c>
      <c r="E57" s="200">
        <v>55013</v>
      </c>
      <c r="F57" s="200">
        <v>0</v>
      </c>
    </row>
    <row r="58" spans="1:6" ht="10.5" customHeight="1" x14ac:dyDescent="0.15">
      <c r="A58" s="103" t="s">
        <v>182</v>
      </c>
      <c r="B58" s="200">
        <v>827</v>
      </c>
      <c r="C58" s="200">
        <v>236</v>
      </c>
      <c r="D58" s="200">
        <v>591</v>
      </c>
      <c r="E58" s="200">
        <v>827</v>
      </c>
      <c r="F58" s="200">
        <v>0</v>
      </c>
    </row>
    <row r="59" spans="1:6" ht="10.5" customHeight="1" x14ac:dyDescent="0.15">
      <c r="A59" s="103" t="s">
        <v>183</v>
      </c>
      <c r="B59" s="200">
        <v>494</v>
      </c>
      <c r="C59" s="200">
        <v>120</v>
      </c>
      <c r="D59" s="200">
        <v>374</v>
      </c>
      <c r="E59" s="200">
        <v>494</v>
      </c>
      <c r="F59" s="200">
        <v>0</v>
      </c>
    </row>
    <row r="60" spans="1:6" ht="15" customHeight="1" x14ac:dyDescent="0.15">
      <c r="A60" s="105" t="s">
        <v>99</v>
      </c>
      <c r="B60" s="200">
        <v>58277</v>
      </c>
      <c r="C60" s="200">
        <v>12134</v>
      </c>
      <c r="D60" s="200">
        <v>46143</v>
      </c>
      <c r="E60" s="200">
        <v>58277</v>
      </c>
      <c r="F60" s="200">
        <v>0</v>
      </c>
    </row>
    <row r="61" spans="1:6" ht="15" customHeight="1" x14ac:dyDescent="0.15">
      <c r="A61" s="103" t="s">
        <v>184</v>
      </c>
      <c r="B61" s="200">
        <v>21879</v>
      </c>
      <c r="C61" s="200">
        <v>5609</v>
      </c>
      <c r="D61" s="200">
        <v>16270</v>
      </c>
      <c r="E61" s="200">
        <v>0</v>
      </c>
      <c r="F61" s="200">
        <v>21879</v>
      </c>
    </row>
    <row r="62" spans="1:6" ht="10.5" customHeight="1" x14ac:dyDescent="0.15">
      <c r="A62" s="99" t="s">
        <v>185</v>
      </c>
      <c r="B62" s="200"/>
      <c r="C62" s="200"/>
      <c r="D62" s="200"/>
      <c r="E62" s="200"/>
      <c r="F62" s="200"/>
    </row>
    <row r="63" spans="1:6" ht="10.5" customHeight="1" x14ac:dyDescent="0.15">
      <c r="A63" s="102" t="s">
        <v>186</v>
      </c>
      <c r="B63" s="200">
        <v>2517</v>
      </c>
      <c r="C63" s="200">
        <v>724</v>
      </c>
      <c r="D63" s="200">
        <v>1793</v>
      </c>
      <c r="E63" s="200">
        <v>337</v>
      </c>
      <c r="F63" s="200">
        <v>2180</v>
      </c>
    </row>
    <row r="64" spans="1:6" ht="15" customHeight="1" x14ac:dyDescent="0.15">
      <c r="A64" s="105" t="s">
        <v>96</v>
      </c>
      <c r="B64" s="200">
        <v>253017</v>
      </c>
      <c r="C64" s="200">
        <v>69946</v>
      </c>
      <c r="D64" s="200">
        <v>183071</v>
      </c>
      <c r="E64" s="200">
        <v>77278</v>
      </c>
      <c r="F64" s="200">
        <v>175739</v>
      </c>
    </row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</sheetData>
  <mergeCells count="4">
    <mergeCell ref="A2:C2"/>
    <mergeCell ref="A5:A6"/>
    <mergeCell ref="B5:B6"/>
    <mergeCell ref="C5:F5"/>
  </mergeCells>
  <conditionalFormatting sqref="C8:C64">
    <cfRule type="cellIs" dxfId="145" priority="5" stopIfTrue="1" operator="between">
      <formula>1</formula>
      <formula>2</formula>
    </cfRule>
  </conditionalFormatting>
  <conditionalFormatting sqref="F8:F64">
    <cfRule type="cellIs" dxfId="144" priority="1" stopIfTrue="1" operator="between">
      <formula>1</formula>
      <formula>2</formula>
    </cfRule>
  </conditionalFormatting>
  <conditionalFormatting sqref="B8:B64">
    <cfRule type="cellIs" dxfId="143" priority="4" stopIfTrue="1" operator="between">
      <formula>1</formula>
      <formula>2</formula>
    </cfRule>
  </conditionalFormatting>
  <conditionalFormatting sqref="D8:D64">
    <cfRule type="cellIs" dxfId="142" priority="3" stopIfTrue="1" operator="between">
      <formula>1</formula>
      <formula>2</formula>
    </cfRule>
  </conditionalFormatting>
  <conditionalFormatting sqref="E8:E64">
    <cfRule type="cellIs" dxfId="141" priority="2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8" orientation="portrait" r:id="rId1"/>
  <headerFooter alignWithMargins="0">
    <oddFooter>&amp;L&amp;8Statistisches Bundesamt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zoomScale="120" zoomScaleNormal="120" workbookViewId="0"/>
  </sheetViews>
  <sheetFormatPr baseColWidth="10" defaultRowHeight="9" x14ac:dyDescent="0.15"/>
  <cols>
    <col min="1" max="1" width="4" style="86" bestFit="1" customWidth="1"/>
    <col min="2" max="2" width="46.85546875" style="86" customWidth="1"/>
    <col min="3" max="5" width="14.42578125" style="86" customWidth="1"/>
    <col min="6" max="6" width="14.140625" style="86" customWidth="1"/>
    <col min="7" max="14" width="13.140625" style="86" customWidth="1"/>
    <col min="15" max="15" width="4" style="86" customWidth="1"/>
    <col min="16" max="16384" width="11.42578125" style="86"/>
  </cols>
  <sheetData>
    <row r="1" spans="1:15" s="87" customFormat="1" ht="12.75" customHeight="1" x14ac:dyDescent="0.15">
      <c r="A1" s="86" t="s">
        <v>73</v>
      </c>
      <c r="C1" s="112"/>
      <c r="O1" s="91" t="s">
        <v>73</v>
      </c>
    </row>
    <row r="2" spans="1:15" s="87" customFormat="1" ht="20.25" customHeight="1" x14ac:dyDescent="0.2">
      <c r="A2" s="269" t="s">
        <v>269</v>
      </c>
      <c r="B2" s="269"/>
      <c r="C2" s="269"/>
      <c r="D2" s="269"/>
      <c r="G2" s="269" t="s">
        <v>269</v>
      </c>
      <c r="H2" s="269"/>
      <c r="I2" s="269"/>
      <c r="J2" s="269"/>
      <c r="K2" s="269"/>
      <c r="L2" s="269"/>
    </row>
    <row r="3" spans="1:15" s="87" customFormat="1" ht="12.75" customHeight="1" x14ac:dyDescent="0.2">
      <c r="A3" s="87" t="s">
        <v>492</v>
      </c>
      <c r="G3" s="87" t="s">
        <v>493</v>
      </c>
    </row>
    <row r="4" spans="1:15" ht="9.9499999999999993" customHeight="1" x14ac:dyDescent="0.15"/>
    <row r="5" spans="1:15" ht="19.5" customHeight="1" x14ac:dyDescent="0.15">
      <c r="A5" s="285" t="s">
        <v>75</v>
      </c>
      <c r="B5" s="270" t="s">
        <v>296</v>
      </c>
      <c r="C5" s="283" t="s">
        <v>70</v>
      </c>
      <c r="D5" s="285"/>
      <c r="E5" s="272" t="s">
        <v>399</v>
      </c>
      <c r="F5" s="288"/>
      <c r="G5" s="288" t="s">
        <v>399</v>
      </c>
      <c r="H5" s="288"/>
      <c r="I5" s="288"/>
      <c r="J5" s="288"/>
      <c r="K5" s="288"/>
      <c r="L5" s="288"/>
      <c r="M5" s="288"/>
      <c r="N5" s="289"/>
      <c r="O5" s="290" t="s">
        <v>75</v>
      </c>
    </row>
    <row r="6" spans="1:15" ht="19.5" customHeight="1" x14ac:dyDescent="0.15">
      <c r="A6" s="286"/>
      <c r="B6" s="282"/>
      <c r="C6" s="297"/>
      <c r="D6" s="280"/>
      <c r="E6" s="272" t="s">
        <v>398</v>
      </c>
      <c r="F6" s="288"/>
      <c r="G6" s="288" t="s">
        <v>398</v>
      </c>
      <c r="H6" s="288"/>
      <c r="I6" s="283" t="s">
        <v>297</v>
      </c>
      <c r="J6" s="285"/>
      <c r="K6" s="283" t="s">
        <v>298</v>
      </c>
      <c r="L6" s="285"/>
      <c r="M6" s="283" t="s">
        <v>90</v>
      </c>
      <c r="N6" s="285"/>
      <c r="O6" s="291"/>
    </row>
    <row r="7" spans="1:15" ht="19.5" customHeight="1" x14ac:dyDescent="0.15">
      <c r="A7" s="286"/>
      <c r="B7" s="282"/>
      <c r="C7" s="284"/>
      <c r="D7" s="281"/>
      <c r="E7" s="272" t="s">
        <v>299</v>
      </c>
      <c r="F7" s="300"/>
      <c r="G7" s="288" t="s">
        <v>300</v>
      </c>
      <c r="H7" s="301"/>
      <c r="I7" s="284"/>
      <c r="J7" s="287"/>
      <c r="K7" s="284"/>
      <c r="L7" s="287"/>
      <c r="M7" s="284"/>
      <c r="N7" s="287"/>
      <c r="O7" s="298"/>
    </row>
    <row r="8" spans="1:15" ht="19.5" customHeight="1" x14ac:dyDescent="0.15">
      <c r="A8" s="287"/>
      <c r="B8" s="271"/>
      <c r="C8" s="94" t="s">
        <v>91</v>
      </c>
      <c r="D8" s="94" t="s">
        <v>215</v>
      </c>
      <c r="E8" s="110" t="s">
        <v>76</v>
      </c>
      <c r="F8" s="92" t="s">
        <v>215</v>
      </c>
      <c r="G8" s="93" t="s">
        <v>76</v>
      </c>
      <c r="H8" s="95" t="s">
        <v>215</v>
      </c>
      <c r="I8" s="95" t="s">
        <v>76</v>
      </c>
      <c r="J8" s="95" t="s">
        <v>215</v>
      </c>
      <c r="K8" s="95" t="s">
        <v>76</v>
      </c>
      <c r="L8" s="95" t="s">
        <v>215</v>
      </c>
      <c r="M8" s="95" t="s">
        <v>76</v>
      </c>
      <c r="N8" s="95" t="s">
        <v>215</v>
      </c>
      <c r="O8" s="299"/>
    </row>
    <row r="9" spans="1:15" ht="24" customHeight="1" x14ac:dyDescent="0.15">
      <c r="A9" s="98">
        <v>1</v>
      </c>
      <c r="B9" s="99" t="s">
        <v>134</v>
      </c>
    </row>
    <row r="10" spans="1:15" ht="10.5" customHeight="1" x14ac:dyDescent="0.15">
      <c r="A10" s="101"/>
      <c r="B10" s="102" t="s">
        <v>135</v>
      </c>
      <c r="C10" s="200">
        <v>31344</v>
      </c>
      <c r="D10" s="200">
        <v>21532</v>
      </c>
      <c r="E10" s="200">
        <v>26273</v>
      </c>
      <c r="F10" s="200">
        <v>17999</v>
      </c>
      <c r="G10" s="200">
        <v>3360</v>
      </c>
      <c r="H10" s="200">
        <v>2344</v>
      </c>
      <c r="I10" s="200">
        <v>829</v>
      </c>
      <c r="J10" s="200">
        <v>580</v>
      </c>
      <c r="K10" s="200">
        <v>278</v>
      </c>
      <c r="L10" s="200">
        <v>203</v>
      </c>
      <c r="M10" s="200">
        <v>604</v>
      </c>
      <c r="N10" s="200">
        <v>406</v>
      </c>
      <c r="O10" s="98">
        <v>1</v>
      </c>
    </row>
    <row r="11" spans="1:15" ht="10.5" customHeight="1" x14ac:dyDescent="0.15">
      <c r="A11" s="98">
        <v>2</v>
      </c>
      <c r="B11" s="99" t="s">
        <v>136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101"/>
    </row>
    <row r="12" spans="1:15" ht="10.5" customHeight="1" x14ac:dyDescent="0.15">
      <c r="A12" s="101"/>
      <c r="B12" s="102" t="s">
        <v>137</v>
      </c>
      <c r="C12" s="200">
        <v>3708</v>
      </c>
      <c r="D12" s="200">
        <v>2690</v>
      </c>
      <c r="E12" s="200">
        <v>3157</v>
      </c>
      <c r="F12" s="200">
        <v>2293</v>
      </c>
      <c r="G12" s="200">
        <v>354</v>
      </c>
      <c r="H12" s="200">
        <v>263</v>
      </c>
      <c r="I12" s="200">
        <v>85</v>
      </c>
      <c r="J12" s="200">
        <v>65</v>
      </c>
      <c r="K12" s="200">
        <v>33</v>
      </c>
      <c r="L12" s="200">
        <v>25</v>
      </c>
      <c r="M12" s="200">
        <v>79</v>
      </c>
      <c r="N12" s="200">
        <v>44</v>
      </c>
      <c r="O12" s="98">
        <v>2</v>
      </c>
    </row>
    <row r="13" spans="1:15" ht="10.5" customHeight="1" x14ac:dyDescent="0.15">
      <c r="A13" s="98">
        <v>3</v>
      </c>
      <c r="B13" s="99" t="s">
        <v>278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101"/>
    </row>
    <row r="14" spans="1:15" ht="10.5" customHeight="1" x14ac:dyDescent="0.15">
      <c r="A14" s="101"/>
      <c r="B14" s="102" t="s">
        <v>138</v>
      </c>
      <c r="C14" s="200">
        <v>22111</v>
      </c>
      <c r="D14" s="200">
        <v>15174</v>
      </c>
      <c r="E14" s="200">
        <v>18179</v>
      </c>
      <c r="F14" s="200">
        <v>12444</v>
      </c>
      <c r="G14" s="200">
        <v>2738</v>
      </c>
      <c r="H14" s="200">
        <v>1891</v>
      </c>
      <c r="I14" s="200">
        <v>705</v>
      </c>
      <c r="J14" s="200">
        <v>502</v>
      </c>
      <c r="K14" s="200">
        <v>166</v>
      </c>
      <c r="L14" s="200">
        <v>124</v>
      </c>
      <c r="M14" s="200">
        <v>323</v>
      </c>
      <c r="N14" s="200">
        <v>213</v>
      </c>
      <c r="O14" s="98">
        <v>3</v>
      </c>
    </row>
    <row r="15" spans="1:15" ht="10.5" customHeight="1" x14ac:dyDescent="0.15">
      <c r="A15" s="98">
        <v>4</v>
      </c>
      <c r="B15" s="99" t="s">
        <v>278</v>
      </c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101"/>
    </row>
    <row r="16" spans="1:15" ht="10.5" customHeight="1" x14ac:dyDescent="0.15">
      <c r="A16" s="101"/>
      <c r="B16" s="102" t="s">
        <v>139</v>
      </c>
      <c r="C16" s="200">
        <v>3095</v>
      </c>
      <c r="D16" s="200">
        <v>2188</v>
      </c>
      <c r="E16" s="200">
        <v>2624</v>
      </c>
      <c r="F16" s="200">
        <v>1867</v>
      </c>
      <c r="G16" s="200">
        <v>307</v>
      </c>
      <c r="H16" s="200">
        <v>217</v>
      </c>
      <c r="I16" s="200">
        <v>66</v>
      </c>
      <c r="J16" s="200">
        <v>42</v>
      </c>
      <c r="K16" s="200">
        <v>13</v>
      </c>
      <c r="L16" s="200">
        <v>8</v>
      </c>
      <c r="M16" s="200">
        <v>85</v>
      </c>
      <c r="N16" s="200">
        <v>54</v>
      </c>
      <c r="O16" s="98">
        <v>4</v>
      </c>
    </row>
    <row r="17" spans="1:15" ht="10.5" customHeight="1" x14ac:dyDescent="0.15">
      <c r="A17" s="98">
        <v>5</v>
      </c>
      <c r="B17" s="103" t="s">
        <v>140</v>
      </c>
      <c r="C17" s="200">
        <v>11682</v>
      </c>
      <c r="D17" s="200">
        <v>7694</v>
      </c>
      <c r="E17" s="200">
        <v>10183</v>
      </c>
      <c r="F17" s="200">
        <v>6757</v>
      </c>
      <c r="G17" s="200">
        <v>1138</v>
      </c>
      <c r="H17" s="200">
        <v>742</v>
      </c>
      <c r="I17" s="200">
        <v>129</v>
      </c>
      <c r="J17" s="200">
        <v>80</v>
      </c>
      <c r="K17" s="200">
        <v>26</v>
      </c>
      <c r="L17" s="200">
        <v>16</v>
      </c>
      <c r="M17" s="200">
        <v>206</v>
      </c>
      <c r="N17" s="200">
        <v>99</v>
      </c>
      <c r="O17" s="98">
        <v>5</v>
      </c>
    </row>
    <row r="18" spans="1:15" ht="10.5" customHeight="1" x14ac:dyDescent="0.15">
      <c r="A18" s="98">
        <v>6</v>
      </c>
      <c r="B18" s="103" t="s">
        <v>141</v>
      </c>
      <c r="C18" s="200">
        <v>3827</v>
      </c>
      <c r="D18" s="200">
        <v>2855</v>
      </c>
      <c r="E18" s="200">
        <v>2779</v>
      </c>
      <c r="F18" s="200">
        <v>2047</v>
      </c>
      <c r="G18" s="200">
        <v>445</v>
      </c>
      <c r="H18" s="200">
        <v>359</v>
      </c>
      <c r="I18" s="200">
        <v>30</v>
      </c>
      <c r="J18" s="200">
        <v>20</v>
      </c>
      <c r="K18" s="200">
        <v>6</v>
      </c>
      <c r="L18" s="200">
        <v>4</v>
      </c>
      <c r="M18" s="200">
        <v>567</v>
      </c>
      <c r="N18" s="200">
        <v>425</v>
      </c>
      <c r="O18" s="98">
        <v>6</v>
      </c>
    </row>
    <row r="19" spans="1:15" ht="10.5" customHeight="1" x14ac:dyDescent="0.2">
      <c r="A19" s="98">
        <v>7</v>
      </c>
      <c r="B19" s="103" t="s">
        <v>142</v>
      </c>
      <c r="C19" s="200">
        <v>519</v>
      </c>
      <c r="D19" s="200">
        <v>354</v>
      </c>
      <c r="E19" s="200">
        <v>421</v>
      </c>
      <c r="F19" s="200">
        <v>294</v>
      </c>
      <c r="G19" s="200">
        <v>69</v>
      </c>
      <c r="H19" s="200">
        <v>44</v>
      </c>
      <c r="I19" s="200">
        <v>12</v>
      </c>
      <c r="J19" s="200">
        <v>10</v>
      </c>
      <c r="K19" s="200">
        <v>6</v>
      </c>
      <c r="L19" s="219" t="s">
        <v>457</v>
      </c>
      <c r="M19" s="200">
        <v>11</v>
      </c>
      <c r="N19" s="219" t="s">
        <v>457</v>
      </c>
      <c r="O19" s="98">
        <v>7</v>
      </c>
    </row>
    <row r="20" spans="1:15" ht="10.5" customHeight="1" x14ac:dyDescent="0.15">
      <c r="A20" s="98">
        <v>8</v>
      </c>
      <c r="B20" s="103" t="s">
        <v>143</v>
      </c>
      <c r="C20" s="200">
        <v>7054</v>
      </c>
      <c r="D20" s="200">
        <v>5038</v>
      </c>
      <c r="E20" s="200">
        <v>5916</v>
      </c>
      <c r="F20" s="200">
        <v>4250</v>
      </c>
      <c r="G20" s="200">
        <v>588</v>
      </c>
      <c r="H20" s="200">
        <v>420</v>
      </c>
      <c r="I20" s="200">
        <v>251</v>
      </c>
      <c r="J20" s="200">
        <v>173</v>
      </c>
      <c r="K20" s="200">
        <v>197</v>
      </c>
      <c r="L20" s="200">
        <v>133</v>
      </c>
      <c r="M20" s="200">
        <v>102</v>
      </c>
      <c r="N20" s="200">
        <v>62</v>
      </c>
      <c r="O20" s="98">
        <v>8</v>
      </c>
    </row>
    <row r="21" spans="1:15" ht="10.5" customHeight="1" x14ac:dyDescent="0.15">
      <c r="A21" s="98">
        <v>9</v>
      </c>
      <c r="B21" s="104" t="s">
        <v>144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</row>
    <row r="22" spans="1:15" ht="10.5" customHeight="1" x14ac:dyDescent="0.2">
      <c r="B22" s="102" t="s">
        <v>145</v>
      </c>
      <c r="C22" s="200">
        <v>317</v>
      </c>
      <c r="D22" s="200">
        <v>189</v>
      </c>
      <c r="E22" s="200">
        <v>273</v>
      </c>
      <c r="F22" s="200">
        <v>160</v>
      </c>
      <c r="G22" s="200">
        <v>35</v>
      </c>
      <c r="H22" s="200">
        <v>22</v>
      </c>
      <c r="I22" s="200">
        <v>4</v>
      </c>
      <c r="J22" s="200">
        <v>3</v>
      </c>
      <c r="K22" s="219" t="s">
        <v>457</v>
      </c>
      <c r="L22" s="219" t="s">
        <v>457</v>
      </c>
      <c r="M22" s="219" t="s">
        <v>457</v>
      </c>
      <c r="N22" s="219" t="s">
        <v>457</v>
      </c>
      <c r="O22" s="98">
        <v>9</v>
      </c>
    </row>
    <row r="23" spans="1:15" ht="10.5" customHeight="1" x14ac:dyDescent="0.15">
      <c r="A23" s="98">
        <v>10</v>
      </c>
      <c r="B23" s="99" t="s">
        <v>146</v>
      </c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</row>
    <row r="24" spans="1:15" ht="10.5" customHeight="1" x14ac:dyDescent="0.15">
      <c r="A24" s="101"/>
      <c r="B24" s="102" t="s">
        <v>147</v>
      </c>
      <c r="C24" s="200">
        <v>2880</v>
      </c>
      <c r="D24" s="200">
        <v>2040</v>
      </c>
      <c r="E24" s="200">
        <v>2275</v>
      </c>
      <c r="F24" s="200">
        <v>1617</v>
      </c>
      <c r="G24" s="200">
        <v>486</v>
      </c>
      <c r="H24" s="200">
        <v>336</v>
      </c>
      <c r="I24" s="200">
        <v>44</v>
      </c>
      <c r="J24" s="200">
        <v>36</v>
      </c>
      <c r="K24" s="200">
        <v>18</v>
      </c>
      <c r="L24" s="200">
        <v>12</v>
      </c>
      <c r="M24" s="200">
        <v>57</v>
      </c>
      <c r="N24" s="200">
        <v>39</v>
      </c>
      <c r="O24" s="98">
        <v>10</v>
      </c>
    </row>
    <row r="25" spans="1:15" ht="10.5" customHeight="1" x14ac:dyDescent="0.15">
      <c r="A25" s="98">
        <v>11</v>
      </c>
      <c r="B25" s="103" t="s">
        <v>148</v>
      </c>
      <c r="C25" s="200">
        <v>6458</v>
      </c>
      <c r="D25" s="200">
        <v>4409</v>
      </c>
      <c r="E25" s="200">
        <v>5213</v>
      </c>
      <c r="F25" s="200">
        <v>3577</v>
      </c>
      <c r="G25" s="200">
        <v>582</v>
      </c>
      <c r="H25" s="200">
        <v>385</v>
      </c>
      <c r="I25" s="200">
        <v>134</v>
      </c>
      <c r="J25" s="200">
        <v>102</v>
      </c>
      <c r="K25" s="200">
        <v>33</v>
      </c>
      <c r="L25" s="200">
        <v>23</v>
      </c>
      <c r="M25" s="200">
        <v>496</v>
      </c>
      <c r="N25" s="200">
        <v>322</v>
      </c>
      <c r="O25" s="98">
        <v>11</v>
      </c>
    </row>
    <row r="26" spans="1:15" ht="10.5" customHeight="1" x14ac:dyDescent="0.15">
      <c r="A26" s="98">
        <v>12</v>
      </c>
      <c r="B26" s="99" t="s">
        <v>149</v>
      </c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</row>
    <row r="27" spans="1:15" ht="10.5" customHeight="1" x14ac:dyDescent="0.15">
      <c r="A27" s="101"/>
      <c r="B27" s="102" t="s">
        <v>150</v>
      </c>
      <c r="C27" s="200">
        <v>1840</v>
      </c>
      <c r="D27" s="200">
        <v>1288</v>
      </c>
      <c r="E27" s="200">
        <v>1536</v>
      </c>
      <c r="F27" s="200">
        <v>1063</v>
      </c>
      <c r="G27" s="200">
        <v>237</v>
      </c>
      <c r="H27" s="200">
        <v>179</v>
      </c>
      <c r="I27" s="200">
        <v>17</v>
      </c>
      <c r="J27" s="200">
        <v>14</v>
      </c>
      <c r="K27" s="200">
        <v>12</v>
      </c>
      <c r="L27" s="200">
        <v>6</v>
      </c>
      <c r="M27" s="200">
        <v>38</v>
      </c>
      <c r="N27" s="200">
        <v>26</v>
      </c>
      <c r="O27" s="98">
        <v>12</v>
      </c>
    </row>
    <row r="28" spans="1:15" ht="10.5" customHeight="1" x14ac:dyDescent="0.15">
      <c r="A28" s="98">
        <v>13</v>
      </c>
      <c r="B28" s="103" t="s">
        <v>151</v>
      </c>
      <c r="C28" s="200">
        <v>1513</v>
      </c>
      <c r="D28" s="200">
        <v>1024</v>
      </c>
      <c r="E28" s="200">
        <v>1291</v>
      </c>
      <c r="F28" s="200">
        <v>869</v>
      </c>
      <c r="G28" s="200">
        <v>130</v>
      </c>
      <c r="H28" s="200">
        <v>96</v>
      </c>
      <c r="I28" s="200">
        <v>15</v>
      </c>
      <c r="J28" s="200">
        <v>10</v>
      </c>
      <c r="K28" s="200">
        <v>33</v>
      </c>
      <c r="L28" s="200">
        <v>23</v>
      </c>
      <c r="M28" s="200">
        <v>44</v>
      </c>
      <c r="N28" s="200">
        <v>26</v>
      </c>
      <c r="O28" s="98">
        <v>13</v>
      </c>
    </row>
    <row r="29" spans="1:15" ht="10.5" customHeight="1" x14ac:dyDescent="0.15">
      <c r="A29" s="98">
        <v>14</v>
      </c>
      <c r="B29" s="103" t="s">
        <v>152</v>
      </c>
      <c r="C29" s="200">
        <v>4155</v>
      </c>
      <c r="D29" s="200">
        <v>3939</v>
      </c>
      <c r="E29" s="200">
        <v>3437</v>
      </c>
      <c r="F29" s="200">
        <v>3255</v>
      </c>
      <c r="G29" s="200">
        <v>531</v>
      </c>
      <c r="H29" s="200">
        <v>506</v>
      </c>
      <c r="I29" s="200">
        <v>70</v>
      </c>
      <c r="J29" s="200">
        <v>69</v>
      </c>
      <c r="K29" s="200">
        <v>38</v>
      </c>
      <c r="L29" s="200">
        <v>37</v>
      </c>
      <c r="M29" s="200">
        <v>79</v>
      </c>
      <c r="N29" s="200">
        <v>72</v>
      </c>
      <c r="O29" s="98">
        <v>14</v>
      </c>
    </row>
    <row r="30" spans="1:15" ht="10.5" customHeight="1" x14ac:dyDescent="0.2">
      <c r="A30" s="98">
        <v>15</v>
      </c>
      <c r="B30" s="103" t="s">
        <v>153</v>
      </c>
      <c r="C30" s="200">
        <v>697</v>
      </c>
      <c r="D30" s="200">
        <v>602</v>
      </c>
      <c r="E30" s="200">
        <v>584</v>
      </c>
      <c r="F30" s="200">
        <v>510</v>
      </c>
      <c r="G30" s="200">
        <v>104</v>
      </c>
      <c r="H30" s="200">
        <v>84</v>
      </c>
      <c r="I30" s="219" t="s">
        <v>457</v>
      </c>
      <c r="J30" s="219" t="s">
        <v>457</v>
      </c>
      <c r="K30" s="219" t="s">
        <v>457</v>
      </c>
      <c r="L30" s="219" t="s">
        <v>457</v>
      </c>
      <c r="M30" s="219" t="s">
        <v>457</v>
      </c>
      <c r="N30" s="219" t="s">
        <v>457</v>
      </c>
      <c r="O30" s="98">
        <v>15</v>
      </c>
    </row>
    <row r="31" spans="1:15" ht="10.5" customHeight="1" x14ac:dyDescent="0.15">
      <c r="A31" s="98">
        <v>16</v>
      </c>
      <c r="B31" s="103" t="s">
        <v>154</v>
      </c>
      <c r="C31" s="200">
        <v>7978</v>
      </c>
      <c r="D31" s="200">
        <v>6176</v>
      </c>
      <c r="E31" s="200">
        <v>6544</v>
      </c>
      <c r="F31" s="200">
        <v>5053</v>
      </c>
      <c r="G31" s="200">
        <v>1044</v>
      </c>
      <c r="H31" s="200">
        <v>813</v>
      </c>
      <c r="I31" s="200">
        <v>126</v>
      </c>
      <c r="J31" s="200">
        <v>94</v>
      </c>
      <c r="K31" s="200">
        <v>139</v>
      </c>
      <c r="L31" s="200">
        <v>108</v>
      </c>
      <c r="M31" s="200">
        <v>125</v>
      </c>
      <c r="N31" s="200">
        <v>108</v>
      </c>
      <c r="O31" s="98">
        <v>16</v>
      </c>
    </row>
    <row r="32" spans="1:15" ht="10.5" customHeight="1" x14ac:dyDescent="0.15">
      <c r="A32" s="98">
        <v>17</v>
      </c>
      <c r="B32" s="103" t="s">
        <v>155</v>
      </c>
      <c r="C32" s="200">
        <v>4966</v>
      </c>
      <c r="D32" s="200">
        <v>4207</v>
      </c>
      <c r="E32" s="200">
        <v>3817</v>
      </c>
      <c r="F32" s="200">
        <v>3265</v>
      </c>
      <c r="G32" s="200">
        <v>579</v>
      </c>
      <c r="H32" s="200">
        <v>493</v>
      </c>
      <c r="I32" s="200">
        <v>243</v>
      </c>
      <c r="J32" s="200">
        <v>199</v>
      </c>
      <c r="K32" s="200">
        <v>280</v>
      </c>
      <c r="L32" s="200">
        <v>207</v>
      </c>
      <c r="M32" s="200">
        <v>47</v>
      </c>
      <c r="N32" s="200">
        <v>43</v>
      </c>
      <c r="O32" s="98">
        <v>17</v>
      </c>
    </row>
    <row r="33" spans="1:15" ht="10.5" customHeight="1" x14ac:dyDescent="0.15">
      <c r="A33" s="98">
        <v>18</v>
      </c>
      <c r="B33" s="99" t="s">
        <v>156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</row>
    <row r="34" spans="1:15" ht="10.5" customHeight="1" x14ac:dyDescent="0.15">
      <c r="B34" s="102" t="s">
        <v>157</v>
      </c>
      <c r="C34" s="200">
        <v>1663</v>
      </c>
      <c r="D34" s="200">
        <v>970</v>
      </c>
      <c r="E34" s="200">
        <v>1400</v>
      </c>
      <c r="F34" s="200">
        <v>829</v>
      </c>
      <c r="G34" s="200">
        <v>146</v>
      </c>
      <c r="H34" s="200">
        <v>86</v>
      </c>
      <c r="I34" s="200">
        <v>15</v>
      </c>
      <c r="J34" s="200">
        <v>7</v>
      </c>
      <c r="K34" s="200">
        <v>7</v>
      </c>
      <c r="L34" s="200">
        <v>4</v>
      </c>
      <c r="M34" s="200">
        <v>95</v>
      </c>
      <c r="N34" s="200">
        <v>44</v>
      </c>
      <c r="O34" s="98">
        <v>18</v>
      </c>
    </row>
    <row r="35" spans="1:15" ht="10.5" customHeight="1" x14ac:dyDescent="0.15">
      <c r="A35" s="98">
        <v>19</v>
      </c>
      <c r="B35" s="99" t="s">
        <v>159</v>
      </c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</row>
    <row r="36" spans="1:15" ht="10.5" customHeight="1" x14ac:dyDescent="0.15">
      <c r="B36" s="102" t="s">
        <v>160</v>
      </c>
      <c r="C36" s="200">
        <v>3272</v>
      </c>
      <c r="D36" s="200">
        <v>2057</v>
      </c>
      <c r="E36" s="200">
        <v>2396</v>
      </c>
      <c r="F36" s="200">
        <v>1489</v>
      </c>
      <c r="G36" s="200">
        <v>728</v>
      </c>
      <c r="H36" s="200">
        <v>480</v>
      </c>
      <c r="I36" s="200">
        <v>13</v>
      </c>
      <c r="J36" s="200">
        <v>12</v>
      </c>
      <c r="K36" s="200">
        <v>27</v>
      </c>
      <c r="L36" s="200">
        <v>17</v>
      </c>
      <c r="M36" s="200">
        <v>108</v>
      </c>
      <c r="N36" s="200">
        <v>59</v>
      </c>
      <c r="O36" s="98">
        <v>19</v>
      </c>
    </row>
    <row r="37" spans="1:15" ht="10.5" customHeight="1" x14ac:dyDescent="0.15">
      <c r="A37" s="98">
        <v>20</v>
      </c>
      <c r="B37" s="103" t="s">
        <v>161</v>
      </c>
      <c r="C37" s="200">
        <v>159</v>
      </c>
      <c r="D37" s="200">
        <v>141</v>
      </c>
      <c r="E37" s="200">
        <v>126</v>
      </c>
      <c r="F37" s="200">
        <v>115</v>
      </c>
      <c r="G37" s="200">
        <v>26</v>
      </c>
      <c r="H37" s="200">
        <v>20</v>
      </c>
      <c r="I37" s="200">
        <v>0</v>
      </c>
      <c r="J37" s="200">
        <v>0</v>
      </c>
      <c r="K37" s="200">
        <v>0</v>
      </c>
      <c r="L37" s="200">
        <v>0</v>
      </c>
      <c r="M37" s="200">
        <v>7</v>
      </c>
      <c r="N37" s="200">
        <v>6</v>
      </c>
      <c r="O37" s="98">
        <v>20</v>
      </c>
    </row>
    <row r="38" spans="1:15" ht="10.5" customHeight="1" x14ac:dyDescent="0.15">
      <c r="A38" s="98">
        <v>21</v>
      </c>
      <c r="B38" s="103" t="s">
        <v>162</v>
      </c>
      <c r="C38" s="200">
        <v>1564</v>
      </c>
      <c r="D38" s="200">
        <v>997</v>
      </c>
      <c r="E38" s="200">
        <v>1248</v>
      </c>
      <c r="F38" s="200">
        <v>780</v>
      </c>
      <c r="G38" s="200">
        <v>222</v>
      </c>
      <c r="H38" s="200">
        <v>163</v>
      </c>
      <c r="I38" s="200">
        <v>4</v>
      </c>
      <c r="J38" s="200">
        <v>4</v>
      </c>
      <c r="K38" s="200">
        <v>37</v>
      </c>
      <c r="L38" s="200">
        <v>16</v>
      </c>
      <c r="M38" s="200">
        <v>53</v>
      </c>
      <c r="N38" s="200">
        <v>34</v>
      </c>
      <c r="O38" s="98">
        <v>21</v>
      </c>
    </row>
    <row r="39" spans="1:15" ht="10.5" customHeight="1" x14ac:dyDescent="0.15">
      <c r="A39" s="98">
        <v>22</v>
      </c>
      <c r="B39" s="103" t="s">
        <v>163</v>
      </c>
      <c r="C39" s="200">
        <v>772</v>
      </c>
      <c r="D39" s="200">
        <v>480</v>
      </c>
      <c r="E39" s="200">
        <v>581</v>
      </c>
      <c r="F39" s="200">
        <v>370</v>
      </c>
      <c r="G39" s="200">
        <v>97</v>
      </c>
      <c r="H39" s="200">
        <v>60</v>
      </c>
      <c r="I39" s="200">
        <v>12</v>
      </c>
      <c r="J39" s="200">
        <v>8</v>
      </c>
      <c r="K39" s="200">
        <v>43</v>
      </c>
      <c r="L39" s="200">
        <v>22</v>
      </c>
      <c r="M39" s="200">
        <v>39</v>
      </c>
      <c r="N39" s="200">
        <v>20</v>
      </c>
      <c r="O39" s="98">
        <v>22</v>
      </c>
    </row>
    <row r="40" spans="1:15" ht="10.5" customHeight="1" x14ac:dyDescent="0.15">
      <c r="A40" s="98">
        <v>23</v>
      </c>
      <c r="B40" s="103" t="s">
        <v>158</v>
      </c>
      <c r="C40" s="200">
        <v>851</v>
      </c>
      <c r="D40" s="200">
        <v>615</v>
      </c>
      <c r="E40" s="200">
        <v>661</v>
      </c>
      <c r="F40" s="200">
        <v>484</v>
      </c>
      <c r="G40" s="200">
        <v>140</v>
      </c>
      <c r="H40" s="200">
        <v>102</v>
      </c>
      <c r="I40" s="200">
        <v>5</v>
      </c>
      <c r="J40" s="200">
        <v>3</v>
      </c>
      <c r="K40" s="200">
        <v>9</v>
      </c>
      <c r="L40" s="200">
        <v>5</v>
      </c>
      <c r="M40" s="200">
        <v>36</v>
      </c>
      <c r="N40" s="200">
        <v>21</v>
      </c>
      <c r="O40" s="98">
        <v>23</v>
      </c>
    </row>
    <row r="41" spans="1:15" ht="10.5" customHeight="1" x14ac:dyDescent="0.15">
      <c r="A41" s="98">
        <v>24</v>
      </c>
      <c r="B41" s="103" t="s">
        <v>164</v>
      </c>
      <c r="C41" s="200">
        <v>20596</v>
      </c>
      <c r="D41" s="200">
        <v>11750</v>
      </c>
      <c r="E41" s="200">
        <v>14189</v>
      </c>
      <c r="F41" s="200">
        <v>8061</v>
      </c>
      <c r="G41" s="200">
        <v>2766</v>
      </c>
      <c r="H41" s="200">
        <v>1674</v>
      </c>
      <c r="I41" s="200">
        <v>558</v>
      </c>
      <c r="J41" s="200">
        <v>342</v>
      </c>
      <c r="K41" s="200">
        <v>902</v>
      </c>
      <c r="L41" s="200">
        <v>466</v>
      </c>
      <c r="M41" s="200">
        <v>2181</v>
      </c>
      <c r="N41" s="200">
        <v>1207</v>
      </c>
      <c r="O41" s="98">
        <v>24</v>
      </c>
    </row>
    <row r="42" spans="1:15" ht="10.5" customHeight="1" x14ac:dyDescent="0.2">
      <c r="A42" s="98">
        <v>25</v>
      </c>
      <c r="B42" s="103" t="s">
        <v>165</v>
      </c>
      <c r="C42" s="200">
        <v>432</v>
      </c>
      <c r="D42" s="200">
        <v>262</v>
      </c>
      <c r="E42" s="200">
        <v>257</v>
      </c>
      <c r="F42" s="200">
        <v>143</v>
      </c>
      <c r="G42" s="200">
        <v>47</v>
      </c>
      <c r="H42" s="200">
        <v>34</v>
      </c>
      <c r="I42" s="219" t="s">
        <v>457</v>
      </c>
      <c r="J42" s="219" t="s">
        <v>457</v>
      </c>
      <c r="K42" s="219" t="s">
        <v>457</v>
      </c>
      <c r="L42" s="219" t="s">
        <v>457</v>
      </c>
      <c r="M42" s="200">
        <v>110</v>
      </c>
      <c r="N42" s="200">
        <v>71</v>
      </c>
      <c r="O42" s="98">
        <v>25</v>
      </c>
    </row>
    <row r="43" spans="1:15" ht="10.5" customHeight="1" x14ac:dyDescent="0.15">
      <c r="A43" s="98">
        <v>26</v>
      </c>
      <c r="B43" s="103" t="s">
        <v>166</v>
      </c>
      <c r="C43" s="200">
        <v>2542</v>
      </c>
      <c r="D43" s="200">
        <v>1501</v>
      </c>
      <c r="E43" s="200">
        <v>1890</v>
      </c>
      <c r="F43" s="200">
        <v>1108</v>
      </c>
      <c r="G43" s="200">
        <v>415</v>
      </c>
      <c r="H43" s="200">
        <v>274</v>
      </c>
      <c r="I43" s="200">
        <v>25</v>
      </c>
      <c r="J43" s="200">
        <v>16</v>
      </c>
      <c r="K43" s="200">
        <v>41</v>
      </c>
      <c r="L43" s="200">
        <v>15</v>
      </c>
      <c r="M43" s="200">
        <v>171</v>
      </c>
      <c r="N43" s="200">
        <v>88</v>
      </c>
      <c r="O43" s="98">
        <v>26</v>
      </c>
    </row>
    <row r="44" spans="1:15" ht="10.5" customHeight="1" x14ac:dyDescent="0.15">
      <c r="A44" s="98">
        <v>27</v>
      </c>
      <c r="B44" s="99" t="s">
        <v>167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</row>
    <row r="45" spans="1:15" ht="10.5" customHeight="1" x14ac:dyDescent="0.15">
      <c r="B45" s="102" t="s">
        <v>168</v>
      </c>
      <c r="C45" s="200">
        <v>2049</v>
      </c>
      <c r="D45" s="200">
        <v>1319</v>
      </c>
      <c r="E45" s="200">
        <v>1119</v>
      </c>
      <c r="F45" s="200">
        <v>726</v>
      </c>
      <c r="G45" s="200">
        <v>169</v>
      </c>
      <c r="H45" s="200">
        <v>111</v>
      </c>
      <c r="I45" s="200">
        <v>22</v>
      </c>
      <c r="J45" s="200">
        <v>15</v>
      </c>
      <c r="K45" s="200">
        <v>57</v>
      </c>
      <c r="L45" s="200">
        <v>42</v>
      </c>
      <c r="M45" s="200">
        <v>682</v>
      </c>
      <c r="N45" s="200">
        <v>425</v>
      </c>
      <c r="O45" s="98">
        <v>27</v>
      </c>
    </row>
    <row r="46" spans="1:15" ht="10.5" customHeight="1" x14ac:dyDescent="0.15">
      <c r="A46" s="98">
        <v>28</v>
      </c>
      <c r="B46" s="103" t="s">
        <v>169</v>
      </c>
      <c r="C46" s="200">
        <v>183</v>
      </c>
      <c r="D46" s="200">
        <v>130</v>
      </c>
      <c r="E46" s="200">
        <v>137</v>
      </c>
      <c r="F46" s="200">
        <v>97</v>
      </c>
      <c r="G46" s="200">
        <v>20</v>
      </c>
      <c r="H46" s="200">
        <v>12</v>
      </c>
      <c r="I46" s="200">
        <v>9</v>
      </c>
      <c r="J46" s="200">
        <v>7</v>
      </c>
      <c r="K46" s="200">
        <v>12</v>
      </c>
      <c r="L46" s="200">
        <v>9</v>
      </c>
      <c r="M46" s="200">
        <v>5</v>
      </c>
      <c r="N46" s="200">
        <v>5</v>
      </c>
      <c r="O46" s="98">
        <v>28</v>
      </c>
    </row>
    <row r="47" spans="1:15" ht="10.5" customHeight="1" x14ac:dyDescent="0.2">
      <c r="A47" s="98">
        <v>29</v>
      </c>
      <c r="B47" s="103" t="s">
        <v>170</v>
      </c>
      <c r="C47" s="200">
        <v>319</v>
      </c>
      <c r="D47" s="200">
        <v>214</v>
      </c>
      <c r="E47" s="200">
        <v>239</v>
      </c>
      <c r="F47" s="200">
        <v>163</v>
      </c>
      <c r="G47" s="200">
        <v>42</v>
      </c>
      <c r="H47" s="200">
        <v>25</v>
      </c>
      <c r="I47" s="200">
        <v>3</v>
      </c>
      <c r="J47" s="219" t="s">
        <v>457</v>
      </c>
      <c r="K47" s="200">
        <v>23</v>
      </c>
      <c r="L47" s="200">
        <v>15</v>
      </c>
      <c r="M47" s="200">
        <v>12</v>
      </c>
      <c r="N47" s="219" t="s">
        <v>457</v>
      </c>
      <c r="O47" s="98">
        <v>29</v>
      </c>
    </row>
    <row r="48" spans="1:15" ht="10.5" customHeight="1" x14ac:dyDescent="0.2">
      <c r="A48" s="98">
        <v>30</v>
      </c>
      <c r="B48" s="103" t="s">
        <v>171</v>
      </c>
      <c r="C48" s="200">
        <v>147</v>
      </c>
      <c r="D48" s="200">
        <v>112</v>
      </c>
      <c r="E48" s="200">
        <v>124</v>
      </c>
      <c r="F48" s="200">
        <v>96</v>
      </c>
      <c r="G48" s="200">
        <v>10</v>
      </c>
      <c r="H48" s="200">
        <v>10</v>
      </c>
      <c r="I48" s="200">
        <v>3</v>
      </c>
      <c r="J48" s="219" t="s">
        <v>457</v>
      </c>
      <c r="K48" s="200">
        <v>5</v>
      </c>
      <c r="L48" s="219" t="s">
        <v>457</v>
      </c>
      <c r="M48" s="200">
        <v>5</v>
      </c>
      <c r="N48" s="219" t="s">
        <v>457</v>
      </c>
      <c r="O48" s="98">
        <v>30</v>
      </c>
    </row>
    <row r="49" spans="1:15" ht="10.5" customHeight="1" x14ac:dyDescent="0.15">
      <c r="A49" s="98">
        <v>31</v>
      </c>
      <c r="B49" s="103" t="s">
        <v>172</v>
      </c>
      <c r="C49" s="200">
        <v>1083</v>
      </c>
      <c r="D49" s="200">
        <v>651</v>
      </c>
      <c r="E49" s="200">
        <v>768</v>
      </c>
      <c r="F49" s="200">
        <v>458</v>
      </c>
      <c r="G49" s="200">
        <v>94</v>
      </c>
      <c r="H49" s="200">
        <v>63</v>
      </c>
      <c r="I49" s="200">
        <v>52</v>
      </c>
      <c r="J49" s="200">
        <v>31</v>
      </c>
      <c r="K49" s="200">
        <v>78</v>
      </c>
      <c r="L49" s="200">
        <v>44</v>
      </c>
      <c r="M49" s="200">
        <v>91</v>
      </c>
      <c r="N49" s="200">
        <v>55</v>
      </c>
      <c r="O49" s="98">
        <v>31</v>
      </c>
    </row>
    <row r="50" spans="1:15" ht="10.5" customHeight="1" x14ac:dyDescent="0.2">
      <c r="A50" s="98">
        <v>32</v>
      </c>
      <c r="B50" s="103" t="s">
        <v>173</v>
      </c>
      <c r="C50" s="200">
        <v>73</v>
      </c>
      <c r="D50" s="200">
        <v>36</v>
      </c>
      <c r="E50" s="200">
        <v>54</v>
      </c>
      <c r="F50" s="200">
        <v>29</v>
      </c>
      <c r="G50" s="200">
        <v>8</v>
      </c>
      <c r="H50" s="219" t="s">
        <v>457</v>
      </c>
      <c r="I50" s="200">
        <v>5</v>
      </c>
      <c r="J50" s="219" t="s">
        <v>457</v>
      </c>
      <c r="K50" s="219" t="s">
        <v>457</v>
      </c>
      <c r="L50" s="219" t="s">
        <v>457</v>
      </c>
      <c r="M50" s="219" t="s">
        <v>457</v>
      </c>
      <c r="N50" s="219" t="s">
        <v>457</v>
      </c>
      <c r="O50" s="98">
        <v>32</v>
      </c>
    </row>
    <row r="51" spans="1:15" ht="10.5" customHeight="1" x14ac:dyDescent="0.15">
      <c r="A51" s="98">
        <v>33</v>
      </c>
      <c r="B51" s="103" t="s">
        <v>174</v>
      </c>
      <c r="C51" s="200">
        <v>13674</v>
      </c>
      <c r="D51" s="200">
        <v>10818</v>
      </c>
      <c r="E51" s="200">
        <v>11896</v>
      </c>
      <c r="F51" s="200">
        <v>9418</v>
      </c>
      <c r="G51" s="200">
        <v>1128</v>
      </c>
      <c r="H51" s="200">
        <v>919</v>
      </c>
      <c r="I51" s="200">
        <v>63</v>
      </c>
      <c r="J51" s="200">
        <v>57</v>
      </c>
      <c r="K51" s="200">
        <v>21</v>
      </c>
      <c r="L51" s="200">
        <v>14</v>
      </c>
      <c r="M51" s="200">
        <v>566</v>
      </c>
      <c r="N51" s="200">
        <v>410</v>
      </c>
      <c r="O51" s="98">
        <v>33</v>
      </c>
    </row>
    <row r="52" spans="1:15" ht="10.5" customHeight="1" x14ac:dyDescent="0.2">
      <c r="A52" s="98">
        <v>34</v>
      </c>
      <c r="B52" s="103" t="s">
        <v>175</v>
      </c>
      <c r="C52" s="200">
        <v>1058</v>
      </c>
      <c r="D52" s="200">
        <v>868</v>
      </c>
      <c r="E52" s="200">
        <v>961</v>
      </c>
      <c r="F52" s="200">
        <v>793</v>
      </c>
      <c r="G52" s="219" t="s">
        <v>457</v>
      </c>
      <c r="H52" s="219" t="s">
        <v>457</v>
      </c>
      <c r="I52" s="219" t="s">
        <v>457</v>
      </c>
      <c r="J52" s="219" t="s">
        <v>457</v>
      </c>
      <c r="K52" s="200">
        <v>0</v>
      </c>
      <c r="L52" s="200">
        <v>0</v>
      </c>
      <c r="M52" s="200">
        <v>61</v>
      </c>
      <c r="N52" s="200">
        <v>51</v>
      </c>
      <c r="O52" s="98">
        <v>34</v>
      </c>
    </row>
    <row r="53" spans="1:15" ht="10.5" customHeight="1" x14ac:dyDescent="0.2">
      <c r="A53" s="98">
        <v>35</v>
      </c>
      <c r="B53" s="103" t="s">
        <v>176</v>
      </c>
      <c r="C53" s="200">
        <v>1632</v>
      </c>
      <c r="D53" s="200">
        <v>1178</v>
      </c>
      <c r="E53" s="200">
        <v>1249</v>
      </c>
      <c r="F53" s="200">
        <v>886</v>
      </c>
      <c r="G53" s="200">
        <v>315</v>
      </c>
      <c r="H53" s="200">
        <v>242</v>
      </c>
      <c r="I53" s="200">
        <v>11</v>
      </c>
      <c r="J53" s="219" t="s">
        <v>457</v>
      </c>
      <c r="K53" s="200">
        <v>3</v>
      </c>
      <c r="L53" s="219" t="s">
        <v>457</v>
      </c>
      <c r="M53" s="200">
        <v>54</v>
      </c>
      <c r="N53" s="200">
        <v>41</v>
      </c>
      <c r="O53" s="98">
        <v>35</v>
      </c>
    </row>
    <row r="54" spans="1:15" ht="10.5" customHeight="1" x14ac:dyDescent="0.15">
      <c r="A54" s="98">
        <v>36</v>
      </c>
      <c r="B54" s="103" t="s">
        <v>177</v>
      </c>
      <c r="C54" s="200">
        <v>1698</v>
      </c>
      <c r="D54" s="200">
        <v>1168</v>
      </c>
      <c r="E54" s="200">
        <v>1498</v>
      </c>
      <c r="F54" s="200">
        <v>1005</v>
      </c>
      <c r="G54" s="200">
        <v>137</v>
      </c>
      <c r="H54" s="200">
        <v>115</v>
      </c>
      <c r="I54" s="200">
        <v>18</v>
      </c>
      <c r="J54" s="200">
        <v>15</v>
      </c>
      <c r="K54" s="200">
        <v>6</v>
      </c>
      <c r="L54" s="200">
        <v>5</v>
      </c>
      <c r="M54" s="200">
        <v>39</v>
      </c>
      <c r="N54" s="200">
        <v>28</v>
      </c>
      <c r="O54" s="98">
        <v>36</v>
      </c>
    </row>
    <row r="55" spans="1:15" ht="10.5" customHeight="1" x14ac:dyDescent="0.2">
      <c r="A55" s="98">
        <v>37</v>
      </c>
      <c r="B55" s="103" t="s">
        <v>178</v>
      </c>
      <c r="C55" s="200">
        <v>232</v>
      </c>
      <c r="D55" s="200">
        <v>176</v>
      </c>
      <c r="E55" s="200">
        <v>203</v>
      </c>
      <c r="F55" s="200">
        <v>154</v>
      </c>
      <c r="G55" s="200">
        <v>24</v>
      </c>
      <c r="H55" s="219" t="s">
        <v>457</v>
      </c>
      <c r="I55" s="219" t="s">
        <v>457</v>
      </c>
      <c r="J55" s="219" t="s">
        <v>457</v>
      </c>
      <c r="K55" s="200">
        <v>0</v>
      </c>
      <c r="L55" s="200">
        <v>0</v>
      </c>
      <c r="M55" s="219" t="s">
        <v>457</v>
      </c>
      <c r="N55" s="219" t="s">
        <v>457</v>
      </c>
      <c r="O55" s="98">
        <v>37</v>
      </c>
    </row>
    <row r="56" spans="1:15" ht="10.5" customHeight="1" x14ac:dyDescent="0.15">
      <c r="A56" s="98">
        <v>38</v>
      </c>
      <c r="B56" s="103" t="s">
        <v>179</v>
      </c>
      <c r="C56" s="200">
        <v>2201</v>
      </c>
      <c r="D56" s="200">
        <v>2023</v>
      </c>
      <c r="E56" s="200">
        <v>1709</v>
      </c>
      <c r="F56" s="200">
        <v>1571</v>
      </c>
      <c r="G56" s="200">
        <v>287</v>
      </c>
      <c r="H56" s="200">
        <v>262</v>
      </c>
      <c r="I56" s="200">
        <v>19</v>
      </c>
      <c r="J56" s="200">
        <v>19</v>
      </c>
      <c r="K56" s="200">
        <v>17</v>
      </c>
      <c r="L56" s="200">
        <v>13</v>
      </c>
      <c r="M56" s="200">
        <v>169</v>
      </c>
      <c r="N56" s="200">
        <v>158</v>
      </c>
      <c r="O56" s="98">
        <v>38</v>
      </c>
    </row>
    <row r="57" spans="1:15" ht="10.5" customHeight="1" x14ac:dyDescent="0.15">
      <c r="A57" s="98">
        <v>39</v>
      </c>
      <c r="B57" s="105" t="s">
        <v>99</v>
      </c>
      <c r="C57" s="200">
        <v>170344</v>
      </c>
      <c r="D57" s="200">
        <v>118865</v>
      </c>
      <c r="E57" s="200">
        <v>137207</v>
      </c>
      <c r="F57" s="200">
        <v>96095</v>
      </c>
      <c r="G57" s="200">
        <v>19582</v>
      </c>
      <c r="H57" s="200">
        <v>13890</v>
      </c>
      <c r="I57" s="200">
        <v>3604</v>
      </c>
      <c r="J57" s="200">
        <v>2551</v>
      </c>
      <c r="K57" s="200">
        <v>2586</v>
      </c>
      <c r="L57" s="200">
        <v>1637</v>
      </c>
      <c r="M57" s="200">
        <v>7365</v>
      </c>
      <c r="N57" s="200">
        <v>4692</v>
      </c>
      <c r="O57" s="98">
        <v>39</v>
      </c>
    </row>
    <row r="58" spans="1:15" ht="10.5" customHeight="1" x14ac:dyDescent="0.15">
      <c r="A58" s="98">
        <v>40</v>
      </c>
      <c r="B58" s="103" t="s">
        <v>180</v>
      </c>
      <c r="C58" s="200">
        <v>1943</v>
      </c>
      <c r="D58" s="200">
        <v>1383</v>
      </c>
      <c r="E58" s="200">
        <v>1679</v>
      </c>
      <c r="F58" s="200">
        <v>1193</v>
      </c>
      <c r="G58" s="200">
        <v>147</v>
      </c>
      <c r="H58" s="200">
        <v>117</v>
      </c>
      <c r="I58" s="200">
        <v>26</v>
      </c>
      <c r="J58" s="200">
        <v>18</v>
      </c>
      <c r="K58" s="200">
        <v>39</v>
      </c>
      <c r="L58" s="200">
        <v>25</v>
      </c>
      <c r="M58" s="200">
        <v>52</v>
      </c>
      <c r="N58" s="200">
        <v>30</v>
      </c>
      <c r="O58" s="98">
        <v>40</v>
      </c>
    </row>
    <row r="59" spans="1:15" ht="10.5" customHeight="1" x14ac:dyDescent="0.15">
      <c r="A59" s="98">
        <v>41</v>
      </c>
      <c r="B59" s="103" t="s">
        <v>181</v>
      </c>
      <c r="C59" s="200">
        <v>55013</v>
      </c>
      <c r="D59" s="200">
        <v>43795</v>
      </c>
      <c r="E59" s="200">
        <v>50984</v>
      </c>
      <c r="F59" s="200">
        <v>40552</v>
      </c>
      <c r="G59" s="200">
        <v>3264</v>
      </c>
      <c r="H59" s="200">
        <v>2680</v>
      </c>
      <c r="I59" s="200">
        <v>319</v>
      </c>
      <c r="J59" s="200">
        <v>267</v>
      </c>
      <c r="K59" s="200">
        <v>95</v>
      </c>
      <c r="L59" s="200">
        <v>60</v>
      </c>
      <c r="M59" s="200">
        <v>351</v>
      </c>
      <c r="N59" s="200">
        <v>236</v>
      </c>
      <c r="O59" s="98">
        <v>41</v>
      </c>
    </row>
    <row r="60" spans="1:15" ht="10.5" customHeight="1" x14ac:dyDescent="0.15">
      <c r="A60" s="98">
        <v>42</v>
      </c>
      <c r="B60" s="103" t="s">
        <v>182</v>
      </c>
      <c r="C60" s="200">
        <v>827</v>
      </c>
      <c r="D60" s="200">
        <v>591</v>
      </c>
      <c r="E60" s="200">
        <v>734</v>
      </c>
      <c r="F60" s="200">
        <v>528</v>
      </c>
      <c r="G60" s="200">
        <v>93</v>
      </c>
      <c r="H60" s="200">
        <v>63</v>
      </c>
      <c r="I60" s="200">
        <v>0</v>
      </c>
      <c r="J60" s="200">
        <v>0</v>
      </c>
      <c r="K60" s="200">
        <v>0</v>
      </c>
      <c r="L60" s="200">
        <v>0</v>
      </c>
      <c r="M60" s="200">
        <v>0</v>
      </c>
      <c r="N60" s="200">
        <v>0</v>
      </c>
      <c r="O60" s="98">
        <v>42</v>
      </c>
    </row>
    <row r="61" spans="1:15" ht="10.5" customHeight="1" x14ac:dyDescent="0.2">
      <c r="A61" s="98">
        <v>43</v>
      </c>
      <c r="B61" s="103" t="s">
        <v>183</v>
      </c>
      <c r="C61" s="200">
        <v>494</v>
      </c>
      <c r="D61" s="200">
        <v>374</v>
      </c>
      <c r="E61" s="200">
        <v>464</v>
      </c>
      <c r="F61" s="200">
        <v>351</v>
      </c>
      <c r="G61" s="219" t="s">
        <v>457</v>
      </c>
      <c r="H61" s="219" t="s">
        <v>457</v>
      </c>
      <c r="I61" s="200">
        <v>0</v>
      </c>
      <c r="J61" s="200">
        <v>0</v>
      </c>
      <c r="K61" s="219" t="s">
        <v>457</v>
      </c>
      <c r="L61" s="219" t="s">
        <v>457</v>
      </c>
      <c r="M61" s="219" t="s">
        <v>457</v>
      </c>
      <c r="N61" s="200">
        <v>0</v>
      </c>
      <c r="O61" s="98">
        <v>43</v>
      </c>
    </row>
    <row r="62" spans="1:15" ht="15" customHeight="1" x14ac:dyDescent="0.15">
      <c r="A62" s="98">
        <v>44</v>
      </c>
      <c r="B62" s="105" t="s">
        <v>99</v>
      </c>
      <c r="C62" s="200">
        <v>58277</v>
      </c>
      <c r="D62" s="200">
        <v>46143</v>
      </c>
      <c r="E62" s="200">
        <v>53861</v>
      </c>
      <c r="F62" s="200">
        <v>42624</v>
      </c>
      <c r="G62" s="200">
        <v>3532</v>
      </c>
      <c r="H62" s="200">
        <v>2882</v>
      </c>
      <c r="I62" s="200">
        <v>345</v>
      </c>
      <c r="J62" s="200">
        <v>285</v>
      </c>
      <c r="K62" s="200">
        <v>135</v>
      </c>
      <c r="L62" s="200">
        <v>86</v>
      </c>
      <c r="M62" s="200">
        <v>404</v>
      </c>
      <c r="N62" s="200">
        <v>266</v>
      </c>
      <c r="O62" s="98">
        <v>44</v>
      </c>
    </row>
    <row r="63" spans="1:15" ht="15" customHeight="1" x14ac:dyDescent="0.15">
      <c r="A63" s="98">
        <v>45</v>
      </c>
      <c r="B63" s="103" t="s">
        <v>184</v>
      </c>
      <c r="C63" s="200">
        <v>21879</v>
      </c>
      <c r="D63" s="200">
        <v>16270</v>
      </c>
      <c r="E63" s="200">
        <v>17008</v>
      </c>
      <c r="F63" s="200">
        <v>12567</v>
      </c>
      <c r="G63" s="200">
        <v>3741</v>
      </c>
      <c r="H63" s="200">
        <v>2970</v>
      </c>
      <c r="I63" s="200">
        <v>139</v>
      </c>
      <c r="J63" s="200">
        <v>100</v>
      </c>
      <c r="K63" s="200">
        <v>271</v>
      </c>
      <c r="L63" s="200">
        <v>169</v>
      </c>
      <c r="M63" s="200">
        <v>720</v>
      </c>
      <c r="N63" s="200">
        <v>464</v>
      </c>
      <c r="O63" s="98">
        <v>45</v>
      </c>
    </row>
    <row r="64" spans="1:15" ht="10.5" customHeight="1" x14ac:dyDescent="0.15">
      <c r="A64" s="98">
        <v>46</v>
      </c>
      <c r="B64" s="99" t="s">
        <v>185</v>
      </c>
      <c r="C64" s="200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</row>
    <row r="65" spans="1:15" ht="10.5" customHeight="1" x14ac:dyDescent="0.15">
      <c r="B65" s="102" t="s">
        <v>186</v>
      </c>
      <c r="C65" s="200">
        <v>2517</v>
      </c>
      <c r="D65" s="200">
        <v>1793</v>
      </c>
      <c r="E65" s="200">
        <v>1747</v>
      </c>
      <c r="F65" s="200">
        <v>1249</v>
      </c>
      <c r="G65" s="200">
        <v>613</v>
      </c>
      <c r="H65" s="200">
        <v>438</v>
      </c>
      <c r="I65" s="200">
        <v>10</v>
      </c>
      <c r="J65" s="200">
        <v>8</v>
      </c>
      <c r="K65" s="200">
        <v>33</v>
      </c>
      <c r="L65" s="200">
        <v>17</v>
      </c>
      <c r="M65" s="200">
        <v>114</v>
      </c>
      <c r="N65" s="200">
        <v>81</v>
      </c>
      <c r="O65" s="98">
        <v>46</v>
      </c>
    </row>
    <row r="66" spans="1:15" ht="15" customHeight="1" x14ac:dyDescent="0.15">
      <c r="A66" s="98">
        <v>47</v>
      </c>
      <c r="B66" s="105" t="s">
        <v>96</v>
      </c>
      <c r="C66" s="200">
        <v>253017</v>
      </c>
      <c r="D66" s="200">
        <v>183071</v>
      </c>
      <c r="E66" s="200">
        <v>209823</v>
      </c>
      <c r="F66" s="200">
        <v>152535</v>
      </c>
      <c r="G66" s="200">
        <v>27468</v>
      </c>
      <c r="H66" s="200">
        <v>20180</v>
      </c>
      <c r="I66" s="200">
        <v>4098</v>
      </c>
      <c r="J66" s="200">
        <v>2944</v>
      </c>
      <c r="K66" s="200">
        <v>3025</v>
      </c>
      <c r="L66" s="200">
        <v>1909</v>
      </c>
      <c r="M66" s="200">
        <v>8603</v>
      </c>
      <c r="N66" s="200">
        <v>5503</v>
      </c>
      <c r="O66" s="98">
        <v>47</v>
      </c>
    </row>
  </sheetData>
  <mergeCells count="15">
    <mergeCell ref="A2:D2"/>
    <mergeCell ref="G2:L2"/>
    <mergeCell ref="A5:A8"/>
    <mergeCell ref="B5:B8"/>
    <mergeCell ref="C5:D7"/>
    <mergeCell ref="E5:F5"/>
    <mergeCell ref="G5:N5"/>
    <mergeCell ref="O5:O8"/>
    <mergeCell ref="E6:F6"/>
    <mergeCell ref="G6:H6"/>
    <mergeCell ref="I6:J7"/>
    <mergeCell ref="K6:L7"/>
    <mergeCell ref="M6:N7"/>
    <mergeCell ref="E7:F7"/>
    <mergeCell ref="G7:H7"/>
  </mergeCells>
  <conditionalFormatting sqref="C10:N18 C20:N21 C19:K19 M19 C23:N29 C22:J22 C31:N41 C30:H30 C43:N46 C42:H42 M42:N42 C49:N49 C47:I48 K47:M47 C51:N51 C50:G50 I50 K48 M48 C54:N54 C53:I53 M53:N53 C56:N60 C55:G55 K55:L55 C52:F52 K52:N52 K53 C62:N66 C61:F61 I61:J61 N61">
    <cfRule type="cellIs" dxfId="140" priority="4" stopIfTrue="1" operator="between">
      <formula>1</formula>
      <formula>2</formula>
    </cfRule>
  </conditionalFormatting>
  <conditionalFormatting sqref="L19">
    <cfRule type="cellIs" dxfId="139" priority="3" stopIfTrue="1" operator="between">
      <formula>1</formula>
      <formula>2</formula>
    </cfRule>
  </conditionalFormatting>
  <conditionalFormatting sqref="I42:L42 I30:N30 K22:N22 N19">
    <cfRule type="cellIs" dxfId="138" priority="2" stopIfTrue="1" operator="between">
      <formula>1</formula>
      <formula>2</formula>
    </cfRule>
  </conditionalFormatting>
  <conditionalFormatting sqref="K61:M61 G61:H61 J53 G52:J52 H55:J55 M55:N55 L53 L48 N47:N48 J50:N50 H50 J47:J48">
    <cfRule type="cellIs" dxfId="137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zoomScale="120" zoomScaleNormal="120" workbookViewId="0"/>
  </sheetViews>
  <sheetFormatPr baseColWidth="10" defaultRowHeight="9" x14ac:dyDescent="0.15"/>
  <cols>
    <col min="1" max="1" width="4" style="86" bestFit="1" customWidth="1"/>
    <col min="2" max="2" width="47.42578125" style="86" bestFit="1" customWidth="1"/>
    <col min="3" max="3" width="14" style="86" customWidth="1"/>
    <col min="4" max="6" width="15.7109375" style="86" customWidth="1"/>
    <col min="7" max="14" width="13.140625" style="86" customWidth="1"/>
    <col min="15" max="15" width="4" style="86" customWidth="1"/>
    <col min="16" max="16384" width="11.42578125" style="86"/>
  </cols>
  <sheetData>
    <row r="1" spans="1:15" s="87" customFormat="1" ht="12.75" customHeight="1" x14ac:dyDescent="0.15">
      <c r="A1" s="86" t="s">
        <v>73</v>
      </c>
      <c r="O1" s="91" t="s">
        <v>73</v>
      </c>
    </row>
    <row r="2" spans="1:15" s="87" customFormat="1" ht="21" customHeight="1" x14ac:dyDescent="0.2">
      <c r="A2" s="269" t="s">
        <v>269</v>
      </c>
      <c r="B2" s="269"/>
      <c r="C2" s="269"/>
      <c r="D2" s="269"/>
      <c r="G2" s="269" t="s">
        <v>269</v>
      </c>
      <c r="H2" s="269"/>
      <c r="I2" s="269"/>
      <c r="J2" s="269"/>
      <c r="K2" s="269"/>
      <c r="L2" s="269"/>
    </row>
    <row r="3" spans="1:15" s="87" customFormat="1" ht="15.75" customHeight="1" x14ac:dyDescent="0.2">
      <c r="A3" s="87" t="s">
        <v>423</v>
      </c>
      <c r="G3" s="87" t="s">
        <v>423</v>
      </c>
    </row>
    <row r="4" spans="1:15" s="87" customFormat="1" ht="15" customHeight="1" x14ac:dyDescent="0.2">
      <c r="A4" s="87" t="s">
        <v>6</v>
      </c>
      <c r="G4" s="87" t="s">
        <v>6</v>
      </c>
    </row>
    <row r="5" spans="1:15" ht="6.75" customHeight="1" x14ac:dyDescent="0.15"/>
    <row r="6" spans="1:15" ht="20.100000000000001" customHeight="1" x14ac:dyDescent="0.15">
      <c r="A6" s="285" t="s">
        <v>75</v>
      </c>
      <c r="B6" s="270" t="s">
        <v>95</v>
      </c>
      <c r="C6" s="277" t="s">
        <v>70</v>
      </c>
      <c r="D6" s="272" t="s">
        <v>213</v>
      </c>
      <c r="E6" s="288"/>
      <c r="F6" s="288"/>
      <c r="G6" s="288" t="s">
        <v>213</v>
      </c>
      <c r="H6" s="288"/>
      <c r="I6" s="288"/>
      <c r="J6" s="288"/>
      <c r="K6" s="288"/>
      <c r="L6" s="288"/>
      <c r="M6" s="288"/>
      <c r="N6" s="289"/>
      <c r="O6" s="290" t="s">
        <v>75</v>
      </c>
    </row>
    <row r="7" spans="1:15" ht="20.100000000000001" customHeight="1" x14ac:dyDescent="0.15">
      <c r="A7" s="287"/>
      <c r="B7" s="282"/>
      <c r="C7" s="277"/>
      <c r="D7" s="97" t="s">
        <v>79</v>
      </c>
      <c r="E7" s="97" t="s">
        <v>80</v>
      </c>
      <c r="F7" s="121" t="s">
        <v>81</v>
      </c>
      <c r="G7" s="96" t="s">
        <v>82</v>
      </c>
      <c r="H7" s="97" t="s">
        <v>83</v>
      </c>
      <c r="I7" s="97" t="s">
        <v>84</v>
      </c>
      <c r="J7" s="97" t="s">
        <v>85</v>
      </c>
      <c r="K7" s="97" t="s">
        <v>86</v>
      </c>
      <c r="L7" s="97" t="s">
        <v>87</v>
      </c>
      <c r="M7" s="97" t="s">
        <v>88</v>
      </c>
      <c r="N7" s="97" t="s">
        <v>89</v>
      </c>
      <c r="O7" s="292"/>
    </row>
    <row r="8" spans="1:15" ht="12.75" customHeight="1" x14ac:dyDescent="0.15">
      <c r="A8" s="90">
        <v>1</v>
      </c>
      <c r="B8" s="122" t="s">
        <v>223</v>
      </c>
      <c r="C8" s="200">
        <v>2552</v>
      </c>
      <c r="D8" s="200">
        <v>71</v>
      </c>
      <c r="E8" s="200">
        <v>144</v>
      </c>
      <c r="F8" s="200">
        <v>217</v>
      </c>
      <c r="G8" s="200">
        <v>305</v>
      </c>
      <c r="H8" s="200">
        <v>276</v>
      </c>
      <c r="I8" s="200">
        <v>257</v>
      </c>
      <c r="J8" s="200">
        <v>276</v>
      </c>
      <c r="K8" s="200">
        <v>360</v>
      </c>
      <c r="L8" s="200">
        <v>330</v>
      </c>
      <c r="M8" s="200">
        <v>229</v>
      </c>
      <c r="N8" s="200">
        <v>87</v>
      </c>
      <c r="O8" s="90">
        <v>1</v>
      </c>
    </row>
    <row r="9" spans="1:15" ht="12.75" customHeight="1" x14ac:dyDescent="0.15">
      <c r="A9" s="90">
        <v>2</v>
      </c>
      <c r="B9" s="123" t="s">
        <v>306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15" ht="12.75" customHeight="1" x14ac:dyDescent="0.15">
      <c r="A10" s="90"/>
      <c r="B10" s="103" t="s">
        <v>307</v>
      </c>
      <c r="C10" s="200">
        <v>3222</v>
      </c>
      <c r="D10" s="200">
        <v>122</v>
      </c>
      <c r="E10" s="200">
        <v>238</v>
      </c>
      <c r="F10" s="200">
        <v>420</v>
      </c>
      <c r="G10" s="200">
        <v>486</v>
      </c>
      <c r="H10" s="200">
        <v>405</v>
      </c>
      <c r="I10" s="200">
        <v>355</v>
      </c>
      <c r="J10" s="200">
        <v>307</v>
      </c>
      <c r="K10" s="200">
        <v>375</v>
      </c>
      <c r="L10" s="200">
        <v>295</v>
      </c>
      <c r="M10" s="200">
        <v>190</v>
      </c>
      <c r="N10" s="200">
        <v>29</v>
      </c>
      <c r="O10" s="90">
        <v>2</v>
      </c>
    </row>
    <row r="11" spans="1:15" ht="12.75" customHeight="1" x14ac:dyDescent="0.15">
      <c r="A11" s="90">
        <v>3</v>
      </c>
      <c r="B11" s="103" t="s">
        <v>224</v>
      </c>
      <c r="C11" s="200">
        <v>1034</v>
      </c>
      <c r="D11" s="200">
        <v>56</v>
      </c>
      <c r="E11" s="200">
        <v>98</v>
      </c>
      <c r="F11" s="200">
        <v>135</v>
      </c>
      <c r="G11" s="200">
        <v>127</v>
      </c>
      <c r="H11" s="200">
        <v>140</v>
      </c>
      <c r="I11" s="200">
        <v>87</v>
      </c>
      <c r="J11" s="200">
        <v>103</v>
      </c>
      <c r="K11" s="200">
        <v>109</v>
      </c>
      <c r="L11" s="200">
        <v>111</v>
      </c>
      <c r="M11" s="200">
        <v>52</v>
      </c>
      <c r="N11" s="200">
        <v>16</v>
      </c>
      <c r="O11" s="90">
        <v>3</v>
      </c>
    </row>
    <row r="12" spans="1:15" ht="12.75" customHeight="1" x14ac:dyDescent="0.15">
      <c r="A12" s="90">
        <v>4</v>
      </c>
      <c r="B12" s="103" t="s">
        <v>225</v>
      </c>
      <c r="C12" s="200">
        <v>202</v>
      </c>
      <c r="D12" s="200">
        <v>11</v>
      </c>
      <c r="E12" s="200">
        <v>14</v>
      </c>
      <c r="F12" s="200">
        <v>29</v>
      </c>
      <c r="G12" s="200">
        <v>31</v>
      </c>
      <c r="H12" s="200">
        <v>31</v>
      </c>
      <c r="I12" s="200">
        <v>22</v>
      </c>
      <c r="J12" s="200">
        <v>16</v>
      </c>
      <c r="K12" s="200">
        <v>14</v>
      </c>
      <c r="L12" s="200">
        <v>16</v>
      </c>
      <c r="M12" s="200">
        <v>14</v>
      </c>
      <c r="N12" s="200">
        <v>4</v>
      </c>
      <c r="O12" s="90">
        <v>4</v>
      </c>
    </row>
    <row r="13" spans="1:15" ht="12.75" customHeight="1" x14ac:dyDescent="0.15">
      <c r="A13" s="90">
        <v>5</v>
      </c>
      <c r="B13" s="103" t="s">
        <v>226</v>
      </c>
      <c r="C13" s="200">
        <v>19067</v>
      </c>
      <c r="D13" s="200">
        <v>984</v>
      </c>
      <c r="E13" s="200">
        <v>2130</v>
      </c>
      <c r="F13" s="200">
        <v>3025</v>
      </c>
      <c r="G13" s="200">
        <v>2526</v>
      </c>
      <c r="H13" s="200">
        <v>2064</v>
      </c>
      <c r="I13" s="200">
        <v>1633</v>
      </c>
      <c r="J13" s="200">
        <v>1620</v>
      </c>
      <c r="K13" s="200">
        <v>1949</v>
      </c>
      <c r="L13" s="200">
        <v>1735</v>
      </c>
      <c r="M13" s="200">
        <v>1211</v>
      </c>
      <c r="N13" s="200">
        <v>190</v>
      </c>
      <c r="O13" s="90">
        <v>5</v>
      </c>
    </row>
    <row r="14" spans="1:15" ht="12.75" customHeight="1" x14ac:dyDescent="0.15">
      <c r="A14" s="90">
        <v>6</v>
      </c>
      <c r="B14" s="103" t="s">
        <v>227</v>
      </c>
      <c r="C14" s="200">
        <v>1359</v>
      </c>
      <c r="D14" s="200">
        <v>87</v>
      </c>
      <c r="E14" s="200">
        <v>86</v>
      </c>
      <c r="F14" s="200">
        <v>222</v>
      </c>
      <c r="G14" s="200">
        <v>208</v>
      </c>
      <c r="H14" s="200">
        <v>156</v>
      </c>
      <c r="I14" s="200">
        <v>148</v>
      </c>
      <c r="J14" s="200">
        <v>133</v>
      </c>
      <c r="K14" s="200">
        <v>128</v>
      </c>
      <c r="L14" s="200">
        <v>115</v>
      </c>
      <c r="M14" s="200">
        <v>72</v>
      </c>
      <c r="N14" s="200">
        <v>4</v>
      </c>
      <c r="O14" s="90">
        <v>6</v>
      </c>
    </row>
    <row r="15" spans="1:15" ht="12.75" customHeight="1" x14ac:dyDescent="0.15">
      <c r="A15" s="90">
        <v>7</v>
      </c>
      <c r="B15" s="103" t="s">
        <v>228</v>
      </c>
      <c r="C15" s="200">
        <v>2625</v>
      </c>
      <c r="D15" s="200">
        <v>41</v>
      </c>
      <c r="E15" s="200">
        <v>160</v>
      </c>
      <c r="F15" s="200">
        <v>458</v>
      </c>
      <c r="G15" s="200">
        <v>437</v>
      </c>
      <c r="H15" s="200">
        <v>386</v>
      </c>
      <c r="I15" s="200">
        <v>263</v>
      </c>
      <c r="J15" s="200">
        <v>247</v>
      </c>
      <c r="K15" s="200">
        <v>282</v>
      </c>
      <c r="L15" s="200">
        <v>200</v>
      </c>
      <c r="M15" s="200">
        <v>136</v>
      </c>
      <c r="N15" s="200">
        <v>15</v>
      </c>
      <c r="O15" s="90">
        <v>7</v>
      </c>
    </row>
    <row r="16" spans="1:15" ht="12.75" customHeight="1" x14ac:dyDescent="0.2">
      <c r="A16" s="90">
        <v>8</v>
      </c>
      <c r="B16" s="103" t="s">
        <v>229</v>
      </c>
      <c r="C16" s="200">
        <v>928</v>
      </c>
      <c r="D16" s="219" t="s">
        <v>457</v>
      </c>
      <c r="E16" s="200">
        <v>27</v>
      </c>
      <c r="F16" s="200">
        <v>120</v>
      </c>
      <c r="G16" s="200">
        <v>130</v>
      </c>
      <c r="H16" s="200">
        <v>125</v>
      </c>
      <c r="I16" s="200">
        <v>102</v>
      </c>
      <c r="J16" s="200">
        <v>102</v>
      </c>
      <c r="K16" s="200">
        <v>122</v>
      </c>
      <c r="L16" s="200">
        <v>109</v>
      </c>
      <c r="M16" s="200">
        <v>79</v>
      </c>
      <c r="N16" s="219" t="s">
        <v>457</v>
      </c>
      <c r="O16" s="90">
        <v>8</v>
      </c>
    </row>
    <row r="17" spans="1:15" ht="12.75" customHeight="1" x14ac:dyDescent="0.15">
      <c r="A17" s="90">
        <v>9</v>
      </c>
      <c r="B17" s="103" t="s">
        <v>216</v>
      </c>
      <c r="C17" s="200">
        <v>1143</v>
      </c>
      <c r="D17" s="200">
        <v>75</v>
      </c>
      <c r="E17" s="200">
        <v>127</v>
      </c>
      <c r="F17" s="200">
        <v>131</v>
      </c>
      <c r="G17" s="200">
        <v>130</v>
      </c>
      <c r="H17" s="200">
        <v>115</v>
      </c>
      <c r="I17" s="200">
        <v>92</v>
      </c>
      <c r="J17" s="200">
        <v>115</v>
      </c>
      <c r="K17" s="200">
        <v>118</v>
      </c>
      <c r="L17" s="200">
        <v>128</v>
      </c>
      <c r="M17" s="200">
        <v>99</v>
      </c>
      <c r="N17" s="200">
        <v>13</v>
      </c>
      <c r="O17" s="90">
        <v>9</v>
      </c>
    </row>
    <row r="18" spans="1:15" ht="12.75" customHeight="1" x14ac:dyDescent="0.15">
      <c r="A18" s="90">
        <v>10</v>
      </c>
      <c r="B18" s="103" t="s">
        <v>230</v>
      </c>
      <c r="C18" s="200">
        <v>3275</v>
      </c>
      <c r="D18" s="200">
        <v>17</v>
      </c>
      <c r="E18" s="200">
        <v>100</v>
      </c>
      <c r="F18" s="200">
        <v>271</v>
      </c>
      <c r="G18" s="200">
        <v>353</v>
      </c>
      <c r="H18" s="200">
        <v>437</v>
      </c>
      <c r="I18" s="200">
        <v>394</v>
      </c>
      <c r="J18" s="200">
        <v>389</v>
      </c>
      <c r="K18" s="200">
        <v>474</v>
      </c>
      <c r="L18" s="200">
        <v>489</v>
      </c>
      <c r="M18" s="200">
        <v>306</v>
      </c>
      <c r="N18" s="200">
        <v>45</v>
      </c>
      <c r="O18" s="90">
        <v>10</v>
      </c>
    </row>
    <row r="19" spans="1:15" ht="12.75" customHeight="1" x14ac:dyDescent="0.15">
      <c r="A19" s="90">
        <v>11</v>
      </c>
      <c r="B19" s="103" t="s">
        <v>231</v>
      </c>
      <c r="C19" s="200">
        <v>1570</v>
      </c>
      <c r="D19" s="200">
        <v>12</v>
      </c>
      <c r="E19" s="200">
        <v>129</v>
      </c>
      <c r="F19" s="200">
        <v>210</v>
      </c>
      <c r="G19" s="200">
        <v>173</v>
      </c>
      <c r="H19" s="200">
        <v>167</v>
      </c>
      <c r="I19" s="200">
        <v>153</v>
      </c>
      <c r="J19" s="200">
        <v>128</v>
      </c>
      <c r="K19" s="200">
        <v>173</v>
      </c>
      <c r="L19" s="200">
        <v>234</v>
      </c>
      <c r="M19" s="200">
        <v>154</v>
      </c>
      <c r="N19" s="200">
        <v>37</v>
      </c>
      <c r="O19" s="90">
        <v>11</v>
      </c>
    </row>
    <row r="20" spans="1:15" ht="12.75" customHeight="1" x14ac:dyDescent="0.15">
      <c r="A20" s="90">
        <v>12</v>
      </c>
      <c r="B20" s="103" t="s">
        <v>308</v>
      </c>
      <c r="C20" s="200">
        <v>6676</v>
      </c>
      <c r="D20" s="200">
        <v>22</v>
      </c>
      <c r="E20" s="200">
        <v>203</v>
      </c>
      <c r="F20" s="200">
        <v>862</v>
      </c>
      <c r="G20" s="200">
        <v>1080</v>
      </c>
      <c r="H20" s="200">
        <v>1125</v>
      </c>
      <c r="I20" s="200">
        <v>964</v>
      </c>
      <c r="J20" s="200">
        <v>752</v>
      </c>
      <c r="K20" s="200">
        <v>770</v>
      </c>
      <c r="L20" s="200">
        <v>582</v>
      </c>
      <c r="M20" s="200">
        <v>277</v>
      </c>
      <c r="N20" s="200">
        <v>39</v>
      </c>
      <c r="O20" s="90">
        <v>12</v>
      </c>
    </row>
    <row r="21" spans="1:15" ht="12.75" customHeight="1" x14ac:dyDescent="0.15">
      <c r="A21" s="90">
        <v>13</v>
      </c>
      <c r="B21" s="103" t="s">
        <v>301</v>
      </c>
      <c r="C21" s="200">
        <v>2440</v>
      </c>
      <c r="D21" s="200">
        <v>25</v>
      </c>
      <c r="E21" s="200">
        <v>155</v>
      </c>
      <c r="F21" s="200">
        <v>257</v>
      </c>
      <c r="G21" s="200">
        <v>271</v>
      </c>
      <c r="H21" s="200">
        <v>338</v>
      </c>
      <c r="I21" s="200">
        <v>361</v>
      </c>
      <c r="J21" s="200">
        <v>330</v>
      </c>
      <c r="K21" s="200">
        <v>335</v>
      </c>
      <c r="L21" s="200">
        <v>243</v>
      </c>
      <c r="M21" s="200">
        <v>99</v>
      </c>
      <c r="N21" s="200">
        <v>26</v>
      </c>
      <c r="O21" s="90">
        <v>13</v>
      </c>
    </row>
    <row r="22" spans="1:15" ht="12.75" customHeight="1" x14ac:dyDescent="0.15">
      <c r="A22" s="90">
        <v>14</v>
      </c>
      <c r="B22" s="103" t="s">
        <v>309</v>
      </c>
      <c r="C22" s="200">
        <v>1210</v>
      </c>
      <c r="D22" s="200">
        <v>10</v>
      </c>
      <c r="E22" s="200">
        <v>56</v>
      </c>
      <c r="F22" s="200">
        <v>133</v>
      </c>
      <c r="G22" s="200">
        <v>162</v>
      </c>
      <c r="H22" s="200">
        <v>156</v>
      </c>
      <c r="I22" s="200">
        <v>124</v>
      </c>
      <c r="J22" s="200">
        <v>119</v>
      </c>
      <c r="K22" s="200">
        <v>154</v>
      </c>
      <c r="L22" s="200">
        <v>175</v>
      </c>
      <c r="M22" s="200">
        <v>107</v>
      </c>
      <c r="N22" s="200">
        <v>14</v>
      </c>
      <c r="O22" s="90">
        <v>14</v>
      </c>
    </row>
    <row r="23" spans="1:15" ht="12.75" customHeight="1" x14ac:dyDescent="0.15">
      <c r="A23" s="90">
        <v>15</v>
      </c>
      <c r="B23" s="123" t="s">
        <v>232</v>
      </c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</row>
    <row r="24" spans="1:15" ht="12.75" customHeight="1" x14ac:dyDescent="0.2">
      <c r="B24" s="103" t="s">
        <v>424</v>
      </c>
      <c r="C24" s="200">
        <v>266</v>
      </c>
      <c r="D24" s="219" t="s">
        <v>457</v>
      </c>
      <c r="E24" s="200">
        <v>19</v>
      </c>
      <c r="F24" s="200">
        <v>28</v>
      </c>
      <c r="G24" s="200">
        <v>29</v>
      </c>
      <c r="H24" s="200">
        <v>28</v>
      </c>
      <c r="I24" s="200">
        <v>35</v>
      </c>
      <c r="J24" s="200">
        <v>39</v>
      </c>
      <c r="K24" s="200">
        <v>40</v>
      </c>
      <c r="L24" s="200">
        <v>30</v>
      </c>
      <c r="M24" s="200">
        <v>11</v>
      </c>
      <c r="N24" s="219" t="s">
        <v>457</v>
      </c>
      <c r="O24" s="90">
        <v>15</v>
      </c>
    </row>
    <row r="25" spans="1:15" ht="12.75" customHeight="1" x14ac:dyDescent="0.15">
      <c r="A25" s="90">
        <v>16</v>
      </c>
      <c r="B25" s="123" t="s">
        <v>233</v>
      </c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</row>
    <row r="26" spans="1:15" ht="12.75" customHeight="1" x14ac:dyDescent="0.2">
      <c r="B26" s="103" t="s">
        <v>425</v>
      </c>
      <c r="C26" s="200">
        <v>108</v>
      </c>
      <c r="D26" s="219" t="s">
        <v>457</v>
      </c>
      <c r="E26" s="200">
        <v>14</v>
      </c>
      <c r="F26" s="200">
        <v>9</v>
      </c>
      <c r="G26" s="200">
        <v>16</v>
      </c>
      <c r="H26" s="200">
        <v>10</v>
      </c>
      <c r="I26" s="200">
        <v>14</v>
      </c>
      <c r="J26" s="200">
        <v>8</v>
      </c>
      <c r="K26" s="200">
        <v>17</v>
      </c>
      <c r="L26" s="200">
        <v>10</v>
      </c>
      <c r="M26" s="200">
        <v>5</v>
      </c>
      <c r="N26" s="219" t="s">
        <v>457</v>
      </c>
      <c r="O26" s="90">
        <v>16</v>
      </c>
    </row>
    <row r="27" spans="1:15" ht="12.75" customHeight="1" x14ac:dyDescent="0.15">
      <c r="A27" s="90">
        <v>17</v>
      </c>
      <c r="B27" s="103" t="s">
        <v>426</v>
      </c>
      <c r="C27" s="200">
        <v>387</v>
      </c>
      <c r="D27" s="200">
        <v>22</v>
      </c>
      <c r="E27" s="200">
        <v>28</v>
      </c>
      <c r="F27" s="200">
        <v>33</v>
      </c>
      <c r="G27" s="200">
        <v>30</v>
      </c>
      <c r="H27" s="200">
        <v>39</v>
      </c>
      <c r="I27" s="200">
        <v>41</v>
      </c>
      <c r="J27" s="200">
        <v>49</v>
      </c>
      <c r="K27" s="200">
        <v>58</v>
      </c>
      <c r="L27" s="200">
        <v>47</v>
      </c>
      <c r="M27" s="200">
        <v>34</v>
      </c>
      <c r="N27" s="200">
        <v>6</v>
      </c>
      <c r="O27" s="90">
        <v>17</v>
      </c>
    </row>
    <row r="28" spans="1:15" ht="12.75" customHeight="1" x14ac:dyDescent="0.15">
      <c r="A28" s="90">
        <v>18</v>
      </c>
      <c r="B28" s="123" t="s">
        <v>234</v>
      </c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</row>
    <row r="29" spans="1:15" ht="12.75" customHeight="1" x14ac:dyDescent="0.2">
      <c r="B29" s="103" t="s">
        <v>427</v>
      </c>
      <c r="C29" s="200">
        <v>374</v>
      </c>
      <c r="D29" s="219" t="s">
        <v>457</v>
      </c>
      <c r="E29" s="200">
        <v>10</v>
      </c>
      <c r="F29" s="200">
        <v>44</v>
      </c>
      <c r="G29" s="200">
        <v>65</v>
      </c>
      <c r="H29" s="200">
        <v>45</v>
      </c>
      <c r="I29" s="200">
        <v>47</v>
      </c>
      <c r="J29" s="200">
        <v>49</v>
      </c>
      <c r="K29" s="200">
        <v>59</v>
      </c>
      <c r="L29" s="200">
        <v>35</v>
      </c>
      <c r="M29" s="200">
        <v>14</v>
      </c>
      <c r="N29" s="219" t="s">
        <v>457</v>
      </c>
      <c r="O29" s="90">
        <v>18</v>
      </c>
    </row>
    <row r="30" spans="1:15" ht="12.75" customHeight="1" x14ac:dyDescent="0.2">
      <c r="A30" s="90">
        <v>19</v>
      </c>
      <c r="B30" s="103" t="s">
        <v>235</v>
      </c>
      <c r="C30" s="200">
        <v>1253</v>
      </c>
      <c r="D30" s="219" t="s">
        <v>457</v>
      </c>
      <c r="E30" s="200">
        <v>4</v>
      </c>
      <c r="F30" s="200">
        <v>23</v>
      </c>
      <c r="G30" s="200">
        <v>65</v>
      </c>
      <c r="H30" s="200">
        <v>99</v>
      </c>
      <c r="I30" s="200">
        <v>105</v>
      </c>
      <c r="J30" s="200">
        <v>149</v>
      </c>
      <c r="K30" s="200">
        <v>204</v>
      </c>
      <c r="L30" s="200">
        <v>325</v>
      </c>
      <c r="M30" s="200">
        <v>249</v>
      </c>
      <c r="N30" s="219" t="s">
        <v>457</v>
      </c>
      <c r="O30" s="90">
        <v>19</v>
      </c>
    </row>
    <row r="31" spans="1:15" ht="12.75" customHeight="1" x14ac:dyDescent="0.15">
      <c r="A31" s="90">
        <v>20</v>
      </c>
      <c r="B31" s="123" t="s">
        <v>310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5" ht="12.75" customHeight="1" x14ac:dyDescent="0.15">
      <c r="B32" s="103" t="s">
        <v>236</v>
      </c>
      <c r="C32" s="200">
        <v>5617</v>
      </c>
      <c r="D32" s="200">
        <v>19</v>
      </c>
      <c r="E32" s="200">
        <v>229</v>
      </c>
      <c r="F32" s="200">
        <v>662</v>
      </c>
      <c r="G32" s="200">
        <v>756</v>
      </c>
      <c r="H32" s="200">
        <v>732</v>
      </c>
      <c r="I32" s="200">
        <v>632</v>
      </c>
      <c r="J32" s="200">
        <v>646</v>
      </c>
      <c r="K32" s="200">
        <v>762</v>
      </c>
      <c r="L32" s="200">
        <v>680</v>
      </c>
      <c r="M32" s="200">
        <v>413</v>
      </c>
      <c r="N32" s="200">
        <v>86</v>
      </c>
      <c r="O32" s="90">
        <v>20</v>
      </c>
    </row>
    <row r="33" spans="1:15" ht="12.75" customHeight="1" x14ac:dyDescent="0.15">
      <c r="A33" s="90">
        <v>21</v>
      </c>
      <c r="B33" s="103" t="s">
        <v>274</v>
      </c>
      <c r="C33" s="200">
        <v>7176</v>
      </c>
      <c r="D33" s="200">
        <v>0</v>
      </c>
      <c r="E33" s="200">
        <v>64</v>
      </c>
      <c r="F33" s="200">
        <v>262</v>
      </c>
      <c r="G33" s="200">
        <v>581</v>
      </c>
      <c r="H33" s="200">
        <v>691</v>
      </c>
      <c r="I33" s="200">
        <v>779</v>
      </c>
      <c r="J33" s="200">
        <v>899</v>
      </c>
      <c r="K33" s="200">
        <v>1290</v>
      </c>
      <c r="L33" s="200">
        <v>1356</v>
      </c>
      <c r="M33" s="200">
        <v>1091</v>
      </c>
      <c r="N33" s="200">
        <v>163</v>
      </c>
      <c r="O33" s="90">
        <v>21</v>
      </c>
    </row>
    <row r="34" spans="1:15" ht="12.75" customHeight="1" x14ac:dyDescent="0.15">
      <c r="A34" s="90">
        <v>22</v>
      </c>
      <c r="B34" s="103" t="s">
        <v>237</v>
      </c>
      <c r="C34" s="200">
        <v>834</v>
      </c>
      <c r="D34" s="200">
        <v>11</v>
      </c>
      <c r="E34" s="200">
        <v>72</v>
      </c>
      <c r="F34" s="200">
        <v>116</v>
      </c>
      <c r="G34" s="200">
        <v>115</v>
      </c>
      <c r="H34" s="200">
        <v>105</v>
      </c>
      <c r="I34" s="200">
        <v>106</v>
      </c>
      <c r="J34" s="200">
        <v>85</v>
      </c>
      <c r="K34" s="200">
        <v>96</v>
      </c>
      <c r="L34" s="200">
        <v>73</v>
      </c>
      <c r="M34" s="200">
        <v>49</v>
      </c>
      <c r="N34" s="200">
        <v>6</v>
      </c>
      <c r="O34" s="90">
        <v>22</v>
      </c>
    </row>
    <row r="35" spans="1:15" ht="12.75" customHeight="1" x14ac:dyDescent="0.15">
      <c r="A35" s="90">
        <v>23</v>
      </c>
      <c r="B35" s="103" t="s">
        <v>238</v>
      </c>
      <c r="C35" s="200">
        <v>2596</v>
      </c>
      <c r="D35" s="200">
        <v>9</v>
      </c>
      <c r="E35" s="200">
        <v>132</v>
      </c>
      <c r="F35" s="200">
        <v>390</v>
      </c>
      <c r="G35" s="200">
        <v>425</v>
      </c>
      <c r="H35" s="200">
        <v>357</v>
      </c>
      <c r="I35" s="200">
        <v>265</v>
      </c>
      <c r="J35" s="200">
        <v>244</v>
      </c>
      <c r="K35" s="200">
        <v>295</v>
      </c>
      <c r="L35" s="200">
        <v>281</v>
      </c>
      <c r="M35" s="200">
        <v>155</v>
      </c>
      <c r="N35" s="200">
        <v>43</v>
      </c>
      <c r="O35" s="90">
        <v>23</v>
      </c>
    </row>
    <row r="36" spans="1:15" ht="12.75" customHeight="1" x14ac:dyDescent="0.15">
      <c r="A36" s="90">
        <v>24</v>
      </c>
      <c r="B36" s="103" t="s">
        <v>239</v>
      </c>
      <c r="C36" s="200">
        <v>6853</v>
      </c>
      <c r="D36" s="200">
        <v>3</v>
      </c>
      <c r="E36" s="200">
        <v>186</v>
      </c>
      <c r="F36" s="200">
        <v>829</v>
      </c>
      <c r="G36" s="200">
        <v>1000</v>
      </c>
      <c r="H36" s="200">
        <v>882</v>
      </c>
      <c r="I36" s="200">
        <v>749</v>
      </c>
      <c r="J36" s="200">
        <v>741</v>
      </c>
      <c r="K36" s="200">
        <v>904</v>
      </c>
      <c r="L36" s="200">
        <v>879</v>
      </c>
      <c r="M36" s="200">
        <v>577</v>
      </c>
      <c r="N36" s="200">
        <v>103</v>
      </c>
      <c r="O36" s="90">
        <v>24</v>
      </c>
    </row>
    <row r="37" spans="1:15" ht="12.75" customHeight="1" x14ac:dyDescent="0.15">
      <c r="A37" s="90">
        <v>25</v>
      </c>
      <c r="B37" s="103" t="s">
        <v>240</v>
      </c>
      <c r="C37" s="200">
        <v>2506</v>
      </c>
      <c r="D37" s="200">
        <v>7</v>
      </c>
      <c r="E37" s="200">
        <v>111</v>
      </c>
      <c r="F37" s="200">
        <v>383</v>
      </c>
      <c r="G37" s="200">
        <v>363</v>
      </c>
      <c r="H37" s="200">
        <v>353</v>
      </c>
      <c r="I37" s="200">
        <v>268</v>
      </c>
      <c r="J37" s="200">
        <v>259</v>
      </c>
      <c r="K37" s="200">
        <v>307</v>
      </c>
      <c r="L37" s="200">
        <v>253</v>
      </c>
      <c r="M37" s="200">
        <v>165</v>
      </c>
      <c r="N37" s="200">
        <v>37</v>
      </c>
      <c r="O37" s="90">
        <v>25</v>
      </c>
    </row>
    <row r="38" spans="1:15" ht="12.75" customHeight="1" x14ac:dyDescent="0.15">
      <c r="A38" s="90">
        <v>26</v>
      </c>
      <c r="B38" s="103" t="s">
        <v>217</v>
      </c>
      <c r="C38" s="200">
        <v>6507</v>
      </c>
      <c r="D38" s="200">
        <v>202</v>
      </c>
      <c r="E38" s="200">
        <v>691</v>
      </c>
      <c r="F38" s="200">
        <v>1075</v>
      </c>
      <c r="G38" s="200">
        <v>893</v>
      </c>
      <c r="H38" s="200">
        <v>682</v>
      </c>
      <c r="I38" s="200">
        <v>581</v>
      </c>
      <c r="J38" s="200">
        <v>575</v>
      </c>
      <c r="K38" s="200">
        <v>745</v>
      </c>
      <c r="L38" s="200">
        <v>622</v>
      </c>
      <c r="M38" s="200">
        <v>396</v>
      </c>
      <c r="N38" s="200">
        <v>45</v>
      </c>
      <c r="O38" s="90">
        <v>26</v>
      </c>
    </row>
    <row r="39" spans="1:15" ht="12.75" customHeight="1" x14ac:dyDescent="0.15">
      <c r="A39" s="90">
        <v>27</v>
      </c>
      <c r="B39" s="103" t="s">
        <v>303</v>
      </c>
      <c r="C39" s="200">
        <v>66522</v>
      </c>
      <c r="D39" s="200">
        <v>722</v>
      </c>
      <c r="E39" s="200">
        <v>8128</v>
      </c>
      <c r="F39" s="200">
        <v>13660</v>
      </c>
      <c r="G39" s="200">
        <v>10102</v>
      </c>
      <c r="H39" s="200">
        <v>7313</v>
      </c>
      <c r="I39" s="200">
        <v>5644</v>
      </c>
      <c r="J39" s="200">
        <v>5412</v>
      </c>
      <c r="K39" s="200">
        <v>6327</v>
      </c>
      <c r="L39" s="200">
        <v>5371</v>
      </c>
      <c r="M39" s="200">
        <v>3139</v>
      </c>
      <c r="N39" s="200">
        <v>704</v>
      </c>
      <c r="O39" s="90">
        <v>27</v>
      </c>
    </row>
    <row r="40" spans="1:15" ht="12.75" customHeight="1" x14ac:dyDescent="0.15">
      <c r="A40" s="90">
        <v>28</v>
      </c>
      <c r="B40" s="103" t="s">
        <v>218</v>
      </c>
      <c r="C40" s="200">
        <v>10596</v>
      </c>
      <c r="D40" s="200">
        <v>51</v>
      </c>
      <c r="E40" s="200">
        <v>707</v>
      </c>
      <c r="F40" s="200">
        <v>1571</v>
      </c>
      <c r="G40" s="200">
        <v>1548</v>
      </c>
      <c r="H40" s="200">
        <v>1284</v>
      </c>
      <c r="I40" s="200">
        <v>980</v>
      </c>
      <c r="J40" s="200">
        <v>1107</v>
      </c>
      <c r="K40" s="200">
        <v>1298</v>
      </c>
      <c r="L40" s="200">
        <v>1140</v>
      </c>
      <c r="M40" s="200">
        <v>761</v>
      </c>
      <c r="N40" s="200">
        <v>149</v>
      </c>
      <c r="O40" s="90">
        <v>28</v>
      </c>
    </row>
    <row r="41" spans="1:15" ht="12.75" customHeight="1" x14ac:dyDescent="0.15">
      <c r="A41" s="90">
        <v>29</v>
      </c>
      <c r="B41" s="103" t="s">
        <v>241</v>
      </c>
      <c r="C41" s="200">
        <v>15795</v>
      </c>
      <c r="D41" s="200">
        <v>620</v>
      </c>
      <c r="E41" s="200">
        <v>1818</v>
      </c>
      <c r="F41" s="200">
        <v>2246</v>
      </c>
      <c r="G41" s="200">
        <v>1835</v>
      </c>
      <c r="H41" s="200">
        <v>1598</v>
      </c>
      <c r="I41" s="200">
        <v>1434</v>
      </c>
      <c r="J41" s="200">
        <v>1502</v>
      </c>
      <c r="K41" s="200">
        <v>1806</v>
      </c>
      <c r="L41" s="200">
        <v>1712</v>
      </c>
      <c r="M41" s="200">
        <v>1095</v>
      </c>
      <c r="N41" s="200">
        <v>129</v>
      </c>
      <c r="O41" s="90">
        <v>29</v>
      </c>
    </row>
    <row r="42" spans="1:15" ht="12.75" customHeight="1" x14ac:dyDescent="0.15">
      <c r="A42" s="90">
        <v>30</v>
      </c>
      <c r="B42" s="103" t="s">
        <v>242</v>
      </c>
      <c r="C42" s="200">
        <v>1164</v>
      </c>
      <c r="D42" s="200">
        <v>3</v>
      </c>
      <c r="E42" s="200">
        <v>45</v>
      </c>
      <c r="F42" s="200">
        <v>100</v>
      </c>
      <c r="G42" s="200">
        <v>154</v>
      </c>
      <c r="H42" s="200">
        <v>136</v>
      </c>
      <c r="I42" s="200">
        <v>160</v>
      </c>
      <c r="J42" s="200">
        <v>143</v>
      </c>
      <c r="K42" s="200">
        <v>149</v>
      </c>
      <c r="L42" s="200">
        <v>139</v>
      </c>
      <c r="M42" s="200">
        <v>122</v>
      </c>
      <c r="N42" s="200">
        <v>13</v>
      </c>
      <c r="O42" s="90">
        <v>30</v>
      </c>
    </row>
    <row r="43" spans="1:15" ht="12.75" customHeight="1" x14ac:dyDescent="0.15">
      <c r="A43" s="90">
        <v>31</v>
      </c>
      <c r="B43" s="103" t="s">
        <v>311</v>
      </c>
      <c r="C43" s="200">
        <v>17183</v>
      </c>
      <c r="D43" s="200">
        <v>35</v>
      </c>
      <c r="E43" s="200">
        <v>709</v>
      </c>
      <c r="F43" s="200">
        <v>2797</v>
      </c>
      <c r="G43" s="200">
        <v>2947</v>
      </c>
      <c r="H43" s="200">
        <v>2431</v>
      </c>
      <c r="I43" s="200">
        <v>1813</v>
      </c>
      <c r="J43" s="200">
        <v>1485</v>
      </c>
      <c r="K43" s="200">
        <v>1779</v>
      </c>
      <c r="L43" s="200">
        <v>1779</v>
      </c>
      <c r="M43" s="200">
        <v>1296</v>
      </c>
      <c r="N43" s="200">
        <v>112</v>
      </c>
      <c r="O43" s="90">
        <v>31</v>
      </c>
    </row>
    <row r="44" spans="1:15" ht="12.75" customHeight="1" x14ac:dyDescent="0.15">
      <c r="A44" s="90">
        <v>32</v>
      </c>
      <c r="B44" s="103" t="s">
        <v>312</v>
      </c>
      <c r="C44" s="200">
        <v>2456</v>
      </c>
      <c r="D44" s="200">
        <v>6</v>
      </c>
      <c r="E44" s="200">
        <v>32</v>
      </c>
      <c r="F44" s="200">
        <v>122</v>
      </c>
      <c r="G44" s="200">
        <v>210</v>
      </c>
      <c r="H44" s="200">
        <v>306</v>
      </c>
      <c r="I44" s="200">
        <v>335</v>
      </c>
      <c r="J44" s="200">
        <v>405</v>
      </c>
      <c r="K44" s="200">
        <v>416</v>
      </c>
      <c r="L44" s="200">
        <v>359</v>
      </c>
      <c r="M44" s="200">
        <v>236</v>
      </c>
      <c r="N44" s="200">
        <v>29</v>
      </c>
      <c r="O44" s="90">
        <v>32</v>
      </c>
    </row>
    <row r="45" spans="1:15" ht="12.75" customHeight="1" x14ac:dyDescent="0.15">
      <c r="A45" s="90">
        <v>33</v>
      </c>
      <c r="B45" s="103" t="s">
        <v>313</v>
      </c>
      <c r="C45" s="200">
        <v>1504</v>
      </c>
      <c r="D45" s="200">
        <v>4</v>
      </c>
      <c r="E45" s="200">
        <v>45</v>
      </c>
      <c r="F45" s="200">
        <v>151</v>
      </c>
      <c r="G45" s="200">
        <v>146</v>
      </c>
      <c r="H45" s="200">
        <v>154</v>
      </c>
      <c r="I45" s="200">
        <v>145</v>
      </c>
      <c r="J45" s="200">
        <v>167</v>
      </c>
      <c r="K45" s="200">
        <v>214</v>
      </c>
      <c r="L45" s="200">
        <v>240</v>
      </c>
      <c r="M45" s="200">
        <v>206</v>
      </c>
      <c r="N45" s="200">
        <v>32</v>
      </c>
      <c r="O45" s="90">
        <v>33</v>
      </c>
    </row>
    <row r="46" spans="1:15" ht="12.75" customHeight="1" x14ac:dyDescent="0.2">
      <c r="A46" s="90">
        <v>34</v>
      </c>
      <c r="B46" s="103" t="s">
        <v>219</v>
      </c>
      <c r="C46" s="200">
        <v>2242</v>
      </c>
      <c r="D46" s="219" t="s">
        <v>457</v>
      </c>
      <c r="E46" s="200">
        <v>33</v>
      </c>
      <c r="F46" s="200">
        <v>154</v>
      </c>
      <c r="G46" s="200">
        <v>202</v>
      </c>
      <c r="H46" s="200">
        <v>229</v>
      </c>
      <c r="I46" s="200">
        <v>248</v>
      </c>
      <c r="J46" s="200">
        <v>244</v>
      </c>
      <c r="K46" s="200">
        <v>381</v>
      </c>
      <c r="L46" s="200">
        <v>392</v>
      </c>
      <c r="M46" s="200">
        <v>334</v>
      </c>
      <c r="N46" s="219" t="s">
        <v>457</v>
      </c>
      <c r="O46" s="90">
        <v>34</v>
      </c>
    </row>
    <row r="47" spans="1:15" ht="12.75" customHeight="1" x14ac:dyDescent="0.15">
      <c r="A47" s="90">
        <v>35</v>
      </c>
      <c r="B47" s="103" t="s">
        <v>304</v>
      </c>
      <c r="C47" s="200">
        <v>3203</v>
      </c>
      <c r="D47" s="200">
        <v>20</v>
      </c>
      <c r="E47" s="200">
        <v>337</v>
      </c>
      <c r="F47" s="200">
        <v>725</v>
      </c>
      <c r="G47" s="200">
        <v>577</v>
      </c>
      <c r="H47" s="200">
        <v>403</v>
      </c>
      <c r="I47" s="200">
        <v>260</v>
      </c>
      <c r="J47" s="200">
        <v>211</v>
      </c>
      <c r="K47" s="200">
        <v>269</v>
      </c>
      <c r="L47" s="200">
        <v>242</v>
      </c>
      <c r="M47" s="200">
        <v>134</v>
      </c>
      <c r="N47" s="200">
        <v>25</v>
      </c>
      <c r="O47" s="90">
        <v>35</v>
      </c>
    </row>
    <row r="48" spans="1:15" ht="12.75" customHeight="1" x14ac:dyDescent="0.2">
      <c r="A48" s="90">
        <v>36</v>
      </c>
      <c r="B48" s="103" t="s">
        <v>243</v>
      </c>
      <c r="C48" s="200">
        <v>5489</v>
      </c>
      <c r="D48" s="219" t="s">
        <v>457</v>
      </c>
      <c r="E48" s="200">
        <v>116</v>
      </c>
      <c r="F48" s="200">
        <v>363</v>
      </c>
      <c r="G48" s="200">
        <v>491</v>
      </c>
      <c r="H48" s="200">
        <v>554</v>
      </c>
      <c r="I48" s="200">
        <v>554</v>
      </c>
      <c r="J48" s="200">
        <v>729</v>
      </c>
      <c r="K48" s="200">
        <v>1016</v>
      </c>
      <c r="L48" s="200">
        <v>1034</v>
      </c>
      <c r="M48" s="200">
        <v>601</v>
      </c>
      <c r="N48" s="219" t="s">
        <v>457</v>
      </c>
      <c r="O48" s="90">
        <v>36</v>
      </c>
    </row>
    <row r="49" spans="1:15" ht="12.75" customHeight="1" x14ac:dyDescent="0.15">
      <c r="A49" s="90">
        <v>37</v>
      </c>
      <c r="B49" s="103" t="s">
        <v>222</v>
      </c>
      <c r="C49" s="200">
        <v>484</v>
      </c>
      <c r="D49" s="200">
        <v>0</v>
      </c>
      <c r="E49" s="200">
        <v>3</v>
      </c>
      <c r="F49" s="200">
        <v>22</v>
      </c>
      <c r="G49" s="200">
        <v>36</v>
      </c>
      <c r="H49" s="200">
        <v>35</v>
      </c>
      <c r="I49" s="200">
        <v>51</v>
      </c>
      <c r="J49" s="200">
        <v>41</v>
      </c>
      <c r="K49" s="200">
        <v>83</v>
      </c>
      <c r="L49" s="200">
        <v>97</v>
      </c>
      <c r="M49" s="200">
        <v>111</v>
      </c>
      <c r="N49" s="200">
        <v>5</v>
      </c>
      <c r="O49" s="90">
        <v>37</v>
      </c>
    </row>
    <row r="50" spans="1:15" ht="12.75" customHeight="1" x14ac:dyDescent="0.2">
      <c r="A50" s="90">
        <v>38</v>
      </c>
      <c r="B50" s="103" t="s">
        <v>220</v>
      </c>
      <c r="C50" s="200">
        <v>1574</v>
      </c>
      <c r="D50" s="219" t="s">
        <v>457</v>
      </c>
      <c r="E50" s="200">
        <v>28</v>
      </c>
      <c r="F50" s="200">
        <v>88</v>
      </c>
      <c r="G50" s="200">
        <v>135</v>
      </c>
      <c r="H50" s="200">
        <v>162</v>
      </c>
      <c r="I50" s="200">
        <v>146</v>
      </c>
      <c r="J50" s="200">
        <v>165</v>
      </c>
      <c r="K50" s="200">
        <v>213</v>
      </c>
      <c r="L50" s="200">
        <v>343</v>
      </c>
      <c r="M50" s="200">
        <v>273</v>
      </c>
      <c r="N50" s="219" t="s">
        <v>457</v>
      </c>
      <c r="O50" s="90">
        <v>38</v>
      </c>
    </row>
    <row r="51" spans="1:15" ht="12.75" customHeight="1" x14ac:dyDescent="0.15">
      <c r="A51" s="90">
        <v>39</v>
      </c>
      <c r="B51" s="103" t="s">
        <v>244</v>
      </c>
      <c r="C51" s="200">
        <v>710</v>
      </c>
      <c r="D51" s="200">
        <v>5</v>
      </c>
      <c r="E51" s="200">
        <v>25</v>
      </c>
      <c r="F51" s="200">
        <v>49</v>
      </c>
      <c r="G51" s="200">
        <v>75</v>
      </c>
      <c r="H51" s="200">
        <v>87</v>
      </c>
      <c r="I51" s="200">
        <v>77</v>
      </c>
      <c r="J51" s="200">
        <v>73</v>
      </c>
      <c r="K51" s="200">
        <v>92</v>
      </c>
      <c r="L51" s="200">
        <v>114</v>
      </c>
      <c r="M51" s="200">
        <v>81</v>
      </c>
      <c r="N51" s="200">
        <v>32</v>
      </c>
      <c r="O51" s="90">
        <v>39</v>
      </c>
    </row>
    <row r="52" spans="1:15" ht="12.75" customHeight="1" x14ac:dyDescent="0.2">
      <c r="A52" s="90">
        <v>40</v>
      </c>
      <c r="B52" s="103" t="s">
        <v>314</v>
      </c>
      <c r="C52" s="200">
        <v>608</v>
      </c>
      <c r="D52" s="219" t="s">
        <v>457</v>
      </c>
      <c r="E52" s="200">
        <v>10</v>
      </c>
      <c r="F52" s="200">
        <v>50</v>
      </c>
      <c r="G52" s="200">
        <v>58</v>
      </c>
      <c r="H52" s="200">
        <v>74</v>
      </c>
      <c r="I52" s="200">
        <v>64</v>
      </c>
      <c r="J52" s="200">
        <v>71</v>
      </c>
      <c r="K52" s="200">
        <v>106</v>
      </c>
      <c r="L52" s="200">
        <v>96</v>
      </c>
      <c r="M52" s="200">
        <v>71</v>
      </c>
      <c r="N52" s="219" t="s">
        <v>457</v>
      </c>
      <c r="O52" s="90">
        <v>40</v>
      </c>
    </row>
    <row r="53" spans="1:15" ht="12.75" customHeight="1" x14ac:dyDescent="0.2">
      <c r="A53" s="90">
        <v>41</v>
      </c>
      <c r="B53" s="103" t="s">
        <v>221</v>
      </c>
      <c r="C53" s="200">
        <v>437</v>
      </c>
      <c r="D53" s="219" t="s">
        <v>457</v>
      </c>
      <c r="E53" s="200">
        <v>7</v>
      </c>
      <c r="F53" s="200">
        <v>14</v>
      </c>
      <c r="G53" s="200">
        <v>28</v>
      </c>
      <c r="H53" s="200">
        <v>44</v>
      </c>
      <c r="I53" s="200">
        <v>42</v>
      </c>
      <c r="J53" s="200">
        <v>51</v>
      </c>
      <c r="K53" s="200">
        <v>80</v>
      </c>
      <c r="L53" s="200">
        <v>85</v>
      </c>
      <c r="M53" s="200">
        <v>62</v>
      </c>
      <c r="N53" s="219" t="s">
        <v>457</v>
      </c>
      <c r="O53" s="90">
        <v>41</v>
      </c>
    </row>
    <row r="54" spans="1:15" ht="12.75" customHeight="1" x14ac:dyDescent="0.2">
      <c r="A54" s="90">
        <v>42</v>
      </c>
      <c r="B54" s="103" t="s">
        <v>245</v>
      </c>
      <c r="C54" s="200">
        <v>9583</v>
      </c>
      <c r="D54" s="219" t="s">
        <v>457</v>
      </c>
      <c r="E54" s="200">
        <v>44</v>
      </c>
      <c r="F54" s="200">
        <v>208</v>
      </c>
      <c r="G54" s="200">
        <v>576</v>
      </c>
      <c r="H54" s="200">
        <v>931</v>
      </c>
      <c r="I54" s="200">
        <v>1043</v>
      </c>
      <c r="J54" s="200">
        <v>1341</v>
      </c>
      <c r="K54" s="200">
        <v>1723</v>
      </c>
      <c r="L54" s="200">
        <v>1984</v>
      </c>
      <c r="M54" s="200">
        <v>1495</v>
      </c>
      <c r="N54" s="219" t="s">
        <v>457</v>
      </c>
      <c r="O54" s="90">
        <v>42</v>
      </c>
    </row>
    <row r="55" spans="1:15" ht="12.75" customHeight="1" x14ac:dyDescent="0.15">
      <c r="A55" s="90">
        <v>43</v>
      </c>
      <c r="B55" s="103" t="s">
        <v>246</v>
      </c>
      <c r="C55" s="200">
        <v>742</v>
      </c>
      <c r="D55" s="200">
        <v>0</v>
      </c>
      <c r="E55" s="200">
        <v>7</v>
      </c>
      <c r="F55" s="200">
        <v>33</v>
      </c>
      <c r="G55" s="200">
        <v>87</v>
      </c>
      <c r="H55" s="200">
        <v>95</v>
      </c>
      <c r="I55" s="200">
        <v>94</v>
      </c>
      <c r="J55" s="200">
        <v>94</v>
      </c>
      <c r="K55" s="200">
        <v>110</v>
      </c>
      <c r="L55" s="200">
        <v>121</v>
      </c>
      <c r="M55" s="200">
        <v>96</v>
      </c>
      <c r="N55" s="200">
        <v>5</v>
      </c>
      <c r="O55" s="90">
        <v>43</v>
      </c>
    </row>
    <row r="56" spans="1:15" ht="12.75" customHeight="1" x14ac:dyDescent="0.15">
      <c r="A56" s="90">
        <v>44</v>
      </c>
      <c r="B56" s="103" t="s">
        <v>315</v>
      </c>
      <c r="C56" s="200">
        <v>665</v>
      </c>
      <c r="D56" s="200">
        <v>7</v>
      </c>
      <c r="E56" s="200">
        <v>10</v>
      </c>
      <c r="F56" s="200">
        <v>78</v>
      </c>
      <c r="G56" s="200">
        <v>86</v>
      </c>
      <c r="H56" s="200">
        <v>98</v>
      </c>
      <c r="I56" s="200">
        <v>77</v>
      </c>
      <c r="J56" s="200">
        <v>76</v>
      </c>
      <c r="K56" s="200">
        <v>89</v>
      </c>
      <c r="L56" s="200">
        <v>79</v>
      </c>
      <c r="M56" s="200">
        <v>59</v>
      </c>
      <c r="N56" s="200">
        <v>6</v>
      </c>
      <c r="O56" s="90">
        <v>44</v>
      </c>
    </row>
    <row r="57" spans="1:15" ht="12.75" customHeight="1" x14ac:dyDescent="0.15">
      <c r="A57" s="90">
        <v>45</v>
      </c>
      <c r="B57" s="124" t="s">
        <v>316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5" ht="12.75" customHeight="1" x14ac:dyDescent="0.15">
      <c r="B58" s="103" t="s">
        <v>317</v>
      </c>
      <c r="C58" s="200">
        <v>1129</v>
      </c>
      <c r="D58" s="200">
        <v>0</v>
      </c>
      <c r="E58" s="200">
        <v>8</v>
      </c>
      <c r="F58" s="200">
        <v>40</v>
      </c>
      <c r="G58" s="200">
        <v>120</v>
      </c>
      <c r="H58" s="200">
        <v>129</v>
      </c>
      <c r="I58" s="200">
        <v>142</v>
      </c>
      <c r="J58" s="200">
        <v>147</v>
      </c>
      <c r="K58" s="200">
        <v>192</v>
      </c>
      <c r="L58" s="200">
        <v>197</v>
      </c>
      <c r="M58" s="200">
        <v>146</v>
      </c>
      <c r="N58" s="200">
        <v>8</v>
      </c>
      <c r="O58" s="90">
        <v>45</v>
      </c>
    </row>
    <row r="59" spans="1:15" ht="12.75" customHeight="1" x14ac:dyDescent="0.15">
      <c r="A59" s="90">
        <v>46</v>
      </c>
      <c r="B59" s="103" t="s">
        <v>305</v>
      </c>
      <c r="C59" s="200">
        <v>485</v>
      </c>
      <c r="D59" s="200">
        <v>0</v>
      </c>
      <c r="E59" s="200">
        <v>7</v>
      </c>
      <c r="F59" s="200">
        <v>18</v>
      </c>
      <c r="G59" s="200">
        <v>49</v>
      </c>
      <c r="H59" s="200">
        <v>51</v>
      </c>
      <c r="I59" s="200">
        <v>68</v>
      </c>
      <c r="J59" s="200">
        <v>61</v>
      </c>
      <c r="K59" s="200">
        <v>69</v>
      </c>
      <c r="L59" s="200">
        <v>82</v>
      </c>
      <c r="M59" s="200">
        <v>75</v>
      </c>
      <c r="N59" s="200">
        <v>5</v>
      </c>
      <c r="O59" s="90">
        <v>46</v>
      </c>
    </row>
    <row r="60" spans="1:15" ht="11.25" customHeight="1" x14ac:dyDescent="0.15">
      <c r="A60" s="90">
        <v>47</v>
      </c>
      <c r="B60" s="103" t="s">
        <v>318</v>
      </c>
      <c r="C60" s="200">
        <v>28666</v>
      </c>
      <c r="D60" s="200">
        <v>154</v>
      </c>
      <c r="E60" s="200">
        <v>1095</v>
      </c>
      <c r="F60" s="200">
        <v>2039</v>
      </c>
      <c r="G60" s="200">
        <v>2430</v>
      </c>
      <c r="H60" s="200">
        <v>2802</v>
      </c>
      <c r="I60" s="200">
        <v>2898</v>
      </c>
      <c r="J60" s="200">
        <v>4026</v>
      </c>
      <c r="K60" s="200">
        <v>5126</v>
      </c>
      <c r="L60" s="200">
        <v>4815</v>
      </c>
      <c r="M60" s="200">
        <v>2943</v>
      </c>
      <c r="N60" s="200">
        <v>338</v>
      </c>
      <c r="O60" s="90">
        <v>47</v>
      </c>
    </row>
    <row r="61" spans="1:15" ht="17.25" customHeight="1" x14ac:dyDescent="0.15">
      <c r="A61" s="90">
        <v>48</v>
      </c>
      <c r="B61" s="103" t="s">
        <v>70</v>
      </c>
      <c r="C61" s="200">
        <v>253017</v>
      </c>
      <c r="D61" s="200">
        <v>3454</v>
      </c>
      <c r="E61" s="200">
        <v>18441</v>
      </c>
      <c r="F61" s="200">
        <v>34872</v>
      </c>
      <c r="G61" s="200">
        <v>32649</v>
      </c>
      <c r="H61" s="200">
        <v>28860</v>
      </c>
      <c r="I61" s="200">
        <v>24852</v>
      </c>
      <c r="J61" s="200">
        <v>25931</v>
      </c>
      <c r="K61" s="200">
        <v>31678</v>
      </c>
      <c r="L61" s="200">
        <v>29774</v>
      </c>
      <c r="M61" s="200">
        <v>19520</v>
      </c>
      <c r="N61" s="200">
        <v>2986</v>
      </c>
      <c r="O61" s="90">
        <v>48</v>
      </c>
    </row>
    <row r="62" spans="1:15" ht="11.25" customHeight="1" x14ac:dyDescent="0.15"/>
    <row r="63" spans="1:15" ht="11.25" customHeight="1" x14ac:dyDescent="0.15">
      <c r="A63" s="89" t="s">
        <v>302</v>
      </c>
    </row>
    <row r="64" spans="1:15" ht="11.25" customHeight="1" x14ac:dyDescent="0.15"/>
    <row r="65" spans="1:1" ht="11.25" customHeight="1" x14ac:dyDescent="0.15"/>
    <row r="66" spans="1:1" ht="11.25" customHeight="1" x14ac:dyDescent="0.15"/>
    <row r="67" spans="1:1" ht="11.25" customHeight="1" x14ac:dyDescent="0.15"/>
    <row r="68" spans="1:1" ht="11.25" customHeight="1" x14ac:dyDescent="0.15"/>
    <row r="69" spans="1:1" ht="11.25" customHeight="1" x14ac:dyDescent="0.15"/>
    <row r="70" spans="1:1" ht="11.25" customHeight="1" x14ac:dyDescent="0.15"/>
    <row r="71" spans="1:1" ht="11.25" customHeight="1" x14ac:dyDescent="0.15"/>
    <row r="72" spans="1:1" ht="11.25" customHeight="1" x14ac:dyDescent="0.15">
      <c r="A72" s="90"/>
    </row>
    <row r="73" spans="1:1" ht="11.25" customHeight="1" x14ac:dyDescent="0.15"/>
    <row r="74" spans="1:1" ht="11.25" customHeight="1" x14ac:dyDescent="0.15"/>
    <row r="75" spans="1:1" ht="11.25" customHeight="1" x14ac:dyDescent="0.15"/>
    <row r="76" spans="1:1" ht="11.25" customHeight="1" x14ac:dyDescent="0.15"/>
    <row r="77" spans="1:1" ht="11.25" customHeight="1" x14ac:dyDescent="0.15"/>
    <row r="78" spans="1:1" ht="11.25" customHeight="1" x14ac:dyDescent="0.15"/>
    <row r="79" spans="1:1" ht="11.25" customHeight="1" x14ac:dyDescent="0.15"/>
    <row r="80" spans="1:1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  <row r="109" ht="11.25" customHeight="1" x14ac:dyDescent="0.15"/>
  </sheetData>
  <mergeCells count="8">
    <mergeCell ref="O6:O7"/>
    <mergeCell ref="A2:D2"/>
    <mergeCell ref="G2:L2"/>
    <mergeCell ref="A6:A7"/>
    <mergeCell ref="B6:B7"/>
    <mergeCell ref="C6:C7"/>
    <mergeCell ref="D6:F6"/>
    <mergeCell ref="G6:N6"/>
  </mergeCells>
  <conditionalFormatting sqref="C8:N15 C17:N23 C16 E16:M16 C25:N25 C24 E24:M24 C27:N28 C26 E26:M26 C31:N45 C29:C30 E29:M30 C47:N47 C46 E46:M46 C49:N49 C48 E48:M48 C51:N51 C50 E50:M50 C55:N61 C52:C54 E52:M54">
    <cfRule type="cellIs" dxfId="136" priority="3" stopIfTrue="1" operator="between">
      <formula>1</formula>
      <formula>2</formula>
    </cfRule>
  </conditionalFormatting>
  <conditionalFormatting sqref="D16">
    <cfRule type="cellIs" dxfId="135" priority="2" stopIfTrue="1" operator="between">
      <formula>1</formula>
      <formula>2</formula>
    </cfRule>
  </conditionalFormatting>
  <conditionalFormatting sqref="N52:N54 N50 N48 N46 D52:D54 D50 D48 D46 N29:N30 N26 N24 N16 D29:D30 D26 D24">
    <cfRule type="cellIs" dxfId="134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5" orientation="portrait" r:id="rId1"/>
  <headerFooter alignWithMargins="0"/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zoomScale="120" zoomScaleNormal="120" workbookViewId="0"/>
  </sheetViews>
  <sheetFormatPr baseColWidth="10" defaultRowHeight="9" x14ac:dyDescent="0.15"/>
  <cols>
    <col min="1" max="1" width="54.7109375" style="86" bestFit="1" customWidth="1"/>
    <col min="2" max="4" width="18.5703125" style="86" customWidth="1"/>
    <col min="5" max="16384" width="11.42578125" style="86"/>
  </cols>
  <sheetData>
    <row r="1" spans="1:4" s="87" customFormat="1" ht="12.75" customHeight="1" x14ac:dyDescent="0.15">
      <c r="A1" s="86" t="s">
        <v>73</v>
      </c>
    </row>
    <row r="2" spans="1:4" s="87" customFormat="1" ht="21" customHeight="1" x14ac:dyDescent="0.2">
      <c r="A2" s="269" t="s">
        <v>269</v>
      </c>
      <c r="B2" s="269"/>
      <c r="C2" s="269"/>
    </row>
    <row r="3" spans="1:4" s="87" customFormat="1" ht="15.75" customHeight="1" x14ac:dyDescent="0.2">
      <c r="A3" s="87" t="s">
        <v>467</v>
      </c>
    </row>
    <row r="4" spans="1:4" ht="12" customHeight="1" x14ac:dyDescent="0.15"/>
    <row r="5" spans="1:4" ht="20.100000000000001" customHeight="1" x14ac:dyDescent="0.15">
      <c r="A5" s="270" t="s">
        <v>95</v>
      </c>
      <c r="B5" s="277" t="s">
        <v>70</v>
      </c>
      <c r="C5" s="302" t="s">
        <v>74</v>
      </c>
      <c r="D5" s="303"/>
    </row>
    <row r="6" spans="1:4" ht="20.100000000000001" customHeight="1" x14ac:dyDescent="0.15">
      <c r="A6" s="282"/>
      <c r="B6" s="277"/>
      <c r="C6" s="221" t="s">
        <v>461</v>
      </c>
      <c r="D6" s="226" t="s">
        <v>462</v>
      </c>
    </row>
    <row r="7" spans="1:4" ht="23.25" customHeight="1" x14ac:dyDescent="0.15">
      <c r="A7" s="122" t="s">
        <v>223</v>
      </c>
      <c r="B7" s="200">
        <v>2552</v>
      </c>
      <c r="C7" s="200">
        <v>997</v>
      </c>
      <c r="D7" s="200">
        <v>1555</v>
      </c>
    </row>
    <row r="8" spans="1:4" ht="12.75" customHeight="1" x14ac:dyDescent="0.15">
      <c r="A8" s="123" t="s">
        <v>306</v>
      </c>
      <c r="B8" s="200"/>
      <c r="C8" s="200"/>
      <c r="D8" s="200"/>
    </row>
    <row r="9" spans="1:4" ht="12.75" customHeight="1" x14ac:dyDescent="0.15">
      <c r="A9" s="103" t="s">
        <v>307</v>
      </c>
      <c r="B9" s="200">
        <v>3222</v>
      </c>
      <c r="C9" s="200">
        <v>1240</v>
      </c>
      <c r="D9" s="200">
        <v>1982</v>
      </c>
    </row>
    <row r="10" spans="1:4" ht="12.75" customHeight="1" x14ac:dyDescent="0.15">
      <c r="A10" s="103" t="s">
        <v>224</v>
      </c>
      <c r="B10" s="200">
        <v>1034</v>
      </c>
      <c r="C10" s="200">
        <v>310</v>
      </c>
      <c r="D10" s="200">
        <v>724</v>
      </c>
    </row>
    <row r="11" spans="1:4" ht="12.75" customHeight="1" x14ac:dyDescent="0.15">
      <c r="A11" s="103" t="s">
        <v>225</v>
      </c>
      <c r="B11" s="200">
        <v>202</v>
      </c>
      <c r="C11" s="200">
        <v>68</v>
      </c>
      <c r="D11" s="200">
        <v>134</v>
      </c>
    </row>
    <row r="12" spans="1:4" ht="12.75" customHeight="1" x14ac:dyDescent="0.15">
      <c r="A12" s="103" t="s">
        <v>226</v>
      </c>
      <c r="B12" s="200">
        <v>19067</v>
      </c>
      <c r="C12" s="200">
        <v>8238</v>
      </c>
      <c r="D12" s="200">
        <v>10829</v>
      </c>
    </row>
    <row r="13" spans="1:4" ht="12.75" customHeight="1" x14ac:dyDescent="0.15">
      <c r="A13" s="103" t="s">
        <v>227</v>
      </c>
      <c r="B13" s="200">
        <v>1359</v>
      </c>
      <c r="C13" s="200">
        <v>584</v>
      </c>
      <c r="D13" s="200">
        <v>775</v>
      </c>
    </row>
    <row r="14" spans="1:4" ht="12.75" customHeight="1" x14ac:dyDescent="0.15">
      <c r="A14" s="103" t="s">
        <v>228</v>
      </c>
      <c r="B14" s="200">
        <v>2625</v>
      </c>
      <c r="C14" s="200">
        <v>1176</v>
      </c>
      <c r="D14" s="200">
        <v>1449</v>
      </c>
    </row>
    <row r="15" spans="1:4" ht="12.75" customHeight="1" x14ac:dyDescent="0.15">
      <c r="A15" s="103" t="s">
        <v>229</v>
      </c>
      <c r="B15" s="200">
        <v>928</v>
      </c>
      <c r="C15" s="200">
        <v>269</v>
      </c>
      <c r="D15" s="200">
        <v>659</v>
      </c>
    </row>
    <row r="16" spans="1:4" ht="12.75" customHeight="1" x14ac:dyDescent="0.15">
      <c r="A16" s="103" t="s">
        <v>216</v>
      </c>
      <c r="B16" s="200">
        <v>1143</v>
      </c>
      <c r="C16" s="200">
        <v>453</v>
      </c>
      <c r="D16" s="200">
        <v>690</v>
      </c>
    </row>
    <row r="17" spans="1:4" ht="12.75" customHeight="1" x14ac:dyDescent="0.15">
      <c r="A17" s="103" t="s">
        <v>230</v>
      </c>
      <c r="B17" s="200">
        <v>3275</v>
      </c>
      <c r="C17" s="200">
        <v>1196</v>
      </c>
      <c r="D17" s="200">
        <v>2079</v>
      </c>
    </row>
    <row r="18" spans="1:4" ht="12.75" customHeight="1" x14ac:dyDescent="0.15">
      <c r="A18" s="103" t="s">
        <v>231</v>
      </c>
      <c r="B18" s="200">
        <v>1570</v>
      </c>
      <c r="C18" s="200">
        <v>665</v>
      </c>
      <c r="D18" s="200">
        <v>905</v>
      </c>
    </row>
    <row r="19" spans="1:4" ht="12.75" customHeight="1" x14ac:dyDescent="0.15">
      <c r="A19" s="103" t="s">
        <v>308</v>
      </c>
      <c r="B19" s="200">
        <v>6676</v>
      </c>
      <c r="C19" s="200">
        <v>1504</v>
      </c>
      <c r="D19" s="200">
        <v>5172</v>
      </c>
    </row>
    <row r="20" spans="1:4" ht="12.75" customHeight="1" x14ac:dyDescent="0.15">
      <c r="A20" s="103" t="s">
        <v>301</v>
      </c>
      <c r="B20" s="200">
        <v>2440</v>
      </c>
      <c r="C20" s="200">
        <v>409</v>
      </c>
      <c r="D20" s="200">
        <v>2031</v>
      </c>
    </row>
    <row r="21" spans="1:4" ht="12.75" customHeight="1" x14ac:dyDescent="0.15">
      <c r="A21" s="103" t="s">
        <v>309</v>
      </c>
      <c r="B21" s="200">
        <v>1210</v>
      </c>
      <c r="C21" s="200">
        <v>343</v>
      </c>
      <c r="D21" s="200">
        <v>867</v>
      </c>
    </row>
    <row r="22" spans="1:4" ht="12.75" customHeight="1" x14ac:dyDescent="0.15">
      <c r="A22" s="123" t="s">
        <v>232</v>
      </c>
      <c r="B22" s="200"/>
      <c r="C22" s="200"/>
      <c r="D22" s="200"/>
    </row>
    <row r="23" spans="1:4" ht="12.75" customHeight="1" x14ac:dyDescent="0.15">
      <c r="A23" s="103" t="s">
        <v>424</v>
      </c>
      <c r="B23" s="200">
        <v>266</v>
      </c>
      <c r="C23" s="200">
        <v>15</v>
      </c>
      <c r="D23" s="200">
        <v>251</v>
      </c>
    </row>
    <row r="24" spans="1:4" ht="12.75" customHeight="1" x14ac:dyDescent="0.15">
      <c r="A24" s="123" t="s">
        <v>233</v>
      </c>
      <c r="B24" s="200"/>
      <c r="C24" s="200"/>
      <c r="D24" s="200"/>
    </row>
    <row r="25" spans="1:4" ht="12.75" customHeight="1" x14ac:dyDescent="0.15">
      <c r="A25" s="103" t="s">
        <v>425</v>
      </c>
      <c r="B25" s="200">
        <v>108</v>
      </c>
      <c r="C25" s="200">
        <v>7</v>
      </c>
      <c r="D25" s="200">
        <v>101</v>
      </c>
    </row>
    <row r="26" spans="1:4" ht="12.75" customHeight="1" x14ac:dyDescent="0.15">
      <c r="A26" s="103" t="s">
        <v>426</v>
      </c>
      <c r="B26" s="200">
        <v>387</v>
      </c>
      <c r="C26" s="200">
        <v>71</v>
      </c>
      <c r="D26" s="200">
        <v>316</v>
      </c>
    </row>
    <row r="27" spans="1:4" ht="12.75" customHeight="1" x14ac:dyDescent="0.15">
      <c r="A27" s="123" t="s">
        <v>234</v>
      </c>
      <c r="B27" s="200"/>
      <c r="C27" s="200"/>
      <c r="D27" s="200"/>
    </row>
    <row r="28" spans="1:4" ht="12.75" customHeight="1" x14ac:dyDescent="0.15">
      <c r="A28" s="103" t="s">
        <v>427</v>
      </c>
      <c r="B28" s="200">
        <v>374</v>
      </c>
      <c r="C28" s="200">
        <v>38</v>
      </c>
      <c r="D28" s="200">
        <v>336</v>
      </c>
    </row>
    <row r="29" spans="1:4" ht="12.75" customHeight="1" x14ac:dyDescent="0.15">
      <c r="A29" s="103" t="s">
        <v>235</v>
      </c>
      <c r="B29" s="200">
        <v>1253</v>
      </c>
      <c r="C29" s="200">
        <v>257</v>
      </c>
      <c r="D29" s="200">
        <v>996</v>
      </c>
    </row>
    <row r="30" spans="1:4" ht="12.75" customHeight="1" x14ac:dyDescent="0.15">
      <c r="A30" s="123" t="s">
        <v>310</v>
      </c>
      <c r="B30" s="200"/>
      <c r="C30" s="200"/>
      <c r="D30" s="200"/>
    </row>
    <row r="31" spans="1:4" ht="12.75" customHeight="1" x14ac:dyDescent="0.15">
      <c r="A31" s="103" t="s">
        <v>236</v>
      </c>
      <c r="B31" s="200">
        <v>5617</v>
      </c>
      <c r="C31" s="200">
        <v>1447</v>
      </c>
      <c r="D31" s="200">
        <v>4170</v>
      </c>
    </row>
    <row r="32" spans="1:4" ht="12.75" customHeight="1" x14ac:dyDescent="0.15">
      <c r="A32" s="103" t="s">
        <v>274</v>
      </c>
      <c r="B32" s="200">
        <v>7176</v>
      </c>
      <c r="C32" s="200">
        <v>1461</v>
      </c>
      <c r="D32" s="200">
        <v>5715</v>
      </c>
    </row>
    <row r="33" spans="1:4" ht="12.75" customHeight="1" x14ac:dyDescent="0.15">
      <c r="A33" s="103" t="s">
        <v>237</v>
      </c>
      <c r="B33" s="200">
        <v>834</v>
      </c>
      <c r="C33" s="200">
        <v>271</v>
      </c>
      <c r="D33" s="200">
        <v>563</v>
      </c>
    </row>
    <row r="34" spans="1:4" ht="12.75" customHeight="1" x14ac:dyDescent="0.15">
      <c r="A34" s="103" t="s">
        <v>238</v>
      </c>
      <c r="B34" s="200">
        <v>2596</v>
      </c>
      <c r="C34" s="200">
        <v>1023</v>
      </c>
      <c r="D34" s="200">
        <v>1573</v>
      </c>
    </row>
    <row r="35" spans="1:4" ht="12.75" customHeight="1" x14ac:dyDescent="0.15">
      <c r="A35" s="103" t="s">
        <v>239</v>
      </c>
      <c r="B35" s="200">
        <v>6853</v>
      </c>
      <c r="C35" s="200">
        <v>1447</v>
      </c>
      <c r="D35" s="200">
        <v>5406</v>
      </c>
    </row>
    <row r="36" spans="1:4" ht="12.75" customHeight="1" x14ac:dyDescent="0.15">
      <c r="A36" s="103" t="s">
        <v>240</v>
      </c>
      <c r="B36" s="200">
        <v>2506</v>
      </c>
      <c r="C36" s="200">
        <v>778</v>
      </c>
      <c r="D36" s="200">
        <v>1728</v>
      </c>
    </row>
    <row r="37" spans="1:4" ht="12.75" customHeight="1" x14ac:dyDescent="0.15">
      <c r="A37" s="103" t="s">
        <v>217</v>
      </c>
      <c r="B37" s="200">
        <v>6507</v>
      </c>
      <c r="C37" s="200">
        <v>1869</v>
      </c>
      <c r="D37" s="200">
        <v>4638</v>
      </c>
    </row>
    <row r="38" spans="1:4" ht="12.75" customHeight="1" x14ac:dyDescent="0.15">
      <c r="A38" s="103" t="s">
        <v>303</v>
      </c>
      <c r="B38" s="200">
        <v>66522</v>
      </c>
      <c r="C38" s="200">
        <v>20026</v>
      </c>
      <c r="D38" s="200">
        <v>46496</v>
      </c>
    </row>
    <row r="39" spans="1:4" ht="12.75" customHeight="1" x14ac:dyDescent="0.15">
      <c r="A39" s="103" t="s">
        <v>218</v>
      </c>
      <c r="B39" s="200">
        <v>10596</v>
      </c>
      <c r="C39" s="200">
        <v>3247</v>
      </c>
      <c r="D39" s="200">
        <v>7349</v>
      </c>
    </row>
    <row r="40" spans="1:4" ht="12.75" customHeight="1" x14ac:dyDescent="0.15">
      <c r="A40" s="103" t="s">
        <v>241</v>
      </c>
      <c r="B40" s="200">
        <v>15795</v>
      </c>
      <c r="C40" s="200">
        <v>3038</v>
      </c>
      <c r="D40" s="200">
        <v>12757</v>
      </c>
    </row>
    <row r="41" spans="1:4" ht="12.75" customHeight="1" x14ac:dyDescent="0.15">
      <c r="A41" s="103" t="s">
        <v>242</v>
      </c>
      <c r="B41" s="200">
        <v>1164</v>
      </c>
      <c r="C41" s="200">
        <v>279</v>
      </c>
      <c r="D41" s="200">
        <v>885</v>
      </c>
    </row>
    <row r="42" spans="1:4" ht="12.75" customHeight="1" x14ac:dyDescent="0.15">
      <c r="A42" s="103" t="s">
        <v>311</v>
      </c>
      <c r="B42" s="200">
        <v>17183</v>
      </c>
      <c r="C42" s="200">
        <v>3305</v>
      </c>
      <c r="D42" s="200">
        <v>13878</v>
      </c>
    </row>
    <row r="43" spans="1:4" ht="12.75" customHeight="1" x14ac:dyDescent="0.15">
      <c r="A43" s="103" t="s">
        <v>312</v>
      </c>
      <c r="B43" s="200">
        <v>2456</v>
      </c>
      <c r="C43" s="200">
        <v>187</v>
      </c>
      <c r="D43" s="200">
        <v>2269</v>
      </c>
    </row>
    <row r="44" spans="1:4" ht="12.75" customHeight="1" x14ac:dyDescent="0.15">
      <c r="A44" s="103" t="s">
        <v>313</v>
      </c>
      <c r="B44" s="200">
        <v>1504</v>
      </c>
      <c r="C44" s="200">
        <v>484</v>
      </c>
      <c r="D44" s="200">
        <v>1020</v>
      </c>
    </row>
    <row r="45" spans="1:4" ht="12.75" customHeight="1" x14ac:dyDescent="0.15">
      <c r="A45" s="103" t="s">
        <v>219</v>
      </c>
      <c r="B45" s="200">
        <v>2242</v>
      </c>
      <c r="C45" s="200">
        <v>225</v>
      </c>
      <c r="D45" s="200">
        <v>2017</v>
      </c>
    </row>
    <row r="46" spans="1:4" ht="12.75" customHeight="1" x14ac:dyDescent="0.15">
      <c r="A46" s="103" t="s">
        <v>304</v>
      </c>
      <c r="B46" s="200">
        <v>3203</v>
      </c>
      <c r="C46" s="200">
        <v>925</v>
      </c>
      <c r="D46" s="200">
        <v>2278</v>
      </c>
    </row>
    <row r="47" spans="1:4" ht="12.75" customHeight="1" x14ac:dyDescent="0.15">
      <c r="A47" s="103" t="s">
        <v>243</v>
      </c>
      <c r="B47" s="200">
        <v>5489</v>
      </c>
      <c r="C47" s="200">
        <v>1156</v>
      </c>
      <c r="D47" s="200">
        <v>4333</v>
      </c>
    </row>
    <row r="48" spans="1:4" ht="12.75" customHeight="1" x14ac:dyDescent="0.15">
      <c r="A48" s="103" t="s">
        <v>222</v>
      </c>
      <c r="B48" s="200">
        <v>484</v>
      </c>
      <c r="C48" s="200">
        <v>54</v>
      </c>
      <c r="D48" s="200">
        <v>430</v>
      </c>
    </row>
    <row r="49" spans="1:4" ht="12.75" customHeight="1" x14ac:dyDescent="0.15">
      <c r="A49" s="103" t="s">
        <v>220</v>
      </c>
      <c r="B49" s="200">
        <v>1574</v>
      </c>
      <c r="C49" s="200">
        <v>534</v>
      </c>
      <c r="D49" s="200">
        <v>1040</v>
      </c>
    </row>
    <row r="50" spans="1:4" ht="12.75" customHeight="1" x14ac:dyDescent="0.15">
      <c r="A50" s="103" t="s">
        <v>244</v>
      </c>
      <c r="B50" s="200">
        <v>710</v>
      </c>
      <c r="C50" s="200">
        <v>262</v>
      </c>
      <c r="D50" s="200">
        <v>448</v>
      </c>
    </row>
    <row r="51" spans="1:4" ht="12.75" customHeight="1" x14ac:dyDescent="0.15">
      <c r="A51" s="103" t="s">
        <v>314</v>
      </c>
      <c r="B51" s="200">
        <v>608</v>
      </c>
      <c r="C51" s="200">
        <v>132</v>
      </c>
      <c r="D51" s="200">
        <v>476</v>
      </c>
    </row>
    <row r="52" spans="1:4" ht="12.75" customHeight="1" x14ac:dyDescent="0.15">
      <c r="A52" s="103" t="s">
        <v>221</v>
      </c>
      <c r="B52" s="200">
        <v>437</v>
      </c>
      <c r="C52" s="200">
        <v>144</v>
      </c>
      <c r="D52" s="200">
        <v>293</v>
      </c>
    </row>
    <row r="53" spans="1:4" ht="12.75" customHeight="1" x14ac:dyDescent="0.15">
      <c r="A53" s="103" t="s">
        <v>245</v>
      </c>
      <c r="B53" s="200">
        <v>9583</v>
      </c>
      <c r="C53" s="200">
        <v>4334</v>
      </c>
      <c r="D53" s="200">
        <v>5249</v>
      </c>
    </row>
    <row r="54" spans="1:4" ht="12.75" customHeight="1" x14ac:dyDescent="0.15">
      <c r="A54" s="103" t="s">
        <v>246</v>
      </c>
      <c r="B54" s="200">
        <v>742</v>
      </c>
      <c r="C54" s="200">
        <v>244</v>
      </c>
      <c r="D54" s="200">
        <v>498</v>
      </c>
    </row>
    <row r="55" spans="1:4" ht="12.75" customHeight="1" x14ac:dyDescent="0.15">
      <c r="A55" s="103" t="s">
        <v>315</v>
      </c>
      <c r="B55" s="200">
        <v>665</v>
      </c>
      <c r="C55" s="200">
        <v>232</v>
      </c>
      <c r="D55" s="200">
        <v>433</v>
      </c>
    </row>
    <row r="56" spans="1:4" ht="12.75" customHeight="1" x14ac:dyDescent="0.15">
      <c r="A56" s="124" t="s">
        <v>316</v>
      </c>
      <c r="B56" s="200"/>
      <c r="C56" s="200"/>
      <c r="D56" s="200"/>
    </row>
    <row r="57" spans="1:4" ht="12.75" customHeight="1" x14ac:dyDescent="0.15">
      <c r="A57" s="103" t="s">
        <v>317</v>
      </c>
      <c r="B57" s="200">
        <v>1129</v>
      </c>
      <c r="C57" s="200">
        <v>142</v>
      </c>
      <c r="D57" s="200">
        <v>987</v>
      </c>
    </row>
    <row r="58" spans="1:4" ht="12.75" customHeight="1" x14ac:dyDescent="0.15">
      <c r="A58" s="103" t="s">
        <v>305</v>
      </c>
      <c r="B58" s="200">
        <v>485</v>
      </c>
      <c r="C58" s="200">
        <v>105</v>
      </c>
      <c r="D58" s="200">
        <v>380</v>
      </c>
    </row>
    <row r="59" spans="1:4" ht="11.25" customHeight="1" x14ac:dyDescent="0.15">
      <c r="A59" s="103" t="s">
        <v>318</v>
      </c>
      <c r="B59" s="200">
        <v>28666</v>
      </c>
      <c r="C59" s="200">
        <v>4755</v>
      </c>
      <c r="D59" s="200">
        <v>23911</v>
      </c>
    </row>
    <row r="60" spans="1:4" ht="17.25" customHeight="1" x14ac:dyDescent="0.15">
      <c r="A60" s="103" t="s">
        <v>70</v>
      </c>
      <c r="B60" s="200">
        <v>253017</v>
      </c>
      <c r="C60" s="200">
        <v>69946</v>
      </c>
      <c r="D60" s="200">
        <v>183071</v>
      </c>
    </row>
    <row r="61" spans="1:4" ht="11.25" customHeight="1" x14ac:dyDescent="0.15"/>
    <row r="62" spans="1:4" ht="11.25" customHeight="1" x14ac:dyDescent="0.15"/>
    <row r="63" spans="1:4" ht="11.25" customHeight="1" x14ac:dyDescent="0.15"/>
    <row r="64" spans="1:4" ht="11.25" customHeight="1" x14ac:dyDescent="0.15"/>
    <row r="65" ht="11.25" customHeight="1" x14ac:dyDescent="0.15"/>
    <row r="66" ht="11.25" customHeight="1" x14ac:dyDescent="0.15"/>
    <row r="67" ht="11.25" customHeight="1" x14ac:dyDescent="0.15"/>
    <row r="68" ht="11.25" customHeight="1" x14ac:dyDescent="0.15"/>
    <row r="69" ht="11.25" customHeight="1" x14ac:dyDescent="0.15"/>
    <row r="70" ht="11.25" customHeight="1" x14ac:dyDescent="0.15"/>
    <row r="71" ht="11.25" customHeight="1" x14ac:dyDescent="0.15"/>
    <row r="72" ht="11.25" customHeight="1" x14ac:dyDescent="0.15"/>
    <row r="73" ht="11.25" customHeight="1" x14ac:dyDescent="0.15"/>
    <row r="74" ht="11.25" customHeight="1" x14ac:dyDescent="0.15"/>
    <row r="75" ht="11.25" customHeight="1" x14ac:dyDescent="0.15"/>
    <row r="76" ht="11.25" customHeight="1" x14ac:dyDescent="0.15"/>
    <row r="77" ht="11.25" customHeight="1" x14ac:dyDescent="0.15"/>
    <row r="78" ht="11.25" customHeight="1" x14ac:dyDescent="0.15"/>
    <row r="79" ht="11.25" customHeight="1" x14ac:dyDescent="0.15"/>
    <row r="80" ht="11.25" customHeight="1" x14ac:dyDescent="0.15"/>
    <row r="81" ht="11.25" customHeight="1" x14ac:dyDescent="0.15"/>
    <row r="82" ht="11.25" customHeight="1" x14ac:dyDescent="0.15"/>
    <row r="83" ht="11.25" customHeight="1" x14ac:dyDescent="0.15"/>
    <row r="84" ht="11.25" customHeight="1" x14ac:dyDescent="0.15"/>
    <row r="85" ht="11.25" customHeight="1" x14ac:dyDescent="0.15"/>
    <row r="86" ht="11.25" customHeight="1" x14ac:dyDescent="0.15"/>
    <row r="87" ht="11.25" customHeight="1" x14ac:dyDescent="0.15"/>
    <row r="88" ht="11.25" customHeight="1" x14ac:dyDescent="0.15"/>
    <row r="89" ht="11.25" customHeight="1" x14ac:dyDescent="0.15"/>
    <row r="90" ht="11.25" customHeight="1" x14ac:dyDescent="0.15"/>
    <row r="91" ht="11.25" customHeight="1" x14ac:dyDescent="0.15"/>
    <row r="92" ht="11.25" customHeight="1" x14ac:dyDescent="0.15"/>
    <row r="93" ht="11.25" customHeight="1" x14ac:dyDescent="0.15"/>
    <row r="94" ht="11.25" customHeight="1" x14ac:dyDescent="0.15"/>
    <row r="95" ht="11.25" customHeight="1" x14ac:dyDescent="0.15"/>
    <row r="96" ht="11.25" customHeight="1" x14ac:dyDescent="0.15"/>
    <row r="97" ht="11.25" customHeight="1" x14ac:dyDescent="0.15"/>
    <row r="98" ht="11.25" customHeight="1" x14ac:dyDescent="0.15"/>
    <row r="99" ht="11.25" customHeight="1" x14ac:dyDescent="0.15"/>
    <row r="100" ht="11.25" customHeight="1" x14ac:dyDescent="0.15"/>
    <row r="101" ht="11.25" customHeight="1" x14ac:dyDescent="0.15"/>
    <row r="102" ht="11.25" customHeight="1" x14ac:dyDescent="0.15"/>
    <row r="103" ht="11.25" customHeight="1" x14ac:dyDescent="0.15"/>
    <row r="104" ht="11.25" customHeight="1" x14ac:dyDescent="0.15"/>
    <row r="105" ht="11.25" customHeight="1" x14ac:dyDescent="0.15"/>
    <row r="106" ht="11.25" customHeight="1" x14ac:dyDescent="0.15"/>
    <row r="107" ht="11.25" customHeight="1" x14ac:dyDescent="0.15"/>
    <row r="108" ht="11.25" customHeight="1" x14ac:dyDescent="0.15"/>
  </sheetData>
  <mergeCells count="4">
    <mergeCell ref="A2:C2"/>
    <mergeCell ref="A5:A6"/>
    <mergeCell ref="B5:B6"/>
    <mergeCell ref="C5:D5"/>
  </mergeCells>
  <conditionalFormatting sqref="C7:C60">
    <cfRule type="cellIs" dxfId="133" priority="3" stopIfTrue="1" operator="between">
      <formula>1</formula>
      <formula>2</formula>
    </cfRule>
  </conditionalFormatting>
  <conditionalFormatting sqref="B7:B60">
    <cfRule type="cellIs" dxfId="132" priority="2" stopIfTrue="1" operator="between">
      <formula>1</formula>
      <formula>2</formula>
    </cfRule>
  </conditionalFormatting>
  <conditionalFormatting sqref="D7:D60">
    <cfRule type="cellIs" dxfId="131" priority="1" stopIfTrue="1" operator="between">
      <formula>1</formula>
      <formula>2</formula>
    </cfRule>
  </conditionalFormatting>
  <pageMargins left="0.39370078740157483" right="0.39370078740157483" top="0.39370078740157483" bottom="0.39370078740157483" header="0.31496062992125984" footer="0.31496062992125984"/>
  <pageSetup paperSize="9"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zoomScale="130" zoomScaleNormal="130" workbookViewId="0"/>
  </sheetViews>
  <sheetFormatPr baseColWidth="10" defaultRowHeight="9.75" x14ac:dyDescent="0.15"/>
  <cols>
    <col min="1" max="1" width="4" style="37" customWidth="1"/>
    <col min="2" max="2" width="54.140625" style="37" customWidth="1"/>
    <col min="3" max="8" width="11.140625" style="37" customWidth="1"/>
    <col min="9" max="9" width="10.140625" style="37" customWidth="1"/>
    <col min="10" max="10" width="9.28515625" style="37" customWidth="1"/>
    <col min="11" max="11" width="10.140625" style="37" customWidth="1"/>
    <col min="12" max="12" width="9.7109375" style="37" customWidth="1"/>
    <col min="13" max="13" width="10.28515625" style="37" customWidth="1"/>
    <col min="14" max="14" width="13" style="37" customWidth="1"/>
    <col min="15" max="15" width="10.140625" style="37" customWidth="1"/>
    <col min="16" max="16" width="11.5703125" style="37" customWidth="1"/>
    <col min="17" max="17" width="10.140625" style="37" customWidth="1"/>
    <col min="18" max="18" width="11" style="37" customWidth="1"/>
    <col min="19" max="19" width="10.42578125" style="37" customWidth="1"/>
    <col min="20" max="20" width="9.42578125" style="37" customWidth="1"/>
    <col min="21" max="21" width="10.140625" style="37" customWidth="1"/>
    <col min="22" max="22" width="4.140625" style="37" customWidth="1"/>
    <col min="23" max="16384" width="11.42578125" style="37"/>
  </cols>
  <sheetData>
    <row r="1" spans="1:22" s="41" customFormat="1" ht="12.75" customHeight="1" x14ac:dyDescent="0.15">
      <c r="A1" s="37" t="s">
        <v>73</v>
      </c>
      <c r="C1" s="51"/>
      <c r="U1" s="317"/>
      <c r="V1" s="317" t="s">
        <v>73</v>
      </c>
    </row>
    <row r="2" spans="1:22" s="41" customFormat="1" ht="21" customHeight="1" x14ac:dyDescent="0.2">
      <c r="A2" s="318" t="s">
        <v>269</v>
      </c>
      <c r="B2" s="318"/>
      <c r="C2" s="318"/>
      <c r="D2" s="318"/>
      <c r="H2" s="52"/>
      <c r="I2" s="318" t="s">
        <v>269</v>
      </c>
      <c r="J2" s="318"/>
      <c r="K2" s="318"/>
      <c r="L2" s="318"/>
      <c r="M2" s="318"/>
      <c r="N2" s="318"/>
      <c r="O2" s="318"/>
      <c r="P2" s="318"/>
    </row>
    <row r="3" spans="1:22" s="41" customFormat="1" ht="30" customHeight="1" x14ac:dyDescent="0.2">
      <c r="A3" s="41" t="s">
        <v>428</v>
      </c>
      <c r="I3" s="41" t="s">
        <v>428</v>
      </c>
    </row>
    <row r="4" spans="1:22" s="41" customFormat="1" ht="24.75" customHeight="1" x14ac:dyDescent="0.2">
      <c r="A4" s="58" t="s">
        <v>470</v>
      </c>
      <c r="B4" s="58"/>
      <c r="C4" s="58"/>
      <c r="D4" s="58"/>
      <c r="E4" s="58"/>
      <c r="F4" s="58"/>
      <c r="G4" s="58"/>
      <c r="H4" s="58"/>
      <c r="I4" s="58" t="s">
        <v>470</v>
      </c>
    </row>
    <row r="5" spans="1:22" ht="11.25" customHeight="1" x14ac:dyDescent="0.15">
      <c r="A5" s="307" t="s">
        <v>75</v>
      </c>
      <c r="B5" s="311" t="s">
        <v>95</v>
      </c>
      <c r="C5" s="311" t="s">
        <v>70</v>
      </c>
      <c r="D5" s="306" t="s">
        <v>71</v>
      </c>
      <c r="E5" s="306"/>
      <c r="F5" s="306"/>
      <c r="G5" s="306"/>
      <c r="H5" s="306"/>
      <c r="I5" s="306" t="s">
        <v>72</v>
      </c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20"/>
      <c r="V5" s="321" t="s">
        <v>75</v>
      </c>
    </row>
    <row r="6" spans="1:22" ht="11.25" customHeight="1" x14ac:dyDescent="0.15">
      <c r="A6" s="308"/>
      <c r="B6" s="319"/>
      <c r="C6" s="319"/>
      <c r="D6" s="311" t="s">
        <v>76</v>
      </c>
      <c r="E6" s="305" t="s">
        <v>74</v>
      </c>
      <c r="F6" s="306"/>
      <c r="G6" s="306"/>
      <c r="H6" s="306"/>
      <c r="I6" s="307" t="s">
        <v>76</v>
      </c>
      <c r="J6" s="309" t="s">
        <v>74</v>
      </c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22"/>
    </row>
    <row r="7" spans="1:22" ht="11.25" customHeight="1" x14ac:dyDescent="0.15">
      <c r="A7" s="308"/>
      <c r="B7" s="319"/>
      <c r="C7" s="319"/>
      <c r="D7" s="319"/>
      <c r="E7" s="311" t="s">
        <v>210</v>
      </c>
      <c r="F7" s="311" t="s">
        <v>212</v>
      </c>
      <c r="G7" s="311" t="s">
        <v>77</v>
      </c>
      <c r="H7" s="312" t="s">
        <v>78</v>
      </c>
      <c r="I7" s="308"/>
      <c r="J7" s="314" t="s">
        <v>279</v>
      </c>
      <c r="K7" s="315"/>
      <c r="L7" s="315"/>
      <c r="M7" s="315"/>
      <c r="N7" s="315"/>
      <c r="O7" s="315"/>
      <c r="P7" s="315"/>
      <c r="Q7" s="315"/>
      <c r="R7" s="316"/>
      <c r="S7" s="314" t="s">
        <v>280</v>
      </c>
      <c r="T7" s="315"/>
      <c r="U7" s="316"/>
      <c r="V7" s="322"/>
    </row>
    <row r="8" spans="1:22" ht="68.25" customHeight="1" x14ac:dyDescent="0.15">
      <c r="A8" s="309"/>
      <c r="B8" s="310"/>
      <c r="C8" s="310"/>
      <c r="D8" s="310"/>
      <c r="E8" s="310"/>
      <c r="F8" s="310"/>
      <c r="G8" s="310"/>
      <c r="H8" s="313"/>
      <c r="I8" s="309"/>
      <c r="J8" s="50" t="s">
        <v>281</v>
      </c>
      <c r="K8" s="43" t="s">
        <v>319</v>
      </c>
      <c r="L8" s="43" t="s">
        <v>282</v>
      </c>
      <c r="M8" s="43" t="s">
        <v>320</v>
      </c>
      <c r="N8" s="43" t="s">
        <v>284</v>
      </c>
      <c r="O8" s="43" t="s">
        <v>285</v>
      </c>
      <c r="P8" s="43" t="s">
        <v>321</v>
      </c>
      <c r="Q8" s="43" t="s">
        <v>405</v>
      </c>
      <c r="R8" s="43" t="s">
        <v>288</v>
      </c>
      <c r="S8" s="43" t="s">
        <v>404</v>
      </c>
      <c r="T8" s="43" t="s">
        <v>290</v>
      </c>
      <c r="U8" s="43" t="s">
        <v>291</v>
      </c>
      <c r="V8" s="323"/>
    </row>
    <row r="9" spans="1:22" ht="12.75" customHeight="1" x14ac:dyDescent="0.15">
      <c r="A9" s="44">
        <v>1</v>
      </c>
      <c r="B9" s="45" t="s">
        <v>223</v>
      </c>
      <c r="C9" s="200">
        <v>1061.6099999999999</v>
      </c>
      <c r="D9" s="200">
        <v>304.45</v>
      </c>
      <c r="E9" s="200">
        <v>211.51</v>
      </c>
      <c r="F9" s="200">
        <v>3.27</v>
      </c>
      <c r="G9" s="200">
        <v>0</v>
      </c>
      <c r="H9" s="200">
        <v>89.67</v>
      </c>
      <c r="I9" s="200">
        <v>757.16</v>
      </c>
      <c r="J9" s="200">
        <v>11.62</v>
      </c>
      <c r="K9" s="200">
        <v>117.35</v>
      </c>
      <c r="L9" s="200">
        <v>0</v>
      </c>
      <c r="M9" s="200">
        <v>64.540000000000006</v>
      </c>
      <c r="N9" s="200">
        <v>32.950000000000003</v>
      </c>
      <c r="O9" s="200">
        <v>2</v>
      </c>
      <c r="P9" s="200">
        <v>8.98</v>
      </c>
      <c r="Q9" s="200">
        <v>95.73</v>
      </c>
      <c r="R9" s="200">
        <v>378.43</v>
      </c>
      <c r="S9" s="200">
        <v>5.87</v>
      </c>
      <c r="T9" s="200">
        <v>3.17</v>
      </c>
      <c r="U9" s="200">
        <v>36.520000000000003</v>
      </c>
      <c r="V9" s="44">
        <v>1</v>
      </c>
    </row>
    <row r="10" spans="1:22" ht="12.75" customHeight="1" x14ac:dyDescent="0.15">
      <c r="A10" s="44">
        <v>2</v>
      </c>
      <c r="B10" s="46" t="s">
        <v>306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</row>
    <row r="11" spans="1:22" ht="12.75" customHeight="1" x14ac:dyDescent="0.15">
      <c r="A11" s="44"/>
      <c r="B11" s="47" t="s">
        <v>307</v>
      </c>
      <c r="C11" s="200">
        <v>2173.9899999999998</v>
      </c>
      <c r="D11" s="200">
        <v>429.54</v>
      </c>
      <c r="E11" s="200">
        <v>271.32</v>
      </c>
      <c r="F11" s="200">
        <v>2.27</v>
      </c>
      <c r="G11" s="200">
        <v>0</v>
      </c>
      <c r="H11" s="200">
        <v>155.94999999999999</v>
      </c>
      <c r="I11" s="200">
        <v>1744.45</v>
      </c>
      <c r="J11" s="200">
        <v>38.56</v>
      </c>
      <c r="K11" s="200">
        <v>116.06</v>
      </c>
      <c r="L11" s="200">
        <v>9.51</v>
      </c>
      <c r="M11" s="200">
        <v>222.58</v>
      </c>
      <c r="N11" s="200">
        <v>336.22</v>
      </c>
      <c r="O11" s="200">
        <v>1</v>
      </c>
      <c r="P11" s="200">
        <v>21.94</v>
      </c>
      <c r="Q11" s="200">
        <v>358.14</v>
      </c>
      <c r="R11" s="200">
        <v>590.99</v>
      </c>
      <c r="S11" s="200">
        <v>4</v>
      </c>
      <c r="T11" s="200">
        <v>2.97</v>
      </c>
      <c r="U11" s="200">
        <v>42.48</v>
      </c>
      <c r="V11" s="44">
        <v>2</v>
      </c>
    </row>
    <row r="12" spans="1:22" ht="12.75" customHeight="1" x14ac:dyDescent="0.15">
      <c r="A12" s="44">
        <v>3</v>
      </c>
      <c r="B12" s="47" t="s">
        <v>224</v>
      </c>
      <c r="C12" s="200">
        <v>724.56</v>
      </c>
      <c r="D12" s="200">
        <v>84.98</v>
      </c>
      <c r="E12" s="200">
        <v>45.71</v>
      </c>
      <c r="F12" s="200">
        <v>0</v>
      </c>
      <c r="G12" s="200">
        <v>0</v>
      </c>
      <c r="H12" s="200">
        <v>39.270000000000003</v>
      </c>
      <c r="I12" s="200">
        <v>639.58000000000004</v>
      </c>
      <c r="J12" s="200">
        <v>12.81</v>
      </c>
      <c r="K12" s="200">
        <v>100.16</v>
      </c>
      <c r="L12" s="200">
        <v>1.41</v>
      </c>
      <c r="M12" s="200">
        <v>65</v>
      </c>
      <c r="N12" s="200">
        <v>33.380000000000003</v>
      </c>
      <c r="O12" s="200">
        <v>0</v>
      </c>
      <c r="P12" s="200">
        <v>8.34</v>
      </c>
      <c r="Q12" s="200">
        <v>58.07</v>
      </c>
      <c r="R12" s="200">
        <v>212.68</v>
      </c>
      <c r="S12" s="200">
        <v>6.97</v>
      </c>
      <c r="T12" s="200">
        <v>9.51</v>
      </c>
      <c r="U12" s="200">
        <v>131.25</v>
      </c>
      <c r="V12" s="44">
        <v>3</v>
      </c>
    </row>
    <row r="13" spans="1:22" ht="12.75" customHeight="1" x14ac:dyDescent="0.15">
      <c r="A13" s="44">
        <v>4</v>
      </c>
      <c r="B13" s="47" t="s">
        <v>225</v>
      </c>
      <c r="C13" s="200">
        <v>128.66999999999999</v>
      </c>
      <c r="D13" s="200">
        <v>28.68</v>
      </c>
      <c r="E13" s="200">
        <v>20.23</v>
      </c>
      <c r="F13" s="200">
        <v>0.83</v>
      </c>
      <c r="G13" s="200">
        <v>0</v>
      </c>
      <c r="H13" s="200">
        <v>7.62</v>
      </c>
      <c r="I13" s="200">
        <v>99.99</v>
      </c>
      <c r="J13" s="200">
        <v>6.16</v>
      </c>
      <c r="K13" s="200">
        <v>9.9</v>
      </c>
      <c r="L13" s="200">
        <v>0.6</v>
      </c>
      <c r="M13" s="200">
        <v>13.28</v>
      </c>
      <c r="N13" s="200">
        <v>12.64</v>
      </c>
      <c r="O13" s="200">
        <v>0.51</v>
      </c>
      <c r="P13" s="200">
        <v>1</v>
      </c>
      <c r="Q13" s="200">
        <v>12.19</v>
      </c>
      <c r="R13" s="200">
        <v>37.39</v>
      </c>
      <c r="S13" s="200">
        <v>1.41</v>
      </c>
      <c r="T13" s="200">
        <v>0</v>
      </c>
      <c r="U13" s="200">
        <v>4.91</v>
      </c>
      <c r="V13" s="44">
        <v>4</v>
      </c>
    </row>
    <row r="14" spans="1:22" ht="12.75" customHeight="1" x14ac:dyDescent="0.15">
      <c r="A14" s="44">
        <v>5</v>
      </c>
      <c r="B14" s="47" t="s">
        <v>226</v>
      </c>
      <c r="C14" s="200">
        <v>11524.36</v>
      </c>
      <c r="D14" s="200">
        <v>5945.65</v>
      </c>
      <c r="E14" s="200">
        <v>3130.6</v>
      </c>
      <c r="F14" s="200">
        <v>3.5</v>
      </c>
      <c r="G14" s="200">
        <v>0</v>
      </c>
      <c r="H14" s="200">
        <v>2811.55</v>
      </c>
      <c r="I14" s="200">
        <v>5578.71</v>
      </c>
      <c r="J14" s="200">
        <v>321.35000000000002</v>
      </c>
      <c r="K14" s="200">
        <v>793.54</v>
      </c>
      <c r="L14" s="200">
        <v>94.19</v>
      </c>
      <c r="M14" s="200">
        <v>1091.71</v>
      </c>
      <c r="N14" s="200">
        <v>672.49</v>
      </c>
      <c r="O14" s="200">
        <v>5.97</v>
      </c>
      <c r="P14" s="200">
        <v>135.84</v>
      </c>
      <c r="Q14" s="200">
        <v>1007.54</v>
      </c>
      <c r="R14" s="200">
        <v>1330.78</v>
      </c>
      <c r="S14" s="200">
        <v>10.27</v>
      </c>
      <c r="T14" s="200">
        <v>8.7100000000000009</v>
      </c>
      <c r="U14" s="200">
        <v>106.32</v>
      </c>
      <c r="V14" s="44">
        <v>5</v>
      </c>
    </row>
    <row r="15" spans="1:22" ht="12.75" customHeight="1" x14ac:dyDescent="0.15">
      <c r="A15" s="44">
        <v>6</v>
      </c>
      <c r="B15" s="47" t="s">
        <v>227</v>
      </c>
      <c r="C15" s="200">
        <v>990.77</v>
      </c>
      <c r="D15" s="200">
        <v>27.6</v>
      </c>
      <c r="E15" s="200">
        <v>19.91</v>
      </c>
      <c r="F15" s="200">
        <v>0</v>
      </c>
      <c r="G15" s="200">
        <v>0</v>
      </c>
      <c r="H15" s="200">
        <v>7.69</v>
      </c>
      <c r="I15" s="200">
        <v>963.17</v>
      </c>
      <c r="J15" s="200">
        <v>26.75</v>
      </c>
      <c r="K15" s="200">
        <v>4.4400000000000004</v>
      </c>
      <c r="L15" s="200">
        <v>16.940000000000001</v>
      </c>
      <c r="M15" s="200">
        <v>216.19</v>
      </c>
      <c r="N15" s="200">
        <v>177.93</v>
      </c>
      <c r="O15" s="200">
        <v>0</v>
      </c>
      <c r="P15" s="200">
        <v>28.49</v>
      </c>
      <c r="Q15" s="200">
        <v>464.17</v>
      </c>
      <c r="R15" s="200">
        <v>28.26</v>
      </c>
      <c r="S15" s="200">
        <v>0</v>
      </c>
      <c r="T15" s="200">
        <v>0</v>
      </c>
      <c r="U15" s="200">
        <v>0</v>
      </c>
      <c r="V15" s="44">
        <v>6</v>
      </c>
    </row>
    <row r="16" spans="1:22" ht="12.75" customHeight="1" x14ac:dyDescent="0.15">
      <c r="A16" s="44">
        <v>7</v>
      </c>
      <c r="B16" s="47" t="s">
        <v>228</v>
      </c>
      <c r="C16" s="200">
        <v>1831.39</v>
      </c>
      <c r="D16" s="200">
        <v>531.99</v>
      </c>
      <c r="E16" s="200">
        <v>369.87</v>
      </c>
      <c r="F16" s="200">
        <v>0.87</v>
      </c>
      <c r="G16" s="200">
        <v>0</v>
      </c>
      <c r="H16" s="200">
        <v>161.25</v>
      </c>
      <c r="I16" s="200">
        <v>1299.4000000000001</v>
      </c>
      <c r="J16" s="200">
        <v>64.790000000000006</v>
      </c>
      <c r="K16" s="200">
        <v>426.11</v>
      </c>
      <c r="L16" s="200">
        <v>15.42</v>
      </c>
      <c r="M16" s="200">
        <v>187.33</v>
      </c>
      <c r="N16" s="200">
        <v>138.72</v>
      </c>
      <c r="O16" s="200">
        <v>0</v>
      </c>
      <c r="P16" s="200">
        <v>9.02</v>
      </c>
      <c r="Q16" s="200">
        <v>111.88</v>
      </c>
      <c r="R16" s="200">
        <v>273.92</v>
      </c>
      <c r="S16" s="200">
        <v>12.33</v>
      </c>
      <c r="T16" s="200">
        <v>27.02</v>
      </c>
      <c r="U16" s="200">
        <v>32.86</v>
      </c>
      <c r="V16" s="44">
        <v>7</v>
      </c>
    </row>
    <row r="17" spans="1:22" ht="12.75" customHeight="1" x14ac:dyDescent="0.15">
      <c r="A17" s="44">
        <v>8</v>
      </c>
      <c r="B17" s="47" t="s">
        <v>229</v>
      </c>
      <c r="C17" s="200">
        <v>608.41</v>
      </c>
      <c r="D17" s="200">
        <v>112.17</v>
      </c>
      <c r="E17" s="200">
        <v>81.680000000000007</v>
      </c>
      <c r="F17" s="200">
        <v>0</v>
      </c>
      <c r="G17" s="200">
        <v>15.48</v>
      </c>
      <c r="H17" s="200">
        <v>15.01</v>
      </c>
      <c r="I17" s="200">
        <v>496.24</v>
      </c>
      <c r="J17" s="200">
        <v>27.17</v>
      </c>
      <c r="K17" s="200">
        <v>112.32</v>
      </c>
      <c r="L17" s="200">
        <v>8.2200000000000006</v>
      </c>
      <c r="M17" s="200">
        <v>69.03</v>
      </c>
      <c r="N17" s="200">
        <v>72.489999999999995</v>
      </c>
      <c r="O17" s="200">
        <v>0</v>
      </c>
      <c r="P17" s="200">
        <v>0.9</v>
      </c>
      <c r="Q17" s="200">
        <v>34.869999999999997</v>
      </c>
      <c r="R17" s="200">
        <v>143.57</v>
      </c>
      <c r="S17" s="200">
        <v>1</v>
      </c>
      <c r="T17" s="200">
        <v>8.33</v>
      </c>
      <c r="U17" s="200">
        <v>18.34</v>
      </c>
      <c r="V17" s="44">
        <v>8</v>
      </c>
    </row>
    <row r="18" spans="1:22" ht="12.75" customHeight="1" x14ac:dyDescent="0.15">
      <c r="A18" s="44">
        <v>9</v>
      </c>
      <c r="B18" s="47" t="s">
        <v>216</v>
      </c>
      <c r="C18" s="200">
        <v>717.82</v>
      </c>
      <c r="D18" s="200">
        <v>295.26</v>
      </c>
      <c r="E18" s="200">
        <v>266.14999999999998</v>
      </c>
      <c r="F18" s="200">
        <v>0</v>
      </c>
      <c r="G18" s="200">
        <v>0</v>
      </c>
      <c r="H18" s="200">
        <v>29.11</v>
      </c>
      <c r="I18" s="200">
        <v>422.56</v>
      </c>
      <c r="J18" s="200">
        <v>10.14</v>
      </c>
      <c r="K18" s="200">
        <v>110.78</v>
      </c>
      <c r="L18" s="200">
        <v>0.51</v>
      </c>
      <c r="M18" s="200">
        <v>25.07</v>
      </c>
      <c r="N18" s="200">
        <v>6.77</v>
      </c>
      <c r="O18" s="200">
        <v>0</v>
      </c>
      <c r="P18" s="200">
        <v>0</v>
      </c>
      <c r="Q18" s="200">
        <v>41.62</v>
      </c>
      <c r="R18" s="200">
        <v>205.07</v>
      </c>
      <c r="S18" s="200">
        <v>0</v>
      </c>
      <c r="T18" s="200">
        <v>0</v>
      </c>
      <c r="U18" s="200">
        <v>22.6</v>
      </c>
      <c r="V18" s="44">
        <v>9</v>
      </c>
    </row>
    <row r="19" spans="1:22" ht="12.75" customHeight="1" x14ac:dyDescent="0.15">
      <c r="A19" s="44">
        <v>10</v>
      </c>
      <c r="B19" s="47" t="s">
        <v>230</v>
      </c>
      <c r="C19" s="200">
        <v>2479.54</v>
      </c>
      <c r="D19" s="200">
        <v>630.85</v>
      </c>
      <c r="E19" s="200">
        <v>593.97</v>
      </c>
      <c r="F19" s="200">
        <v>0</v>
      </c>
      <c r="G19" s="200">
        <v>0</v>
      </c>
      <c r="H19" s="200">
        <v>36.880000000000003</v>
      </c>
      <c r="I19" s="200">
        <v>1848.69</v>
      </c>
      <c r="J19" s="200">
        <v>130.93</v>
      </c>
      <c r="K19" s="200">
        <v>402.92</v>
      </c>
      <c r="L19" s="200">
        <v>6.19</v>
      </c>
      <c r="M19" s="200">
        <v>300.69</v>
      </c>
      <c r="N19" s="200">
        <v>294.94</v>
      </c>
      <c r="O19" s="200">
        <v>0</v>
      </c>
      <c r="P19" s="200">
        <v>8.7899999999999991</v>
      </c>
      <c r="Q19" s="200">
        <v>16.2</v>
      </c>
      <c r="R19" s="200">
        <v>609.98</v>
      </c>
      <c r="S19" s="200">
        <v>8.02</v>
      </c>
      <c r="T19" s="200">
        <v>15.68</v>
      </c>
      <c r="U19" s="200">
        <v>54.35</v>
      </c>
      <c r="V19" s="44">
        <v>10</v>
      </c>
    </row>
    <row r="20" spans="1:22" ht="12.75" customHeight="1" x14ac:dyDescent="0.15">
      <c r="A20" s="44">
        <v>11</v>
      </c>
      <c r="B20" s="47" t="s">
        <v>231</v>
      </c>
      <c r="C20" s="200">
        <v>1054.96</v>
      </c>
      <c r="D20" s="200">
        <v>161.47</v>
      </c>
      <c r="E20" s="200">
        <v>142.86000000000001</v>
      </c>
      <c r="F20" s="200">
        <v>6.64</v>
      </c>
      <c r="G20" s="200">
        <v>0</v>
      </c>
      <c r="H20" s="200">
        <v>11.97</v>
      </c>
      <c r="I20" s="200">
        <v>893.49</v>
      </c>
      <c r="J20" s="200">
        <v>29.58</v>
      </c>
      <c r="K20" s="200">
        <v>85.16</v>
      </c>
      <c r="L20" s="200">
        <v>12.17</v>
      </c>
      <c r="M20" s="200">
        <v>186.36</v>
      </c>
      <c r="N20" s="200">
        <v>158.08000000000001</v>
      </c>
      <c r="O20" s="200">
        <v>0</v>
      </c>
      <c r="P20" s="200">
        <v>5.77</v>
      </c>
      <c r="Q20" s="200">
        <v>0</v>
      </c>
      <c r="R20" s="200">
        <v>338.32</v>
      </c>
      <c r="S20" s="200">
        <v>44.2</v>
      </c>
      <c r="T20" s="200">
        <v>16.7</v>
      </c>
      <c r="U20" s="200">
        <v>17.149999999999999</v>
      </c>
      <c r="V20" s="44">
        <v>11</v>
      </c>
    </row>
    <row r="21" spans="1:22" ht="12.75" customHeight="1" x14ac:dyDescent="0.15">
      <c r="A21" s="44">
        <v>12</v>
      </c>
      <c r="B21" s="47" t="s">
        <v>308</v>
      </c>
      <c r="C21" s="200">
        <v>4614.9399999999996</v>
      </c>
      <c r="D21" s="200">
        <v>1984.04</v>
      </c>
      <c r="E21" s="200">
        <v>1435.04</v>
      </c>
      <c r="F21" s="200">
        <v>2.2000000000000002</v>
      </c>
      <c r="G21" s="200">
        <v>0</v>
      </c>
      <c r="H21" s="200">
        <v>546.79999999999995</v>
      </c>
      <c r="I21" s="200">
        <v>2630.9</v>
      </c>
      <c r="J21" s="200">
        <v>169.52</v>
      </c>
      <c r="K21" s="200">
        <v>694.51</v>
      </c>
      <c r="L21" s="200">
        <v>78.599999999999994</v>
      </c>
      <c r="M21" s="200">
        <v>450.02</v>
      </c>
      <c r="N21" s="200">
        <v>325.33999999999997</v>
      </c>
      <c r="O21" s="200">
        <v>0</v>
      </c>
      <c r="P21" s="200">
        <v>6.95</v>
      </c>
      <c r="Q21" s="200">
        <v>149.9</v>
      </c>
      <c r="R21" s="200">
        <v>675.17</v>
      </c>
      <c r="S21" s="200">
        <v>22.01</v>
      </c>
      <c r="T21" s="200">
        <v>10.08</v>
      </c>
      <c r="U21" s="200">
        <v>48.8</v>
      </c>
      <c r="V21" s="44">
        <v>12</v>
      </c>
    </row>
    <row r="22" spans="1:22" ht="12.75" customHeight="1" x14ac:dyDescent="0.15">
      <c r="A22" s="44">
        <v>13</v>
      </c>
      <c r="B22" s="47" t="s">
        <v>301</v>
      </c>
      <c r="C22" s="200">
        <v>1208.71</v>
      </c>
      <c r="D22" s="200">
        <v>28.37</v>
      </c>
      <c r="E22" s="200">
        <v>26.19</v>
      </c>
      <c r="F22" s="200">
        <v>0</v>
      </c>
      <c r="G22" s="200">
        <v>0</v>
      </c>
      <c r="H22" s="200">
        <v>2.1800000000000002</v>
      </c>
      <c r="I22" s="200">
        <v>1180.3399999999999</v>
      </c>
      <c r="J22" s="200">
        <v>74.319999999999993</v>
      </c>
      <c r="K22" s="200">
        <v>353.99</v>
      </c>
      <c r="L22" s="200">
        <v>31.06</v>
      </c>
      <c r="M22" s="200">
        <v>176.39</v>
      </c>
      <c r="N22" s="200">
        <v>59.96</v>
      </c>
      <c r="O22" s="200">
        <v>0</v>
      </c>
      <c r="P22" s="200">
        <v>0</v>
      </c>
      <c r="Q22" s="200">
        <v>3.84</v>
      </c>
      <c r="R22" s="200">
        <v>172.07</v>
      </c>
      <c r="S22" s="200">
        <v>1.1399999999999999</v>
      </c>
      <c r="T22" s="200">
        <v>162.69</v>
      </c>
      <c r="U22" s="200">
        <v>144.88</v>
      </c>
      <c r="V22" s="44">
        <v>13</v>
      </c>
    </row>
    <row r="23" spans="1:22" ht="12.75" customHeight="1" x14ac:dyDescent="0.15">
      <c r="A23" s="44">
        <v>14</v>
      </c>
      <c r="B23" s="47" t="s">
        <v>309</v>
      </c>
      <c r="C23" s="200">
        <v>829.39</v>
      </c>
      <c r="D23" s="200">
        <v>204.25</v>
      </c>
      <c r="E23" s="200">
        <v>191.38</v>
      </c>
      <c r="F23" s="200">
        <v>0</v>
      </c>
      <c r="G23" s="200">
        <v>0</v>
      </c>
      <c r="H23" s="200">
        <v>12.87</v>
      </c>
      <c r="I23" s="200">
        <v>625.14</v>
      </c>
      <c r="J23" s="200">
        <v>105.3</v>
      </c>
      <c r="K23" s="200">
        <v>56.21</v>
      </c>
      <c r="L23" s="200">
        <v>23.05</v>
      </c>
      <c r="M23" s="200">
        <v>134.94</v>
      </c>
      <c r="N23" s="200">
        <v>152.68</v>
      </c>
      <c r="O23" s="200">
        <v>0</v>
      </c>
      <c r="P23" s="200">
        <v>0</v>
      </c>
      <c r="Q23" s="200">
        <v>17.239999999999998</v>
      </c>
      <c r="R23" s="200">
        <v>125.96</v>
      </c>
      <c r="S23" s="200">
        <v>0</v>
      </c>
      <c r="T23" s="200">
        <v>4.43</v>
      </c>
      <c r="U23" s="200">
        <v>5.33</v>
      </c>
      <c r="V23" s="44">
        <v>14</v>
      </c>
    </row>
    <row r="24" spans="1:22" ht="12.75" customHeight="1" x14ac:dyDescent="0.15">
      <c r="A24" s="44">
        <v>15</v>
      </c>
      <c r="B24" s="46" t="s">
        <v>232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</row>
    <row r="25" spans="1:22" ht="12.75" customHeight="1" x14ac:dyDescent="0.15">
      <c r="B25" s="47" t="s">
        <v>400</v>
      </c>
      <c r="C25" s="200">
        <v>195.7</v>
      </c>
      <c r="D25" s="200">
        <v>68.25</v>
      </c>
      <c r="E25" s="200">
        <v>34.54</v>
      </c>
      <c r="F25" s="200">
        <v>0</v>
      </c>
      <c r="G25" s="200">
        <v>0</v>
      </c>
      <c r="H25" s="200">
        <v>33.71</v>
      </c>
      <c r="I25" s="200">
        <v>127.45</v>
      </c>
      <c r="J25" s="200">
        <v>0</v>
      </c>
      <c r="K25" s="200">
        <v>37.58</v>
      </c>
      <c r="L25" s="200">
        <v>0</v>
      </c>
      <c r="M25" s="200">
        <v>48.46</v>
      </c>
      <c r="N25" s="200">
        <v>6.43</v>
      </c>
      <c r="O25" s="200">
        <v>0</v>
      </c>
      <c r="P25" s="200">
        <v>0</v>
      </c>
      <c r="Q25" s="200">
        <v>7.36</v>
      </c>
      <c r="R25" s="200">
        <v>15.6</v>
      </c>
      <c r="S25" s="200">
        <v>0</v>
      </c>
      <c r="T25" s="200">
        <v>3.46</v>
      </c>
      <c r="U25" s="200">
        <v>8.56</v>
      </c>
      <c r="V25" s="44">
        <v>15</v>
      </c>
    </row>
    <row r="26" spans="1:22" ht="12.75" customHeight="1" x14ac:dyDescent="0.15">
      <c r="A26" s="44">
        <v>16</v>
      </c>
      <c r="B26" s="46" t="s">
        <v>233</v>
      </c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</row>
    <row r="27" spans="1:22" ht="12.75" customHeight="1" x14ac:dyDescent="0.15">
      <c r="B27" s="47" t="s">
        <v>401</v>
      </c>
      <c r="C27" s="200">
        <v>83.47</v>
      </c>
      <c r="D27" s="200">
        <v>46.72</v>
      </c>
      <c r="E27" s="200">
        <v>30.16</v>
      </c>
      <c r="F27" s="200">
        <v>0</v>
      </c>
      <c r="G27" s="200">
        <v>0</v>
      </c>
      <c r="H27" s="200">
        <v>16.559999999999999</v>
      </c>
      <c r="I27" s="200">
        <v>36.75</v>
      </c>
      <c r="J27" s="200">
        <v>0</v>
      </c>
      <c r="K27" s="200">
        <v>2.48</v>
      </c>
      <c r="L27" s="200">
        <v>0.82</v>
      </c>
      <c r="M27" s="200">
        <v>16.38</v>
      </c>
      <c r="N27" s="200">
        <v>0</v>
      </c>
      <c r="O27" s="200">
        <v>0</v>
      </c>
      <c r="P27" s="200">
        <v>0</v>
      </c>
      <c r="Q27" s="200">
        <v>1.26</v>
      </c>
      <c r="R27" s="200">
        <v>14.81</v>
      </c>
      <c r="S27" s="200">
        <v>0</v>
      </c>
      <c r="T27" s="200">
        <v>1</v>
      </c>
      <c r="U27" s="200">
        <v>0</v>
      </c>
      <c r="V27" s="44">
        <v>16</v>
      </c>
    </row>
    <row r="28" spans="1:22" ht="12.75" customHeight="1" x14ac:dyDescent="0.15">
      <c r="A28" s="44">
        <v>17</v>
      </c>
      <c r="B28" s="47" t="s">
        <v>402</v>
      </c>
      <c r="C28" s="200">
        <v>202.82</v>
      </c>
      <c r="D28" s="200">
        <v>107.45</v>
      </c>
      <c r="E28" s="200">
        <v>65.2</v>
      </c>
      <c r="F28" s="200">
        <v>0</v>
      </c>
      <c r="G28" s="200">
        <v>0</v>
      </c>
      <c r="H28" s="200">
        <v>42.25</v>
      </c>
      <c r="I28" s="200">
        <v>95.37</v>
      </c>
      <c r="J28" s="200">
        <v>4.16</v>
      </c>
      <c r="K28" s="200">
        <v>17.47</v>
      </c>
      <c r="L28" s="200">
        <v>2</v>
      </c>
      <c r="M28" s="200">
        <v>13.5</v>
      </c>
      <c r="N28" s="200">
        <v>14.85</v>
      </c>
      <c r="O28" s="200">
        <v>0</v>
      </c>
      <c r="P28" s="200">
        <v>0</v>
      </c>
      <c r="Q28" s="200">
        <v>0.59</v>
      </c>
      <c r="R28" s="200">
        <v>36.06</v>
      </c>
      <c r="S28" s="200">
        <v>0</v>
      </c>
      <c r="T28" s="200">
        <v>0</v>
      </c>
      <c r="U28" s="200">
        <v>6.74</v>
      </c>
      <c r="V28" s="44">
        <v>17</v>
      </c>
    </row>
    <row r="29" spans="1:22" ht="12.75" customHeight="1" x14ac:dyDescent="0.15">
      <c r="A29" s="44">
        <v>18</v>
      </c>
      <c r="B29" s="46" t="s">
        <v>234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</row>
    <row r="30" spans="1:22" ht="12.75" customHeight="1" x14ac:dyDescent="0.15">
      <c r="B30" s="47" t="s">
        <v>403</v>
      </c>
      <c r="C30" s="200">
        <v>285.83999999999997</v>
      </c>
      <c r="D30" s="200">
        <v>222.04</v>
      </c>
      <c r="E30" s="200">
        <v>215.1</v>
      </c>
      <c r="F30" s="200">
        <v>0</v>
      </c>
      <c r="G30" s="200">
        <v>0</v>
      </c>
      <c r="H30" s="200">
        <v>6.94</v>
      </c>
      <c r="I30" s="200">
        <v>63.8</v>
      </c>
      <c r="J30" s="200">
        <v>1.8</v>
      </c>
      <c r="K30" s="200">
        <v>10.76</v>
      </c>
      <c r="L30" s="200">
        <v>1</v>
      </c>
      <c r="M30" s="200">
        <v>0.77</v>
      </c>
      <c r="N30" s="200">
        <v>19.16</v>
      </c>
      <c r="O30" s="200">
        <v>0</v>
      </c>
      <c r="P30" s="200">
        <v>0</v>
      </c>
      <c r="Q30" s="200">
        <v>1.27</v>
      </c>
      <c r="R30" s="200">
        <v>7.08</v>
      </c>
      <c r="S30" s="200">
        <v>0</v>
      </c>
      <c r="T30" s="200">
        <v>2.5099999999999998</v>
      </c>
      <c r="U30" s="200">
        <v>19.45</v>
      </c>
      <c r="V30" s="44">
        <v>18</v>
      </c>
    </row>
    <row r="31" spans="1:22" ht="12.75" customHeight="1" x14ac:dyDescent="0.15">
      <c r="A31" s="44">
        <v>19</v>
      </c>
      <c r="B31" s="47" t="s">
        <v>235</v>
      </c>
      <c r="C31" s="200">
        <v>601.39</v>
      </c>
      <c r="D31" s="200">
        <v>216.47</v>
      </c>
      <c r="E31" s="200">
        <v>209.28</v>
      </c>
      <c r="F31" s="200">
        <v>0</v>
      </c>
      <c r="G31" s="200">
        <v>0</v>
      </c>
      <c r="H31" s="200">
        <v>7.19</v>
      </c>
      <c r="I31" s="200">
        <v>384.92</v>
      </c>
      <c r="J31" s="200">
        <v>14</v>
      </c>
      <c r="K31" s="200">
        <v>67.87</v>
      </c>
      <c r="L31" s="200">
        <v>0</v>
      </c>
      <c r="M31" s="200">
        <v>90.74</v>
      </c>
      <c r="N31" s="200">
        <v>162.63</v>
      </c>
      <c r="O31" s="200">
        <v>0</v>
      </c>
      <c r="P31" s="200">
        <v>3.85</v>
      </c>
      <c r="Q31" s="200">
        <v>0</v>
      </c>
      <c r="R31" s="200">
        <v>27.51</v>
      </c>
      <c r="S31" s="200">
        <v>0</v>
      </c>
      <c r="T31" s="200">
        <v>15.66</v>
      </c>
      <c r="U31" s="200">
        <v>2.66</v>
      </c>
      <c r="V31" s="44">
        <v>19</v>
      </c>
    </row>
    <row r="32" spans="1:22" ht="12.75" customHeight="1" x14ac:dyDescent="0.15">
      <c r="A32" s="44">
        <v>20</v>
      </c>
      <c r="B32" s="46" t="s">
        <v>310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</row>
    <row r="33" spans="1:22" ht="12.75" customHeight="1" x14ac:dyDescent="0.15">
      <c r="B33" s="47" t="s">
        <v>236</v>
      </c>
      <c r="C33" s="200">
        <v>3543.43</v>
      </c>
      <c r="D33" s="200">
        <v>224.39</v>
      </c>
      <c r="E33" s="200">
        <v>164.83</v>
      </c>
      <c r="F33" s="200">
        <v>37.61</v>
      </c>
      <c r="G33" s="200">
        <v>0</v>
      </c>
      <c r="H33" s="200">
        <v>21.95</v>
      </c>
      <c r="I33" s="200">
        <v>3319.04</v>
      </c>
      <c r="J33" s="200">
        <v>307.70999999999998</v>
      </c>
      <c r="K33" s="200">
        <v>791.27</v>
      </c>
      <c r="L33" s="200">
        <v>44.47</v>
      </c>
      <c r="M33" s="200">
        <v>912.25</v>
      </c>
      <c r="N33" s="200">
        <v>340.14</v>
      </c>
      <c r="O33" s="200">
        <v>0</v>
      </c>
      <c r="P33" s="200">
        <v>16.3</v>
      </c>
      <c r="Q33" s="200">
        <v>14.33</v>
      </c>
      <c r="R33" s="200">
        <v>424.45</v>
      </c>
      <c r="S33" s="200">
        <v>52.65</v>
      </c>
      <c r="T33" s="200">
        <v>219.54</v>
      </c>
      <c r="U33" s="200">
        <v>195.93</v>
      </c>
      <c r="V33" s="44">
        <v>20</v>
      </c>
    </row>
    <row r="34" spans="1:22" ht="12.75" customHeight="1" x14ac:dyDescent="0.15">
      <c r="A34" s="44">
        <v>21</v>
      </c>
      <c r="B34" s="47" t="s">
        <v>274</v>
      </c>
      <c r="C34" s="200">
        <v>4610.74</v>
      </c>
      <c r="D34" s="200">
        <v>1873.67</v>
      </c>
      <c r="E34" s="200">
        <v>1797.66</v>
      </c>
      <c r="F34" s="200">
        <v>0</v>
      </c>
      <c r="G34" s="200">
        <v>0</v>
      </c>
      <c r="H34" s="200">
        <v>76.010000000000005</v>
      </c>
      <c r="I34" s="200">
        <v>2737.07</v>
      </c>
      <c r="J34" s="200">
        <v>298.79000000000002</v>
      </c>
      <c r="K34" s="200">
        <v>447.1</v>
      </c>
      <c r="L34" s="200">
        <v>24.04</v>
      </c>
      <c r="M34" s="200">
        <v>701.91</v>
      </c>
      <c r="N34" s="200">
        <v>1028.2</v>
      </c>
      <c r="O34" s="200">
        <v>2.34</v>
      </c>
      <c r="P34" s="200">
        <v>0</v>
      </c>
      <c r="Q34" s="200">
        <v>0</v>
      </c>
      <c r="R34" s="200">
        <v>181.63</v>
      </c>
      <c r="S34" s="200">
        <v>6.67</v>
      </c>
      <c r="T34" s="200">
        <v>8.4600000000000009</v>
      </c>
      <c r="U34" s="200">
        <v>37.93</v>
      </c>
      <c r="V34" s="44">
        <v>21</v>
      </c>
    </row>
    <row r="35" spans="1:22" ht="12.75" customHeight="1" x14ac:dyDescent="0.15">
      <c r="A35" s="44">
        <v>22</v>
      </c>
      <c r="B35" s="47" t="s">
        <v>237</v>
      </c>
      <c r="C35" s="200">
        <v>476.61</v>
      </c>
      <c r="D35" s="200">
        <v>53.88</v>
      </c>
      <c r="E35" s="200">
        <v>43.5</v>
      </c>
      <c r="F35" s="200">
        <v>0.5</v>
      </c>
      <c r="G35" s="200">
        <v>0</v>
      </c>
      <c r="H35" s="200">
        <v>9.8800000000000008</v>
      </c>
      <c r="I35" s="200">
        <v>422.73</v>
      </c>
      <c r="J35" s="200">
        <v>24.4</v>
      </c>
      <c r="K35" s="200">
        <v>90.07</v>
      </c>
      <c r="L35" s="200">
        <v>1.57</v>
      </c>
      <c r="M35" s="200">
        <v>84.25</v>
      </c>
      <c r="N35" s="200">
        <v>52.64</v>
      </c>
      <c r="O35" s="200">
        <v>0</v>
      </c>
      <c r="P35" s="200">
        <v>0</v>
      </c>
      <c r="Q35" s="200">
        <v>0</v>
      </c>
      <c r="R35" s="200">
        <v>133.68</v>
      </c>
      <c r="S35" s="200">
        <v>0.76</v>
      </c>
      <c r="T35" s="200">
        <v>26.88</v>
      </c>
      <c r="U35" s="200">
        <v>8.48</v>
      </c>
      <c r="V35" s="44">
        <v>22</v>
      </c>
    </row>
    <row r="36" spans="1:22" ht="12.75" customHeight="1" x14ac:dyDescent="0.15">
      <c r="A36" s="44">
        <v>23</v>
      </c>
      <c r="B36" s="47" t="s">
        <v>238</v>
      </c>
      <c r="C36" s="200">
        <v>1506.92</v>
      </c>
      <c r="D36" s="200">
        <v>135.19</v>
      </c>
      <c r="E36" s="200">
        <v>123.54</v>
      </c>
      <c r="F36" s="200">
        <v>3.5</v>
      </c>
      <c r="G36" s="200">
        <v>0</v>
      </c>
      <c r="H36" s="200">
        <v>8.15</v>
      </c>
      <c r="I36" s="200">
        <v>1371.73</v>
      </c>
      <c r="J36" s="200">
        <v>79</v>
      </c>
      <c r="K36" s="200">
        <v>366.07</v>
      </c>
      <c r="L36" s="200">
        <v>7.44</v>
      </c>
      <c r="M36" s="200">
        <v>328.3</v>
      </c>
      <c r="N36" s="200">
        <v>149.78</v>
      </c>
      <c r="O36" s="200">
        <v>0</v>
      </c>
      <c r="P36" s="200">
        <v>0</v>
      </c>
      <c r="Q36" s="200">
        <v>11.89</v>
      </c>
      <c r="R36" s="200">
        <v>246.44</v>
      </c>
      <c r="S36" s="200">
        <v>23.64</v>
      </c>
      <c r="T36" s="200">
        <v>93.62</v>
      </c>
      <c r="U36" s="200">
        <v>65.55</v>
      </c>
      <c r="V36" s="44">
        <v>23</v>
      </c>
    </row>
    <row r="37" spans="1:22" ht="12.75" customHeight="1" x14ac:dyDescent="0.15">
      <c r="A37" s="44">
        <v>24</v>
      </c>
      <c r="B37" s="47" t="s">
        <v>239</v>
      </c>
      <c r="C37" s="200">
        <v>4458.33</v>
      </c>
      <c r="D37" s="200">
        <v>530.79999999999995</v>
      </c>
      <c r="E37" s="200">
        <v>509.04</v>
      </c>
      <c r="F37" s="200">
        <v>20.6</v>
      </c>
      <c r="G37" s="200">
        <v>0</v>
      </c>
      <c r="H37" s="200">
        <v>1.1599999999999999</v>
      </c>
      <c r="I37" s="200">
        <v>3927.53</v>
      </c>
      <c r="J37" s="200">
        <v>345.56</v>
      </c>
      <c r="K37" s="200">
        <v>1347.13</v>
      </c>
      <c r="L37" s="200">
        <v>27.21</v>
      </c>
      <c r="M37" s="200">
        <v>596.98</v>
      </c>
      <c r="N37" s="200">
        <v>486.31</v>
      </c>
      <c r="O37" s="200">
        <v>0</v>
      </c>
      <c r="P37" s="200">
        <v>0</v>
      </c>
      <c r="Q37" s="200">
        <v>24.92</v>
      </c>
      <c r="R37" s="200">
        <v>540.64</v>
      </c>
      <c r="S37" s="200">
        <v>83.99</v>
      </c>
      <c r="T37" s="200">
        <v>237.97</v>
      </c>
      <c r="U37" s="200">
        <v>236.82</v>
      </c>
      <c r="V37" s="44">
        <v>24</v>
      </c>
    </row>
    <row r="38" spans="1:22" ht="12.75" customHeight="1" x14ac:dyDescent="0.15">
      <c r="A38" s="44">
        <v>25</v>
      </c>
      <c r="B38" s="47" t="s">
        <v>240</v>
      </c>
      <c r="C38" s="200">
        <v>1719.9</v>
      </c>
      <c r="D38" s="200">
        <v>83.34</v>
      </c>
      <c r="E38" s="200">
        <v>80.790000000000006</v>
      </c>
      <c r="F38" s="200">
        <v>2.27</v>
      </c>
      <c r="G38" s="200">
        <v>0</v>
      </c>
      <c r="H38" s="200">
        <v>0.28000000000000003</v>
      </c>
      <c r="I38" s="200">
        <v>1636.56</v>
      </c>
      <c r="J38" s="200">
        <v>113.66</v>
      </c>
      <c r="K38" s="200">
        <v>482.68</v>
      </c>
      <c r="L38" s="200">
        <v>10.49</v>
      </c>
      <c r="M38" s="200">
        <v>294.5</v>
      </c>
      <c r="N38" s="200">
        <v>138.55000000000001</v>
      </c>
      <c r="O38" s="200">
        <v>0</v>
      </c>
      <c r="P38" s="200">
        <v>0</v>
      </c>
      <c r="Q38" s="200">
        <v>6.77</v>
      </c>
      <c r="R38" s="200">
        <v>257.44</v>
      </c>
      <c r="S38" s="200">
        <v>64.25</v>
      </c>
      <c r="T38" s="200">
        <v>189.42</v>
      </c>
      <c r="U38" s="200">
        <v>78.8</v>
      </c>
      <c r="V38" s="44">
        <v>25</v>
      </c>
    </row>
    <row r="39" spans="1:22" ht="12.75" customHeight="1" x14ac:dyDescent="0.15">
      <c r="A39" s="44">
        <v>26</v>
      </c>
      <c r="B39" s="47" t="s">
        <v>217</v>
      </c>
      <c r="C39" s="200">
        <v>4984.8599999999997</v>
      </c>
      <c r="D39" s="200">
        <v>212.38</v>
      </c>
      <c r="E39" s="200">
        <v>194.02</v>
      </c>
      <c r="F39" s="200">
        <v>3</v>
      </c>
      <c r="G39" s="200">
        <v>0</v>
      </c>
      <c r="H39" s="200">
        <v>15.36</v>
      </c>
      <c r="I39" s="200">
        <v>4772.4799999999996</v>
      </c>
      <c r="J39" s="200">
        <v>355</v>
      </c>
      <c r="K39" s="200">
        <v>649.02</v>
      </c>
      <c r="L39" s="200">
        <v>72.430000000000007</v>
      </c>
      <c r="M39" s="200">
        <v>1474.44</v>
      </c>
      <c r="N39" s="200">
        <v>1166.6500000000001</v>
      </c>
      <c r="O39" s="200">
        <v>0</v>
      </c>
      <c r="P39" s="200">
        <v>13.71</v>
      </c>
      <c r="Q39" s="200">
        <v>2.2599999999999998</v>
      </c>
      <c r="R39" s="200">
        <v>600.64</v>
      </c>
      <c r="S39" s="200">
        <v>52.21</v>
      </c>
      <c r="T39" s="200">
        <v>237.02</v>
      </c>
      <c r="U39" s="200">
        <v>149.1</v>
      </c>
      <c r="V39" s="44">
        <v>26</v>
      </c>
    </row>
    <row r="40" spans="1:22" ht="12.75" customHeight="1" x14ac:dyDescent="0.15">
      <c r="A40" s="44">
        <v>27</v>
      </c>
      <c r="B40" s="47" t="s">
        <v>303</v>
      </c>
      <c r="C40" s="200">
        <v>51324.94</v>
      </c>
      <c r="D40" s="200">
        <v>1817.95</v>
      </c>
      <c r="E40" s="200">
        <v>1155.2</v>
      </c>
      <c r="F40" s="200">
        <v>549.66</v>
      </c>
      <c r="G40" s="200">
        <v>0</v>
      </c>
      <c r="H40" s="200">
        <v>113.09</v>
      </c>
      <c r="I40" s="200">
        <v>49506.99</v>
      </c>
      <c r="J40" s="200">
        <v>1986.5</v>
      </c>
      <c r="K40" s="200">
        <v>8522.7099999999991</v>
      </c>
      <c r="L40" s="200">
        <v>723.63</v>
      </c>
      <c r="M40" s="200">
        <v>13137.95</v>
      </c>
      <c r="N40" s="200">
        <v>10389.5</v>
      </c>
      <c r="O40" s="200">
        <v>4.43</v>
      </c>
      <c r="P40" s="200">
        <v>46.28</v>
      </c>
      <c r="Q40" s="200">
        <v>100.75</v>
      </c>
      <c r="R40" s="200">
        <v>6994.11</v>
      </c>
      <c r="S40" s="200">
        <v>1033.75</v>
      </c>
      <c r="T40" s="200">
        <v>3658.11</v>
      </c>
      <c r="U40" s="200">
        <v>2909.27</v>
      </c>
      <c r="V40" s="44">
        <v>27</v>
      </c>
    </row>
    <row r="41" spans="1:22" ht="12.75" customHeight="1" x14ac:dyDescent="0.15">
      <c r="A41" s="44">
        <v>28</v>
      </c>
      <c r="B41" s="47" t="s">
        <v>218</v>
      </c>
      <c r="C41" s="200">
        <v>7586.12</v>
      </c>
      <c r="D41" s="200">
        <v>348.65</v>
      </c>
      <c r="E41" s="200">
        <v>308.05</v>
      </c>
      <c r="F41" s="200">
        <v>12.17</v>
      </c>
      <c r="G41" s="200">
        <v>0</v>
      </c>
      <c r="H41" s="200">
        <v>28.43</v>
      </c>
      <c r="I41" s="200">
        <v>7237.47</v>
      </c>
      <c r="J41" s="200">
        <v>365.77</v>
      </c>
      <c r="K41" s="200">
        <v>1518.71</v>
      </c>
      <c r="L41" s="200">
        <v>173.33</v>
      </c>
      <c r="M41" s="200">
        <v>1714.57</v>
      </c>
      <c r="N41" s="200">
        <v>1218.3699999999999</v>
      </c>
      <c r="O41" s="200">
        <v>0</v>
      </c>
      <c r="P41" s="200">
        <v>2.09</v>
      </c>
      <c r="Q41" s="200">
        <v>2.34</v>
      </c>
      <c r="R41" s="200">
        <v>978.18</v>
      </c>
      <c r="S41" s="200">
        <v>171.21</v>
      </c>
      <c r="T41" s="200">
        <v>625.91</v>
      </c>
      <c r="U41" s="200">
        <v>466.99</v>
      </c>
      <c r="V41" s="44">
        <v>28</v>
      </c>
    </row>
    <row r="42" spans="1:22" ht="12.75" customHeight="1" x14ac:dyDescent="0.15">
      <c r="A42" s="44">
        <v>29</v>
      </c>
      <c r="B42" s="47" t="s">
        <v>241</v>
      </c>
      <c r="C42" s="200">
        <v>10092.129999999999</v>
      </c>
      <c r="D42" s="200">
        <v>322.63</v>
      </c>
      <c r="E42" s="200">
        <v>282.24</v>
      </c>
      <c r="F42" s="200">
        <v>39.61</v>
      </c>
      <c r="G42" s="200">
        <v>0</v>
      </c>
      <c r="H42" s="200">
        <v>0.78</v>
      </c>
      <c r="I42" s="200">
        <v>9769.5</v>
      </c>
      <c r="J42" s="200">
        <v>321.72000000000003</v>
      </c>
      <c r="K42" s="200">
        <v>1902.74</v>
      </c>
      <c r="L42" s="200">
        <v>143.87</v>
      </c>
      <c r="M42" s="200">
        <v>2147.67</v>
      </c>
      <c r="N42" s="200">
        <v>2589.5</v>
      </c>
      <c r="O42" s="200">
        <v>0</v>
      </c>
      <c r="P42" s="200">
        <v>0</v>
      </c>
      <c r="Q42" s="200">
        <v>1.77</v>
      </c>
      <c r="R42" s="200">
        <v>2003.73</v>
      </c>
      <c r="S42" s="200">
        <v>72.94</v>
      </c>
      <c r="T42" s="200">
        <v>257.93</v>
      </c>
      <c r="U42" s="200">
        <v>327.63</v>
      </c>
      <c r="V42" s="44">
        <v>29</v>
      </c>
    </row>
    <row r="43" spans="1:22" ht="12.75" customHeight="1" x14ac:dyDescent="0.15">
      <c r="A43" s="44">
        <v>30</v>
      </c>
      <c r="B43" s="47" t="s">
        <v>242</v>
      </c>
      <c r="C43" s="200">
        <v>836.74</v>
      </c>
      <c r="D43" s="200">
        <v>498.27</v>
      </c>
      <c r="E43" s="200">
        <v>452.5</v>
      </c>
      <c r="F43" s="200">
        <v>23.89</v>
      </c>
      <c r="G43" s="200">
        <v>0</v>
      </c>
      <c r="H43" s="200">
        <v>21.88</v>
      </c>
      <c r="I43" s="200">
        <v>338.47</v>
      </c>
      <c r="J43" s="200">
        <v>30.64</v>
      </c>
      <c r="K43" s="200">
        <v>105.83</v>
      </c>
      <c r="L43" s="200">
        <v>8</v>
      </c>
      <c r="M43" s="200">
        <v>53.43</v>
      </c>
      <c r="N43" s="200">
        <v>34.53</v>
      </c>
      <c r="O43" s="200">
        <v>0</v>
      </c>
      <c r="P43" s="200">
        <v>0</v>
      </c>
      <c r="Q43" s="200">
        <v>6.28</v>
      </c>
      <c r="R43" s="200">
        <v>77.06</v>
      </c>
      <c r="S43" s="200">
        <v>5.26</v>
      </c>
      <c r="T43" s="200">
        <v>10.54</v>
      </c>
      <c r="U43" s="200">
        <v>6.9</v>
      </c>
      <c r="V43" s="44">
        <v>30</v>
      </c>
    </row>
    <row r="44" spans="1:22" ht="12.75" customHeight="1" x14ac:dyDescent="0.15">
      <c r="A44" s="44">
        <v>31</v>
      </c>
      <c r="B44" s="47" t="s">
        <v>311</v>
      </c>
      <c r="C44" s="200">
        <v>15098.24</v>
      </c>
      <c r="D44" s="200">
        <v>14841.02</v>
      </c>
      <c r="E44" s="200">
        <v>14792.04</v>
      </c>
      <c r="F44" s="200">
        <v>9.66</v>
      </c>
      <c r="G44" s="200">
        <v>0</v>
      </c>
      <c r="H44" s="200">
        <v>39.32</v>
      </c>
      <c r="I44" s="200">
        <v>257.22000000000003</v>
      </c>
      <c r="J44" s="200">
        <v>9.14</v>
      </c>
      <c r="K44" s="200">
        <v>44.8</v>
      </c>
      <c r="L44" s="200">
        <v>0.52</v>
      </c>
      <c r="M44" s="200">
        <v>33.01</v>
      </c>
      <c r="N44" s="200">
        <v>124.2</v>
      </c>
      <c r="O44" s="200">
        <v>0</v>
      </c>
      <c r="P44" s="200">
        <v>0</v>
      </c>
      <c r="Q44" s="200">
        <v>0</v>
      </c>
      <c r="R44" s="200">
        <v>15.63</v>
      </c>
      <c r="S44" s="200">
        <v>0</v>
      </c>
      <c r="T44" s="200">
        <v>24.46</v>
      </c>
      <c r="U44" s="200">
        <v>5.46</v>
      </c>
      <c r="V44" s="44">
        <v>31</v>
      </c>
    </row>
    <row r="45" spans="1:22" ht="12.75" customHeight="1" x14ac:dyDescent="0.15">
      <c r="A45" s="44">
        <v>32</v>
      </c>
      <c r="B45" s="47" t="s">
        <v>312</v>
      </c>
      <c r="C45" s="200">
        <v>1417.49</v>
      </c>
      <c r="D45" s="200">
        <v>711.02</v>
      </c>
      <c r="E45" s="200">
        <v>704.49</v>
      </c>
      <c r="F45" s="200">
        <v>1</v>
      </c>
      <c r="G45" s="200">
        <v>0</v>
      </c>
      <c r="H45" s="200">
        <v>5.53</v>
      </c>
      <c r="I45" s="200">
        <v>706.47</v>
      </c>
      <c r="J45" s="200">
        <v>78.84</v>
      </c>
      <c r="K45" s="200">
        <v>206.86</v>
      </c>
      <c r="L45" s="200">
        <v>23.23</v>
      </c>
      <c r="M45" s="200">
        <v>118.48</v>
      </c>
      <c r="N45" s="200">
        <v>99.37</v>
      </c>
      <c r="O45" s="200">
        <v>0</v>
      </c>
      <c r="P45" s="200">
        <v>1.77</v>
      </c>
      <c r="Q45" s="200">
        <v>2.99</v>
      </c>
      <c r="R45" s="200">
        <v>124.3</v>
      </c>
      <c r="S45" s="200">
        <v>0</v>
      </c>
      <c r="T45" s="200">
        <v>4.8499999999999996</v>
      </c>
      <c r="U45" s="200">
        <v>45.78</v>
      </c>
      <c r="V45" s="44">
        <v>32</v>
      </c>
    </row>
    <row r="46" spans="1:22" ht="12.75" customHeight="1" x14ac:dyDescent="0.15">
      <c r="A46" s="44">
        <v>33</v>
      </c>
      <c r="B46" s="47" t="s">
        <v>313</v>
      </c>
      <c r="C46" s="200">
        <v>1027.18</v>
      </c>
      <c r="D46" s="200">
        <v>145.65</v>
      </c>
      <c r="E46" s="200">
        <v>139.25</v>
      </c>
      <c r="F46" s="200">
        <v>2.13</v>
      </c>
      <c r="G46" s="200">
        <v>0</v>
      </c>
      <c r="H46" s="200">
        <v>4.2699999999999996</v>
      </c>
      <c r="I46" s="200">
        <v>881.53</v>
      </c>
      <c r="J46" s="200">
        <v>41.65</v>
      </c>
      <c r="K46" s="200">
        <v>249</v>
      </c>
      <c r="L46" s="200">
        <v>5.87</v>
      </c>
      <c r="M46" s="200">
        <v>273.22000000000003</v>
      </c>
      <c r="N46" s="200">
        <v>225.51</v>
      </c>
      <c r="O46" s="200">
        <v>0</v>
      </c>
      <c r="P46" s="200">
        <v>0</v>
      </c>
      <c r="Q46" s="200">
        <v>3.06</v>
      </c>
      <c r="R46" s="200">
        <v>70.72</v>
      </c>
      <c r="S46" s="200">
        <v>0</v>
      </c>
      <c r="T46" s="200">
        <v>2.54</v>
      </c>
      <c r="U46" s="200">
        <v>9.9600000000000009</v>
      </c>
      <c r="V46" s="44">
        <v>33</v>
      </c>
    </row>
    <row r="47" spans="1:22" ht="12.75" customHeight="1" x14ac:dyDescent="0.15">
      <c r="A47" s="44">
        <v>34</v>
      </c>
      <c r="B47" s="47" t="s">
        <v>219</v>
      </c>
      <c r="C47" s="200">
        <v>1779.92</v>
      </c>
      <c r="D47" s="200">
        <v>1634.53</v>
      </c>
      <c r="E47" s="200">
        <v>1626.05</v>
      </c>
      <c r="F47" s="200">
        <v>3.82</v>
      </c>
      <c r="G47" s="200">
        <v>0</v>
      </c>
      <c r="H47" s="200">
        <v>4.66</v>
      </c>
      <c r="I47" s="200">
        <v>145.38999999999999</v>
      </c>
      <c r="J47" s="200">
        <v>0</v>
      </c>
      <c r="K47" s="200">
        <v>18.28</v>
      </c>
      <c r="L47" s="200">
        <v>0</v>
      </c>
      <c r="M47" s="200">
        <v>13.93</v>
      </c>
      <c r="N47" s="200">
        <v>45.77</v>
      </c>
      <c r="O47" s="200">
        <v>0</v>
      </c>
      <c r="P47" s="200">
        <v>0</v>
      </c>
      <c r="Q47" s="200">
        <v>0</v>
      </c>
      <c r="R47" s="200">
        <v>50.27</v>
      </c>
      <c r="S47" s="200">
        <v>0</v>
      </c>
      <c r="T47" s="200">
        <v>17.14</v>
      </c>
      <c r="U47" s="200">
        <v>0</v>
      </c>
      <c r="V47" s="44">
        <v>34</v>
      </c>
    </row>
    <row r="48" spans="1:22" ht="12.75" customHeight="1" x14ac:dyDescent="0.15">
      <c r="A48" s="44">
        <v>35</v>
      </c>
      <c r="B48" s="47" t="s">
        <v>304</v>
      </c>
      <c r="C48" s="200">
        <v>2420.69</v>
      </c>
      <c r="D48" s="200">
        <v>720.1</v>
      </c>
      <c r="E48" s="200">
        <v>635.39</v>
      </c>
      <c r="F48" s="200">
        <v>0</v>
      </c>
      <c r="G48" s="200">
        <v>81.94</v>
      </c>
      <c r="H48" s="200">
        <v>2.77</v>
      </c>
      <c r="I48" s="200">
        <v>1700.59</v>
      </c>
      <c r="J48" s="200">
        <v>122.32</v>
      </c>
      <c r="K48" s="200">
        <v>432.41</v>
      </c>
      <c r="L48" s="200">
        <v>18.57</v>
      </c>
      <c r="M48" s="200">
        <v>457.85</v>
      </c>
      <c r="N48" s="200">
        <v>264.58</v>
      </c>
      <c r="O48" s="200">
        <v>0</v>
      </c>
      <c r="P48" s="200">
        <v>0</v>
      </c>
      <c r="Q48" s="200">
        <v>0</v>
      </c>
      <c r="R48" s="200">
        <v>295.72000000000003</v>
      </c>
      <c r="S48" s="200">
        <v>26.49</v>
      </c>
      <c r="T48" s="200">
        <v>30.07</v>
      </c>
      <c r="U48" s="200">
        <v>52.58</v>
      </c>
      <c r="V48" s="44">
        <v>35</v>
      </c>
    </row>
    <row r="49" spans="1:22" ht="12.75" customHeight="1" x14ac:dyDescent="0.15">
      <c r="A49" s="44">
        <v>36</v>
      </c>
      <c r="B49" s="47" t="s">
        <v>243</v>
      </c>
      <c r="C49" s="200">
        <v>4801.75</v>
      </c>
      <c r="D49" s="200">
        <v>4763.5200000000004</v>
      </c>
      <c r="E49" s="200">
        <v>4751.95</v>
      </c>
      <c r="F49" s="200">
        <v>1.4</v>
      </c>
      <c r="G49" s="200">
        <v>0</v>
      </c>
      <c r="H49" s="200">
        <v>10.17</v>
      </c>
      <c r="I49" s="200">
        <v>38.229999999999997</v>
      </c>
      <c r="J49" s="200">
        <v>0</v>
      </c>
      <c r="K49" s="200">
        <v>8.5299999999999994</v>
      </c>
      <c r="L49" s="200">
        <v>0</v>
      </c>
      <c r="M49" s="200">
        <v>18.489999999999998</v>
      </c>
      <c r="N49" s="200">
        <v>6.93</v>
      </c>
      <c r="O49" s="200">
        <v>0</v>
      </c>
      <c r="P49" s="200">
        <v>0</v>
      </c>
      <c r="Q49" s="200">
        <v>0</v>
      </c>
      <c r="R49" s="200">
        <v>2.2799999999999998</v>
      </c>
      <c r="S49" s="200">
        <v>1</v>
      </c>
      <c r="T49" s="200">
        <v>0</v>
      </c>
      <c r="U49" s="200">
        <v>1</v>
      </c>
      <c r="V49" s="44">
        <v>36</v>
      </c>
    </row>
    <row r="50" spans="1:22" ht="12.75" customHeight="1" x14ac:dyDescent="0.15">
      <c r="A50" s="44">
        <v>37</v>
      </c>
      <c r="B50" s="47" t="s">
        <v>222</v>
      </c>
      <c r="C50" s="200">
        <v>392.24</v>
      </c>
      <c r="D50" s="200">
        <v>386.65</v>
      </c>
      <c r="E50" s="200">
        <v>369.88</v>
      </c>
      <c r="F50" s="200">
        <v>16.77</v>
      </c>
      <c r="G50" s="200">
        <v>0</v>
      </c>
      <c r="H50" s="200">
        <v>0</v>
      </c>
      <c r="I50" s="200">
        <v>5.59</v>
      </c>
      <c r="J50" s="200">
        <v>0</v>
      </c>
      <c r="K50" s="200">
        <v>0</v>
      </c>
      <c r="L50" s="200">
        <v>0</v>
      </c>
      <c r="M50" s="200">
        <v>0</v>
      </c>
      <c r="N50" s="200">
        <v>3</v>
      </c>
      <c r="O50" s="200">
        <v>0</v>
      </c>
      <c r="P50" s="200">
        <v>0</v>
      </c>
      <c r="Q50" s="200">
        <v>0.9</v>
      </c>
      <c r="R50" s="200">
        <v>0.41</v>
      </c>
      <c r="S50" s="200">
        <v>0</v>
      </c>
      <c r="T50" s="200">
        <v>0</v>
      </c>
      <c r="U50" s="200">
        <v>1.28</v>
      </c>
      <c r="V50" s="44">
        <v>37</v>
      </c>
    </row>
    <row r="51" spans="1:22" ht="12.75" customHeight="1" x14ac:dyDescent="0.15">
      <c r="A51" s="44">
        <v>38</v>
      </c>
      <c r="B51" s="47" t="s">
        <v>220</v>
      </c>
      <c r="C51" s="200">
        <v>1355.7</v>
      </c>
      <c r="D51" s="200">
        <v>1298.6099999999999</v>
      </c>
      <c r="E51" s="200">
        <v>1291.54</v>
      </c>
      <c r="F51" s="200">
        <v>0</v>
      </c>
      <c r="G51" s="200">
        <v>0</v>
      </c>
      <c r="H51" s="200">
        <v>7.07</v>
      </c>
      <c r="I51" s="200">
        <v>57.09</v>
      </c>
      <c r="J51" s="200">
        <v>9.44</v>
      </c>
      <c r="K51" s="200">
        <v>23.56</v>
      </c>
      <c r="L51" s="200">
        <v>0</v>
      </c>
      <c r="M51" s="200">
        <v>5.01</v>
      </c>
      <c r="N51" s="200">
        <v>8.5399999999999991</v>
      </c>
      <c r="O51" s="200">
        <v>0</v>
      </c>
      <c r="P51" s="200">
        <v>0</v>
      </c>
      <c r="Q51" s="200">
        <v>0.66</v>
      </c>
      <c r="R51" s="200">
        <v>9.8800000000000008</v>
      </c>
      <c r="S51" s="200">
        <v>0</v>
      </c>
      <c r="T51" s="200">
        <v>0</v>
      </c>
      <c r="U51" s="200">
        <v>0</v>
      </c>
      <c r="V51" s="44">
        <v>38</v>
      </c>
    </row>
    <row r="52" spans="1:22" ht="12.75" customHeight="1" x14ac:dyDescent="0.15">
      <c r="A52" s="44">
        <v>39</v>
      </c>
      <c r="B52" s="47" t="s">
        <v>244</v>
      </c>
      <c r="C52" s="200">
        <v>407.07</v>
      </c>
      <c r="D52" s="200">
        <v>10.99</v>
      </c>
      <c r="E52" s="200">
        <v>0</v>
      </c>
      <c r="F52" s="200">
        <v>0</v>
      </c>
      <c r="G52" s="200">
        <v>0</v>
      </c>
      <c r="H52" s="200">
        <v>10.99</v>
      </c>
      <c r="I52" s="200">
        <v>396.08</v>
      </c>
      <c r="J52" s="200">
        <v>8.23</v>
      </c>
      <c r="K52" s="200">
        <v>56.52</v>
      </c>
      <c r="L52" s="200">
        <v>0.77</v>
      </c>
      <c r="M52" s="200">
        <v>63.51</v>
      </c>
      <c r="N52" s="200">
        <v>93.12</v>
      </c>
      <c r="O52" s="200">
        <v>0</v>
      </c>
      <c r="P52" s="200">
        <v>6.09</v>
      </c>
      <c r="Q52" s="200">
        <v>3.09</v>
      </c>
      <c r="R52" s="200">
        <v>99.84</v>
      </c>
      <c r="S52" s="200">
        <v>3.64</v>
      </c>
      <c r="T52" s="200">
        <v>23.9</v>
      </c>
      <c r="U52" s="200">
        <v>37.369999999999997</v>
      </c>
      <c r="V52" s="44">
        <v>39</v>
      </c>
    </row>
    <row r="53" spans="1:22" ht="12.75" customHeight="1" x14ac:dyDescent="0.15">
      <c r="A53" s="44">
        <v>40</v>
      </c>
      <c r="B53" s="47" t="s">
        <v>314</v>
      </c>
      <c r="C53" s="200">
        <v>366.15</v>
      </c>
      <c r="D53" s="200">
        <v>124.68</v>
      </c>
      <c r="E53" s="200">
        <v>95.78</v>
      </c>
      <c r="F53" s="200">
        <v>28.9</v>
      </c>
      <c r="G53" s="200">
        <v>0</v>
      </c>
      <c r="H53" s="200">
        <v>0</v>
      </c>
      <c r="I53" s="200">
        <v>241.47</v>
      </c>
      <c r="J53" s="200">
        <v>8.66</v>
      </c>
      <c r="K53" s="200">
        <v>50.05</v>
      </c>
      <c r="L53" s="200">
        <v>5.2</v>
      </c>
      <c r="M53" s="200">
        <v>26.95</v>
      </c>
      <c r="N53" s="200">
        <v>11.42</v>
      </c>
      <c r="O53" s="200">
        <v>0</v>
      </c>
      <c r="P53" s="200">
        <v>0</v>
      </c>
      <c r="Q53" s="200">
        <v>17.18</v>
      </c>
      <c r="R53" s="200">
        <v>116.01</v>
      </c>
      <c r="S53" s="200">
        <v>0.77</v>
      </c>
      <c r="T53" s="200">
        <v>0.64</v>
      </c>
      <c r="U53" s="200">
        <v>4.59</v>
      </c>
      <c r="V53" s="44">
        <v>40</v>
      </c>
    </row>
    <row r="54" spans="1:22" ht="12.75" customHeight="1" x14ac:dyDescent="0.15">
      <c r="A54" s="44">
        <v>41</v>
      </c>
      <c r="B54" s="47" t="s">
        <v>221</v>
      </c>
      <c r="C54" s="200">
        <v>223.72</v>
      </c>
      <c r="D54" s="200">
        <v>10.52</v>
      </c>
      <c r="E54" s="200">
        <v>8.52</v>
      </c>
      <c r="F54" s="200">
        <v>2</v>
      </c>
      <c r="G54" s="200">
        <v>0</v>
      </c>
      <c r="H54" s="200">
        <v>0</v>
      </c>
      <c r="I54" s="200">
        <v>213.2</v>
      </c>
      <c r="J54" s="200">
        <v>3.5</v>
      </c>
      <c r="K54" s="200">
        <v>37.04</v>
      </c>
      <c r="L54" s="200">
        <v>0</v>
      </c>
      <c r="M54" s="200">
        <v>21.61</v>
      </c>
      <c r="N54" s="200">
        <v>35.32</v>
      </c>
      <c r="O54" s="200">
        <v>0</v>
      </c>
      <c r="P54" s="200">
        <v>1</v>
      </c>
      <c r="Q54" s="200">
        <v>0</v>
      </c>
      <c r="R54" s="200">
        <v>63.81</v>
      </c>
      <c r="S54" s="200">
        <v>2.41</v>
      </c>
      <c r="T54" s="200">
        <v>17.11</v>
      </c>
      <c r="U54" s="200">
        <v>31.4</v>
      </c>
      <c r="V54" s="44">
        <v>41</v>
      </c>
    </row>
    <row r="55" spans="1:22" ht="12.75" customHeight="1" x14ac:dyDescent="0.15">
      <c r="A55" s="44">
        <v>42</v>
      </c>
      <c r="B55" s="47" t="s">
        <v>245</v>
      </c>
      <c r="C55" s="200">
        <v>7633.07</v>
      </c>
      <c r="D55" s="200">
        <v>2335.65</v>
      </c>
      <c r="E55" s="200">
        <v>2037.54</v>
      </c>
      <c r="F55" s="200">
        <v>50.49</v>
      </c>
      <c r="G55" s="200">
        <v>45.23</v>
      </c>
      <c r="H55" s="200">
        <v>202.39</v>
      </c>
      <c r="I55" s="200">
        <v>5297.42</v>
      </c>
      <c r="J55" s="200">
        <v>266.45</v>
      </c>
      <c r="K55" s="200">
        <v>1062.75</v>
      </c>
      <c r="L55" s="200">
        <v>75.03</v>
      </c>
      <c r="M55" s="200">
        <v>857.96</v>
      </c>
      <c r="N55" s="200">
        <v>733.14</v>
      </c>
      <c r="O55" s="200">
        <v>1</v>
      </c>
      <c r="P55" s="200">
        <v>26.5</v>
      </c>
      <c r="Q55" s="200">
        <v>282.47000000000003</v>
      </c>
      <c r="R55" s="200">
        <v>1246.7</v>
      </c>
      <c r="S55" s="200">
        <v>84.55</v>
      </c>
      <c r="T55" s="200">
        <v>388.54</v>
      </c>
      <c r="U55" s="200">
        <v>272.33</v>
      </c>
      <c r="V55" s="44">
        <v>42</v>
      </c>
    </row>
    <row r="56" spans="1:22" ht="12.75" customHeight="1" x14ac:dyDescent="0.15">
      <c r="A56" s="44">
        <v>43</v>
      </c>
      <c r="B56" s="47" t="s">
        <v>246</v>
      </c>
      <c r="C56" s="200">
        <v>632.14</v>
      </c>
      <c r="D56" s="200">
        <v>593.71</v>
      </c>
      <c r="E56" s="200">
        <v>567.47</v>
      </c>
      <c r="F56" s="200">
        <v>14.31</v>
      </c>
      <c r="G56" s="200">
        <v>9.3000000000000007</v>
      </c>
      <c r="H56" s="200">
        <v>2.63</v>
      </c>
      <c r="I56" s="200">
        <v>38.43</v>
      </c>
      <c r="J56" s="200">
        <v>0</v>
      </c>
      <c r="K56" s="200">
        <v>0</v>
      </c>
      <c r="L56" s="200">
        <v>1.82</v>
      </c>
      <c r="M56" s="200">
        <v>5.82</v>
      </c>
      <c r="N56" s="200">
        <v>3.07</v>
      </c>
      <c r="O56" s="200">
        <v>0</v>
      </c>
      <c r="P56" s="200">
        <v>0</v>
      </c>
      <c r="Q56" s="200">
        <v>3.67</v>
      </c>
      <c r="R56" s="200">
        <v>22.05</v>
      </c>
      <c r="S56" s="200">
        <v>0</v>
      </c>
      <c r="T56" s="200">
        <v>2</v>
      </c>
      <c r="U56" s="200">
        <v>0</v>
      </c>
      <c r="V56" s="44">
        <v>43</v>
      </c>
    </row>
    <row r="57" spans="1:22" ht="12.75" customHeight="1" x14ac:dyDescent="0.15">
      <c r="A57" s="44">
        <v>44</v>
      </c>
      <c r="B57" s="47" t="s">
        <v>315</v>
      </c>
      <c r="C57" s="200">
        <v>504.89</v>
      </c>
      <c r="D57" s="200">
        <v>240.72</v>
      </c>
      <c r="E57" s="200">
        <v>106.74</v>
      </c>
      <c r="F57" s="200">
        <v>21.57</v>
      </c>
      <c r="G57" s="200">
        <v>95.66</v>
      </c>
      <c r="H57" s="200">
        <v>16.75</v>
      </c>
      <c r="I57" s="200">
        <v>264.17</v>
      </c>
      <c r="J57" s="200">
        <v>9.83</v>
      </c>
      <c r="K57" s="200">
        <v>21.64</v>
      </c>
      <c r="L57" s="200">
        <v>3.9</v>
      </c>
      <c r="M57" s="200">
        <v>24.64</v>
      </c>
      <c r="N57" s="200">
        <v>56.49</v>
      </c>
      <c r="O57" s="200">
        <v>0</v>
      </c>
      <c r="P57" s="200">
        <v>7.38</v>
      </c>
      <c r="Q57" s="200">
        <v>82.14</v>
      </c>
      <c r="R57" s="200">
        <v>53.08</v>
      </c>
      <c r="S57" s="200">
        <v>0</v>
      </c>
      <c r="T57" s="200">
        <v>0</v>
      </c>
      <c r="U57" s="200">
        <v>5.07</v>
      </c>
      <c r="V57" s="44">
        <v>44</v>
      </c>
    </row>
    <row r="58" spans="1:22" ht="12.75" customHeight="1" x14ac:dyDescent="0.15">
      <c r="A58" s="44">
        <v>45</v>
      </c>
      <c r="B58" s="48" t="s">
        <v>316</v>
      </c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</row>
    <row r="59" spans="1:22" ht="12.75" customHeight="1" x14ac:dyDescent="0.15">
      <c r="B59" s="47" t="s">
        <v>317</v>
      </c>
      <c r="C59" s="200">
        <v>889.77</v>
      </c>
      <c r="D59" s="200">
        <v>731.79</v>
      </c>
      <c r="E59" s="200">
        <v>668.92</v>
      </c>
      <c r="F59" s="200">
        <v>53.73</v>
      </c>
      <c r="G59" s="200">
        <v>4.42</v>
      </c>
      <c r="H59" s="200">
        <v>4.72</v>
      </c>
      <c r="I59" s="200">
        <v>157.97999999999999</v>
      </c>
      <c r="J59" s="200">
        <v>8.67</v>
      </c>
      <c r="K59" s="200">
        <v>51.44</v>
      </c>
      <c r="L59" s="200">
        <v>2.77</v>
      </c>
      <c r="M59" s="200">
        <v>39.79</v>
      </c>
      <c r="N59" s="200">
        <v>0</v>
      </c>
      <c r="O59" s="200">
        <v>1</v>
      </c>
      <c r="P59" s="200">
        <v>0</v>
      </c>
      <c r="Q59" s="200">
        <v>2.74</v>
      </c>
      <c r="R59" s="200">
        <v>40.340000000000003</v>
      </c>
      <c r="S59" s="200">
        <v>1</v>
      </c>
      <c r="T59" s="200">
        <v>8.59</v>
      </c>
      <c r="U59" s="200">
        <v>1.64</v>
      </c>
      <c r="V59" s="44">
        <v>45</v>
      </c>
    </row>
    <row r="60" spans="1:22" ht="11.25" customHeight="1" x14ac:dyDescent="0.15">
      <c r="A60" s="44">
        <v>46</v>
      </c>
      <c r="B60" s="47" t="s">
        <v>305</v>
      </c>
      <c r="C60" s="200">
        <v>411.38</v>
      </c>
      <c r="D60" s="200">
        <v>372.03</v>
      </c>
      <c r="E60" s="200">
        <v>208.85</v>
      </c>
      <c r="F60" s="200">
        <v>139.38999999999999</v>
      </c>
      <c r="G60" s="200">
        <v>23.79</v>
      </c>
      <c r="H60" s="200">
        <v>0</v>
      </c>
      <c r="I60" s="200">
        <v>39.35</v>
      </c>
      <c r="J60" s="200">
        <v>4.03</v>
      </c>
      <c r="K60" s="200">
        <v>5.19</v>
      </c>
      <c r="L60" s="200">
        <v>0</v>
      </c>
      <c r="M60" s="200">
        <v>6.8</v>
      </c>
      <c r="N60" s="200">
        <v>7.96</v>
      </c>
      <c r="O60" s="200">
        <v>0</v>
      </c>
      <c r="P60" s="200">
        <v>0</v>
      </c>
      <c r="Q60" s="200">
        <v>2.1800000000000002</v>
      </c>
      <c r="R60" s="200">
        <v>4.17</v>
      </c>
      <c r="S60" s="200">
        <v>0</v>
      </c>
      <c r="T60" s="200">
        <v>0</v>
      </c>
      <c r="U60" s="200">
        <v>9.02</v>
      </c>
      <c r="V60" s="44">
        <v>46</v>
      </c>
    </row>
    <row r="61" spans="1:22" ht="12.75" customHeight="1" x14ac:dyDescent="0.15">
      <c r="A61" s="44">
        <v>47</v>
      </c>
      <c r="B61" s="47" t="s">
        <v>247</v>
      </c>
      <c r="C61" s="200">
        <v>21276.78</v>
      </c>
      <c r="D61" s="200">
        <v>15172.05</v>
      </c>
      <c r="E61" s="200">
        <v>14194.99</v>
      </c>
      <c r="F61" s="200">
        <v>416.49</v>
      </c>
      <c r="G61" s="200">
        <v>286.67</v>
      </c>
      <c r="H61" s="200">
        <v>273.89999999999998</v>
      </c>
      <c r="I61" s="200">
        <v>6104.73</v>
      </c>
      <c r="J61" s="200">
        <v>345.5</v>
      </c>
      <c r="K61" s="200">
        <v>1189.04</v>
      </c>
      <c r="L61" s="200">
        <v>66.78</v>
      </c>
      <c r="M61" s="200">
        <v>1041.95</v>
      </c>
      <c r="N61" s="200">
        <v>1209.1500000000001</v>
      </c>
      <c r="O61" s="200">
        <v>4.33</v>
      </c>
      <c r="P61" s="200">
        <v>14.28</v>
      </c>
      <c r="Q61" s="200">
        <v>526.86</v>
      </c>
      <c r="R61" s="200">
        <v>1169.99</v>
      </c>
      <c r="S61" s="200">
        <v>72.36</v>
      </c>
      <c r="T61" s="200">
        <v>216.52</v>
      </c>
      <c r="U61" s="200">
        <v>247.97</v>
      </c>
      <c r="V61" s="44">
        <v>47</v>
      </c>
    </row>
    <row r="62" spans="1:22" ht="17.25" customHeight="1" x14ac:dyDescent="0.15">
      <c r="A62" s="44">
        <v>48</v>
      </c>
      <c r="B62" s="47" t="s">
        <v>70</v>
      </c>
      <c r="C62" s="200">
        <v>183097.24</v>
      </c>
      <c r="D62" s="200">
        <v>61624.62</v>
      </c>
      <c r="E62" s="200">
        <v>54671.47</v>
      </c>
      <c r="F62" s="200">
        <v>1474.05</v>
      </c>
      <c r="G62" s="200">
        <v>562.49</v>
      </c>
      <c r="H62" s="200">
        <v>4916.6099999999997</v>
      </c>
      <c r="I62" s="200">
        <v>121472.62</v>
      </c>
      <c r="J62" s="200">
        <v>6193.97</v>
      </c>
      <c r="K62" s="200">
        <v>23200.05</v>
      </c>
      <c r="L62" s="200">
        <v>1742.63</v>
      </c>
      <c r="M62" s="200">
        <v>27828.25</v>
      </c>
      <c r="N62" s="200">
        <v>23199.4</v>
      </c>
      <c r="O62" s="200">
        <v>22.58</v>
      </c>
      <c r="P62" s="200">
        <v>375.27</v>
      </c>
      <c r="Q62" s="200">
        <v>3481.12</v>
      </c>
      <c r="R62" s="200">
        <v>21046.85</v>
      </c>
      <c r="S62" s="200">
        <v>1876.77</v>
      </c>
      <c r="T62" s="200">
        <v>6593.68</v>
      </c>
      <c r="U62" s="200">
        <v>5912.05</v>
      </c>
      <c r="V62" s="44">
        <v>48</v>
      </c>
    </row>
    <row r="64" spans="1:22" ht="12.75" customHeight="1" x14ac:dyDescent="0.15">
      <c r="A64" s="304" t="s">
        <v>322</v>
      </c>
      <c r="B64" s="304"/>
      <c r="C64" s="304"/>
      <c r="D64" s="304"/>
      <c r="E64" s="304"/>
      <c r="F64" s="52"/>
      <c r="G64" s="52"/>
      <c r="H64" s="42"/>
    </row>
    <row r="65" spans="1:8" ht="12.75" customHeight="1" x14ac:dyDescent="0.15">
      <c r="A65" s="304"/>
      <c r="B65" s="304"/>
      <c r="C65" s="304"/>
      <c r="D65" s="304"/>
      <c r="E65" s="304"/>
      <c r="F65" s="52"/>
      <c r="G65" s="52"/>
      <c r="H65" s="42"/>
    </row>
    <row r="66" spans="1:8" ht="12.75" customHeight="1" x14ac:dyDescent="0.15">
      <c r="A66" s="49" t="s">
        <v>302</v>
      </c>
    </row>
  </sheetData>
  <mergeCells count="20">
    <mergeCell ref="U1:V1"/>
    <mergeCell ref="A2:D2"/>
    <mergeCell ref="I2:P2"/>
    <mergeCell ref="A5:A8"/>
    <mergeCell ref="B5:B8"/>
    <mergeCell ref="C5:C8"/>
    <mergeCell ref="D5:H5"/>
    <mergeCell ref="I5:U5"/>
    <mergeCell ref="V5:V8"/>
    <mergeCell ref="D6:D8"/>
    <mergeCell ref="A64:E65"/>
    <mergeCell ref="E6:H6"/>
    <mergeCell ref="I6:I8"/>
    <mergeCell ref="J6:U6"/>
    <mergeCell ref="E7:E8"/>
    <mergeCell ref="F7:F8"/>
    <mergeCell ref="G7:G8"/>
    <mergeCell ref="H7:H8"/>
    <mergeCell ref="J7:R7"/>
    <mergeCell ref="S7:U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1" orientation="portrait" r:id="rId1"/>
  <headerFooter alignWithMargins="0">
    <oddFooter>&amp;L&amp;8Statistisches Bundesamt</oddFooter>
  </headerFooter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="120" zoomScaleNormal="120" workbookViewId="0"/>
  </sheetViews>
  <sheetFormatPr baseColWidth="10" defaultRowHeight="9" x14ac:dyDescent="0.15"/>
  <cols>
    <col min="1" max="1" width="4" style="86" bestFit="1" customWidth="1"/>
    <col min="2" max="2" width="55" style="86" customWidth="1"/>
    <col min="3" max="3" width="15.42578125" style="86" customWidth="1"/>
    <col min="4" max="5" width="14.85546875" style="86" customWidth="1"/>
    <col min="6" max="13" width="13.7109375" style="86" customWidth="1"/>
    <col min="14" max="14" width="4" style="86" customWidth="1"/>
    <col min="15" max="15" width="9.5703125" style="86" customWidth="1"/>
    <col min="16" max="16384" width="11.42578125" style="86"/>
  </cols>
  <sheetData>
    <row r="1" spans="1:14" s="87" customFormat="1" ht="12.75" customHeight="1" x14ac:dyDescent="0.15">
      <c r="A1" s="86" t="s">
        <v>73</v>
      </c>
      <c r="N1" s="91" t="s">
        <v>73</v>
      </c>
    </row>
    <row r="2" spans="1:14" s="87" customFormat="1" ht="21" customHeight="1" x14ac:dyDescent="0.2">
      <c r="A2" s="269" t="s">
        <v>269</v>
      </c>
      <c r="B2" s="269"/>
      <c r="C2" s="269"/>
      <c r="D2" s="269"/>
      <c r="F2" s="269" t="s">
        <v>269</v>
      </c>
      <c r="G2" s="269"/>
      <c r="H2" s="269"/>
      <c r="I2" s="269"/>
      <c r="J2" s="269"/>
      <c r="K2" s="269"/>
    </row>
    <row r="3" spans="1:14" s="87" customFormat="1" ht="20.25" customHeight="1" x14ac:dyDescent="0.2">
      <c r="A3" s="87" t="s">
        <v>439</v>
      </c>
      <c r="F3" s="87" t="s">
        <v>439</v>
      </c>
    </row>
    <row r="4" spans="1:14" s="87" customFormat="1" ht="15" customHeight="1" x14ac:dyDescent="0.2">
      <c r="A4" s="87" t="s">
        <v>7</v>
      </c>
      <c r="F4" s="87" t="s">
        <v>7</v>
      </c>
    </row>
    <row r="6" spans="1:14" ht="12.75" customHeight="1" x14ac:dyDescent="0.15">
      <c r="A6" s="285" t="s">
        <v>75</v>
      </c>
      <c r="B6" s="270" t="s">
        <v>249</v>
      </c>
      <c r="C6" s="270" t="s">
        <v>70</v>
      </c>
      <c r="D6" s="272" t="s">
        <v>213</v>
      </c>
      <c r="E6" s="288"/>
      <c r="F6" s="288" t="s">
        <v>213</v>
      </c>
      <c r="G6" s="288"/>
      <c r="H6" s="288"/>
      <c r="I6" s="288"/>
      <c r="J6" s="288"/>
      <c r="K6" s="288"/>
      <c r="L6" s="288"/>
      <c r="M6" s="289"/>
      <c r="N6" s="290" t="s">
        <v>75</v>
      </c>
    </row>
    <row r="7" spans="1:14" ht="30" customHeight="1" x14ac:dyDescent="0.15">
      <c r="A7" s="287"/>
      <c r="B7" s="271"/>
      <c r="C7" s="271"/>
      <c r="D7" s="95" t="s">
        <v>463</v>
      </c>
      <c r="E7" s="121" t="s">
        <v>81</v>
      </c>
      <c r="F7" s="96" t="s">
        <v>82</v>
      </c>
      <c r="G7" s="97" t="s">
        <v>83</v>
      </c>
      <c r="H7" s="97" t="s">
        <v>84</v>
      </c>
      <c r="I7" s="97" t="s">
        <v>85</v>
      </c>
      <c r="J7" s="97" t="s">
        <v>86</v>
      </c>
      <c r="K7" s="97" t="s">
        <v>87</v>
      </c>
      <c r="L7" s="97" t="s">
        <v>88</v>
      </c>
      <c r="M7" s="95" t="s">
        <v>89</v>
      </c>
      <c r="N7" s="292"/>
    </row>
    <row r="8" spans="1:14" ht="12.75" customHeight="1" x14ac:dyDescent="0.15">
      <c r="A8" s="90">
        <v>1</v>
      </c>
      <c r="B8" s="125" t="s">
        <v>323</v>
      </c>
    </row>
    <row r="9" spans="1:14" ht="12.75" customHeight="1" x14ac:dyDescent="0.15">
      <c r="A9" s="90"/>
      <c r="B9" s="126" t="s">
        <v>324</v>
      </c>
      <c r="C9" s="200">
        <v>82542</v>
      </c>
      <c r="D9" s="200">
        <v>2716</v>
      </c>
      <c r="E9" s="200">
        <v>12183</v>
      </c>
      <c r="F9" s="200">
        <v>12337</v>
      </c>
      <c r="G9" s="200">
        <v>10722</v>
      </c>
      <c r="H9" s="200">
        <v>8922</v>
      </c>
      <c r="I9" s="200">
        <v>8395</v>
      </c>
      <c r="J9" s="200">
        <v>10016</v>
      </c>
      <c r="K9" s="200">
        <v>9698</v>
      </c>
      <c r="L9" s="200">
        <v>6757</v>
      </c>
      <c r="M9" s="200">
        <v>796</v>
      </c>
      <c r="N9" s="90">
        <v>1</v>
      </c>
    </row>
    <row r="10" spans="1:14" ht="12.75" customHeight="1" x14ac:dyDescent="0.15">
      <c r="A10" s="90">
        <v>2</v>
      </c>
      <c r="B10" s="127" t="s">
        <v>325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90"/>
    </row>
    <row r="11" spans="1:14" ht="12.75" customHeight="1" x14ac:dyDescent="0.15">
      <c r="A11" s="90"/>
      <c r="B11" s="126" t="s">
        <v>326</v>
      </c>
      <c r="C11" s="200">
        <v>18765</v>
      </c>
      <c r="D11" s="200">
        <v>487</v>
      </c>
      <c r="E11" s="200">
        <v>2580</v>
      </c>
      <c r="F11" s="200">
        <v>3099</v>
      </c>
      <c r="G11" s="200">
        <v>2923</v>
      </c>
      <c r="H11" s="200">
        <v>2224</v>
      </c>
      <c r="I11" s="200">
        <v>1904</v>
      </c>
      <c r="J11" s="200">
        <v>1869</v>
      </c>
      <c r="K11" s="200">
        <v>1891</v>
      </c>
      <c r="L11" s="200">
        <v>1489</v>
      </c>
      <c r="M11" s="200">
        <v>299</v>
      </c>
      <c r="N11" s="90">
        <v>2</v>
      </c>
    </row>
    <row r="12" spans="1:14" ht="12.75" customHeight="1" x14ac:dyDescent="0.15">
      <c r="A12" s="90">
        <v>3</v>
      </c>
      <c r="B12" s="128" t="s">
        <v>327</v>
      </c>
      <c r="C12" s="200">
        <v>1483</v>
      </c>
      <c r="D12" s="200">
        <v>29</v>
      </c>
      <c r="E12" s="200">
        <v>151</v>
      </c>
      <c r="F12" s="200">
        <v>176</v>
      </c>
      <c r="G12" s="200">
        <v>190</v>
      </c>
      <c r="H12" s="200">
        <v>166</v>
      </c>
      <c r="I12" s="200">
        <v>179</v>
      </c>
      <c r="J12" s="200">
        <v>220</v>
      </c>
      <c r="K12" s="200">
        <v>198</v>
      </c>
      <c r="L12" s="200">
        <v>154</v>
      </c>
      <c r="M12" s="200">
        <v>20</v>
      </c>
      <c r="N12" s="90">
        <v>3</v>
      </c>
    </row>
    <row r="13" spans="1:14" ht="12.75" customHeight="1" x14ac:dyDescent="0.15">
      <c r="A13" s="90">
        <v>4</v>
      </c>
      <c r="B13" s="128" t="s">
        <v>328</v>
      </c>
      <c r="C13" s="200">
        <v>1241</v>
      </c>
      <c r="D13" s="200">
        <v>128</v>
      </c>
      <c r="E13" s="200">
        <v>522</v>
      </c>
      <c r="F13" s="200">
        <v>314</v>
      </c>
      <c r="G13" s="200">
        <v>118</v>
      </c>
      <c r="H13" s="200">
        <v>55</v>
      </c>
      <c r="I13" s="200">
        <v>38</v>
      </c>
      <c r="J13" s="200">
        <v>37</v>
      </c>
      <c r="K13" s="200">
        <v>20</v>
      </c>
      <c r="L13" s="200">
        <v>6</v>
      </c>
      <c r="M13" s="200">
        <v>3</v>
      </c>
      <c r="N13" s="90">
        <v>4</v>
      </c>
    </row>
    <row r="14" spans="1:14" ht="12.75" customHeight="1" x14ac:dyDescent="0.15">
      <c r="A14" s="90">
        <v>5</v>
      </c>
      <c r="B14" s="128" t="s">
        <v>97</v>
      </c>
      <c r="C14" s="200">
        <v>54379</v>
      </c>
      <c r="D14" s="200">
        <v>4828</v>
      </c>
      <c r="E14" s="200">
        <v>9384</v>
      </c>
      <c r="F14" s="200">
        <v>7291</v>
      </c>
      <c r="G14" s="200">
        <v>5891</v>
      </c>
      <c r="H14" s="200">
        <v>5211</v>
      </c>
      <c r="I14" s="200">
        <v>5440</v>
      </c>
      <c r="J14" s="200">
        <v>6628</v>
      </c>
      <c r="K14" s="200">
        <v>5744</v>
      </c>
      <c r="L14" s="200">
        <v>3522</v>
      </c>
      <c r="M14" s="200">
        <v>440</v>
      </c>
      <c r="N14" s="90">
        <v>5</v>
      </c>
    </row>
    <row r="15" spans="1:14" ht="12.75" customHeight="1" x14ac:dyDescent="0.15">
      <c r="A15" s="90">
        <v>6</v>
      </c>
      <c r="B15" s="128" t="s">
        <v>294</v>
      </c>
      <c r="C15" s="200">
        <v>2840</v>
      </c>
      <c r="D15" s="200">
        <v>40</v>
      </c>
      <c r="E15" s="200">
        <v>180</v>
      </c>
      <c r="F15" s="200">
        <v>270</v>
      </c>
      <c r="G15" s="200">
        <v>289</v>
      </c>
      <c r="H15" s="200">
        <v>285</v>
      </c>
      <c r="I15" s="200">
        <v>375</v>
      </c>
      <c r="J15" s="200">
        <v>492</v>
      </c>
      <c r="K15" s="200">
        <v>513</v>
      </c>
      <c r="L15" s="200">
        <v>335</v>
      </c>
      <c r="M15" s="200">
        <v>61</v>
      </c>
      <c r="N15" s="90">
        <v>6</v>
      </c>
    </row>
    <row r="16" spans="1:14" ht="12.75" customHeight="1" x14ac:dyDescent="0.15">
      <c r="A16" s="90">
        <v>7</v>
      </c>
      <c r="B16" s="128" t="s">
        <v>8</v>
      </c>
      <c r="C16" s="200">
        <v>1876</v>
      </c>
      <c r="D16" s="200">
        <v>232</v>
      </c>
      <c r="E16" s="200">
        <v>202</v>
      </c>
      <c r="F16" s="200">
        <v>176</v>
      </c>
      <c r="G16" s="200">
        <v>178</v>
      </c>
      <c r="H16" s="200">
        <v>196</v>
      </c>
      <c r="I16" s="200">
        <v>184</v>
      </c>
      <c r="J16" s="200">
        <v>249</v>
      </c>
      <c r="K16" s="200">
        <v>248</v>
      </c>
      <c r="L16" s="200">
        <v>186</v>
      </c>
      <c r="M16" s="200">
        <v>25</v>
      </c>
      <c r="N16" s="90">
        <v>7</v>
      </c>
    </row>
    <row r="17" spans="1:14" ht="12.75" customHeight="1" x14ac:dyDescent="0.15">
      <c r="A17" s="90">
        <v>8</v>
      </c>
      <c r="B17" s="128" t="s">
        <v>9</v>
      </c>
      <c r="C17" s="200">
        <v>5594</v>
      </c>
      <c r="D17" s="200">
        <v>563</v>
      </c>
      <c r="E17" s="200">
        <v>1224</v>
      </c>
      <c r="F17" s="200">
        <v>1046</v>
      </c>
      <c r="G17" s="200">
        <v>774</v>
      </c>
      <c r="H17" s="200">
        <v>541</v>
      </c>
      <c r="I17" s="200">
        <v>468</v>
      </c>
      <c r="J17" s="200">
        <v>435</v>
      </c>
      <c r="K17" s="200">
        <v>353</v>
      </c>
      <c r="L17" s="200">
        <v>166</v>
      </c>
      <c r="M17" s="200">
        <v>24</v>
      </c>
      <c r="N17" s="90">
        <v>8</v>
      </c>
    </row>
    <row r="18" spans="1:14" ht="12.75" customHeight="1" x14ac:dyDescent="0.15">
      <c r="A18" s="90">
        <v>9</v>
      </c>
      <c r="B18" s="128" t="s">
        <v>10</v>
      </c>
      <c r="C18" s="200">
        <v>288</v>
      </c>
      <c r="D18" s="200">
        <v>11</v>
      </c>
      <c r="E18" s="200">
        <v>17</v>
      </c>
      <c r="F18" s="200">
        <v>31</v>
      </c>
      <c r="G18" s="200">
        <v>20</v>
      </c>
      <c r="H18" s="200">
        <v>31</v>
      </c>
      <c r="I18" s="200">
        <v>39</v>
      </c>
      <c r="J18" s="200">
        <v>41</v>
      </c>
      <c r="K18" s="200">
        <v>55</v>
      </c>
      <c r="L18" s="200">
        <v>33</v>
      </c>
      <c r="M18" s="200">
        <v>10</v>
      </c>
      <c r="N18" s="90">
        <v>9</v>
      </c>
    </row>
    <row r="19" spans="1:14" ht="12.75" customHeight="1" x14ac:dyDescent="0.15">
      <c r="A19" s="90">
        <v>10</v>
      </c>
      <c r="B19" s="128" t="s">
        <v>429</v>
      </c>
      <c r="C19" s="200">
        <v>1057</v>
      </c>
      <c r="D19" s="200">
        <v>300</v>
      </c>
      <c r="E19" s="200">
        <v>200</v>
      </c>
      <c r="F19" s="200">
        <v>155</v>
      </c>
      <c r="G19" s="200">
        <v>106</v>
      </c>
      <c r="H19" s="200">
        <v>72</v>
      </c>
      <c r="I19" s="200">
        <v>65</v>
      </c>
      <c r="J19" s="200">
        <v>66</v>
      </c>
      <c r="K19" s="200">
        <v>56</v>
      </c>
      <c r="L19" s="200">
        <v>29</v>
      </c>
      <c r="M19" s="200">
        <v>8</v>
      </c>
      <c r="N19" s="90">
        <v>10</v>
      </c>
    </row>
    <row r="20" spans="1:14" ht="12.75" customHeight="1" x14ac:dyDescent="0.15">
      <c r="A20" s="90">
        <v>11</v>
      </c>
      <c r="B20" s="128" t="s">
        <v>430</v>
      </c>
      <c r="C20" s="200">
        <v>1233</v>
      </c>
      <c r="D20" s="200">
        <v>139</v>
      </c>
      <c r="E20" s="200">
        <v>168</v>
      </c>
      <c r="F20" s="200">
        <v>137</v>
      </c>
      <c r="G20" s="200">
        <v>98</v>
      </c>
      <c r="H20" s="200">
        <v>112</v>
      </c>
      <c r="I20" s="200">
        <v>125</v>
      </c>
      <c r="J20" s="200">
        <v>173</v>
      </c>
      <c r="K20" s="200">
        <v>170</v>
      </c>
      <c r="L20" s="200">
        <v>81</v>
      </c>
      <c r="M20" s="200">
        <v>30</v>
      </c>
      <c r="N20" s="90">
        <v>11</v>
      </c>
    </row>
    <row r="21" spans="1:14" ht="12.75" customHeight="1" x14ac:dyDescent="0.15">
      <c r="A21" s="90">
        <v>12</v>
      </c>
      <c r="B21" s="128" t="s">
        <v>93</v>
      </c>
      <c r="C21" s="200">
        <v>1066</v>
      </c>
      <c r="D21" s="200">
        <v>58</v>
      </c>
      <c r="E21" s="200">
        <v>49</v>
      </c>
      <c r="F21" s="200">
        <v>74</v>
      </c>
      <c r="G21" s="200">
        <v>91</v>
      </c>
      <c r="H21" s="200">
        <v>105</v>
      </c>
      <c r="I21" s="200">
        <v>152</v>
      </c>
      <c r="J21" s="200">
        <v>199</v>
      </c>
      <c r="K21" s="200">
        <v>183</v>
      </c>
      <c r="L21" s="200">
        <v>125</v>
      </c>
      <c r="M21" s="200">
        <v>30</v>
      </c>
      <c r="N21" s="90">
        <v>12</v>
      </c>
    </row>
    <row r="22" spans="1:14" ht="12.75" customHeight="1" x14ac:dyDescent="0.2">
      <c r="A22" s="90">
        <v>13</v>
      </c>
      <c r="B22" s="129" t="s">
        <v>329</v>
      </c>
      <c r="C22" s="200">
        <v>485</v>
      </c>
      <c r="D22" s="219" t="s">
        <v>457</v>
      </c>
      <c r="E22" s="200">
        <v>12</v>
      </c>
      <c r="F22" s="200">
        <v>61</v>
      </c>
      <c r="G22" s="200">
        <v>60</v>
      </c>
      <c r="H22" s="200">
        <v>54</v>
      </c>
      <c r="I22" s="200">
        <v>40</v>
      </c>
      <c r="J22" s="200">
        <v>65</v>
      </c>
      <c r="K22" s="200">
        <v>72</v>
      </c>
      <c r="L22" s="200">
        <v>98</v>
      </c>
      <c r="M22" s="219" t="s">
        <v>457</v>
      </c>
      <c r="N22" s="90">
        <v>13</v>
      </c>
    </row>
    <row r="23" spans="1:14" ht="12.75" customHeight="1" x14ac:dyDescent="0.2">
      <c r="A23" s="90">
        <v>14</v>
      </c>
      <c r="B23" s="128" t="s">
        <v>330</v>
      </c>
      <c r="C23" s="200">
        <v>798</v>
      </c>
      <c r="D23" s="219" t="s">
        <v>457</v>
      </c>
      <c r="E23" s="200">
        <v>31</v>
      </c>
      <c r="F23" s="200">
        <v>63</v>
      </c>
      <c r="G23" s="200">
        <v>54</v>
      </c>
      <c r="H23" s="200">
        <v>41</v>
      </c>
      <c r="I23" s="200">
        <v>68</v>
      </c>
      <c r="J23" s="200">
        <v>131</v>
      </c>
      <c r="K23" s="200">
        <v>212</v>
      </c>
      <c r="L23" s="200">
        <v>150</v>
      </c>
      <c r="M23" s="219" t="s">
        <v>457</v>
      </c>
      <c r="N23" s="90">
        <v>14</v>
      </c>
    </row>
    <row r="24" spans="1:14" ht="12.75" customHeight="1" x14ac:dyDescent="0.15">
      <c r="A24" s="90">
        <v>15</v>
      </c>
      <c r="B24" s="128" t="s">
        <v>331</v>
      </c>
      <c r="C24" s="200">
        <v>5304</v>
      </c>
      <c r="D24" s="200">
        <v>59</v>
      </c>
      <c r="E24" s="200">
        <v>582</v>
      </c>
      <c r="F24" s="200">
        <v>767</v>
      </c>
      <c r="G24" s="200">
        <v>639</v>
      </c>
      <c r="H24" s="200">
        <v>529</v>
      </c>
      <c r="I24" s="200">
        <v>585</v>
      </c>
      <c r="J24" s="200">
        <v>752</v>
      </c>
      <c r="K24" s="200">
        <v>763</v>
      </c>
      <c r="L24" s="200">
        <v>514</v>
      </c>
      <c r="M24" s="200">
        <v>114</v>
      </c>
      <c r="N24" s="90">
        <v>15</v>
      </c>
    </row>
    <row r="25" spans="1:14" ht="12.75" customHeight="1" x14ac:dyDescent="0.15">
      <c r="A25" s="90">
        <v>16</v>
      </c>
      <c r="B25" s="129" t="s">
        <v>431</v>
      </c>
      <c r="C25" s="200">
        <v>1167</v>
      </c>
      <c r="D25" s="200">
        <v>34</v>
      </c>
      <c r="E25" s="200">
        <v>115</v>
      </c>
      <c r="F25" s="200">
        <v>167</v>
      </c>
      <c r="G25" s="200">
        <v>150</v>
      </c>
      <c r="H25" s="200">
        <v>121</v>
      </c>
      <c r="I25" s="200">
        <v>133</v>
      </c>
      <c r="J25" s="200">
        <v>192</v>
      </c>
      <c r="K25" s="200">
        <v>151</v>
      </c>
      <c r="L25" s="200">
        <v>86</v>
      </c>
      <c r="M25" s="200">
        <v>18</v>
      </c>
      <c r="N25" s="90">
        <v>16</v>
      </c>
    </row>
    <row r="26" spans="1:14" ht="12.75" customHeight="1" x14ac:dyDescent="0.15">
      <c r="A26" s="90">
        <v>17</v>
      </c>
      <c r="B26" s="128" t="s">
        <v>11</v>
      </c>
      <c r="C26" s="200">
        <v>125</v>
      </c>
      <c r="D26" s="200">
        <v>0</v>
      </c>
      <c r="E26" s="200">
        <v>0</v>
      </c>
      <c r="F26" s="200">
        <v>4</v>
      </c>
      <c r="G26" s="200">
        <v>7</v>
      </c>
      <c r="H26" s="200">
        <v>13</v>
      </c>
      <c r="I26" s="200">
        <v>16</v>
      </c>
      <c r="J26" s="200">
        <v>18</v>
      </c>
      <c r="K26" s="200">
        <v>27</v>
      </c>
      <c r="L26" s="200">
        <v>22</v>
      </c>
      <c r="M26" s="200">
        <v>18</v>
      </c>
      <c r="N26" s="90">
        <v>17</v>
      </c>
    </row>
    <row r="27" spans="1:14" ht="12.75" customHeight="1" x14ac:dyDescent="0.15">
      <c r="A27" s="90">
        <v>18</v>
      </c>
      <c r="B27" s="128" t="s">
        <v>12</v>
      </c>
      <c r="C27" s="200">
        <v>2024</v>
      </c>
      <c r="D27" s="200">
        <v>56</v>
      </c>
      <c r="E27" s="200">
        <v>109</v>
      </c>
      <c r="F27" s="200">
        <v>162</v>
      </c>
      <c r="G27" s="200">
        <v>217</v>
      </c>
      <c r="H27" s="200">
        <v>220</v>
      </c>
      <c r="I27" s="200">
        <v>269</v>
      </c>
      <c r="J27" s="200">
        <v>417</v>
      </c>
      <c r="K27" s="200">
        <v>349</v>
      </c>
      <c r="L27" s="200">
        <v>193</v>
      </c>
      <c r="M27" s="200">
        <v>32</v>
      </c>
      <c r="N27" s="90">
        <v>18</v>
      </c>
    </row>
    <row r="28" spans="1:14" ht="12.75" customHeight="1" x14ac:dyDescent="0.15">
      <c r="A28" s="90">
        <v>19</v>
      </c>
      <c r="B28" s="104" t="s">
        <v>332</v>
      </c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</row>
    <row r="29" spans="1:14" ht="12.75" customHeight="1" x14ac:dyDescent="0.15">
      <c r="B29" s="126" t="s">
        <v>333</v>
      </c>
      <c r="C29" s="200">
        <v>218</v>
      </c>
      <c r="D29" s="200">
        <v>5</v>
      </c>
      <c r="E29" s="200">
        <v>14</v>
      </c>
      <c r="F29" s="200">
        <v>26</v>
      </c>
      <c r="G29" s="200">
        <v>20</v>
      </c>
      <c r="H29" s="200">
        <v>26</v>
      </c>
      <c r="I29" s="200">
        <v>33</v>
      </c>
      <c r="J29" s="200">
        <v>35</v>
      </c>
      <c r="K29" s="200">
        <v>33</v>
      </c>
      <c r="L29" s="200">
        <v>21</v>
      </c>
      <c r="M29" s="200">
        <v>5</v>
      </c>
      <c r="N29" s="90">
        <v>19</v>
      </c>
    </row>
    <row r="30" spans="1:14" ht="12.75" customHeight="1" x14ac:dyDescent="0.15">
      <c r="A30" s="90">
        <v>20</v>
      </c>
      <c r="B30" s="128" t="s">
        <v>334</v>
      </c>
      <c r="C30" s="200">
        <v>196</v>
      </c>
      <c r="D30" s="200">
        <v>7</v>
      </c>
      <c r="E30" s="200">
        <v>24</v>
      </c>
      <c r="F30" s="200">
        <v>24</v>
      </c>
      <c r="G30" s="200">
        <v>18</v>
      </c>
      <c r="H30" s="200">
        <v>35</v>
      </c>
      <c r="I30" s="200">
        <v>15</v>
      </c>
      <c r="J30" s="200">
        <v>32</v>
      </c>
      <c r="K30" s="200">
        <v>26</v>
      </c>
      <c r="L30" s="200">
        <v>11</v>
      </c>
      <c r="M30" s="200">
        <v>4</v>
      </c>
      <c r="N30" s="90">
        <v>20</v>
      </c>
    </row>
    <row r="31" spans="1:14" ht="12.75" customHeight="1" x14ac:dyDescent="0.15">
      <c r="A31" s="90">
        <v>21</v>
      </c>
      <c r="B31" s="128" t="s">
        <v>14</v>
      </c>
      <c r="C31" s="200">
        <v>219</v>
      </c>
      <c r="D31" s="200">
        <v>6</v>
      </c>
      <c r="E31" s="200">
        <v>33</v>
      </c>
      <c r="F31" s="200">
        <v>33</v>
      </c>
      <c r="G31" s="200">
        <v>20</v>
      </c>
      <c r="H31" s="200">
        <v>27</v>
      </c>
      <c r="I31" s="200">
        <v>21</v>
      </c>
      <c r="J31" s="200">
        <v>20</v>
      </c>
      <c r="K31" s="200">
        <v>22</v>
      </c>
      <c r="L31" s="200">
        <v>27</v>
      </c>
      <c r="M31" s="200">
        <v>10</v>
      </c>
      <c r="N31" s="90">
        <v>21</v>
      </c>
    </row>
    <row r="32" spans="1:14" ht="12.75" customHeight="1" x14ac:dyDescent="0.15">
      <c r="A32" s="90">
        <v>22</v>
      </c>
      <c r="B32" s="128" t="s">
        <v>214</v>
      </c>
      <c r="C32" s="200">
        <v>2610</v>
      </c>
      <c r="D32" s="200">
        <v>37</v>
      </c>
      <c r="E32" s="200">
        <v>161</v>
      </c>
      <c r="F32" s="200">
        <v>291</v>
      </c>
      <c r="G32" s="200">
        <v>262</v>
      </c>
      <c r="H32" s="200">
        <v>199</v>
      </c>
      <c r="I32" s="200">
        <v>231</v>
      </c>
      <c r="J32" s="200">
        <v>328</v>
      </c>
      <c r="K32" s="200">
        <v>460</v>
      </c>
      <c r="L32" s="200">
        <v>470</v>
      </c>
      <c r="M32" s="200">
        <v>171</v>
      </c>
      <c r="N32" s="90">
        <v>22</v>
      </c>
    </row>
    <row r="33" spans="1:14" ht="12.75" customHeight="1" x14ac:dyDescent="0.15">
      <c r="A33" s="90">
        <v>23</v>
      </c>
      <c r="B33" s="128" t="s">
        <v>15</v>
      </c>
      <c r="C33" s="200">
        <v>8908</v>
      </c>
      <c r="D33" s="200">
        <v>195</v>
      </c>
      <c r="E33" s="200">
        <v>1015</v>
      </c>
      <c r="F33" s="200">
        <v>1399</v>
      </c>
      <c r="G33" s="200">
        <v>1335</v>
      </c>
      <c r="H33" s="200">
        <v>1016</v>
      </c>
      <c r="I33" s="200">
        <v>860</v>
      </c>
      <c r="J33" s="200">
        <v>1103</v>
      </c>
      <c r="K33" s="200">
        <v>1092</v>
      </c>
      <c r="L33" s="200">
        <v>728</v>
      </c>
      <c r="M33" s="200">
        <v>165</v>
      </c>
      <c r="N33" s="90">
        <v>23</v>
      </c>
    </row>
    <row r="34" spans="1:14" ht="12.75" customHeight="1" x14ac:dyDescent="0.15">
      <c r="A34" s="90">
        <v>24</v>
      </c>
      <c r="B34" s="128" t="s">
        <v>16</v>
      </c>
      <c r="C34" s="200">
        <v>6314</v>
      </c>
      <c r="D34" s="200">
        <v>397</v>
      </c>
      <c r="E34" s="200">
        <v>572</v>
      </c>
      <c r="F34" s="200">
        <v>536</v>
      </c>
      <c r="G34" s="200">
        <v>555</v>
      </c>
      <c r="H34" s="200">
        <v>616</v>
      </c>
      <c r="I34" s="200">
        <v>895</v>
      </c>
      <c r="J34" s="200">
        <v>1114</v>
      </c>
      <c r="K34" s="200">
        <v>1060</v>
      </c>
      <c r="L34" s="200">
        <v>547</v>
      </c>
      <c r="M34" s="200">
        <v>22</v>
      </c>
      <c r="N34" s="90">
        <v>24</v>
      </c>
    </row>
    <row r="35" spans="1:14" ht="12.75" customHeight="1" x14ac:dyDescent="0.15">
      <c r="A35" s="90">
        <v>25</v>
      </c>
      <c r="B35" s="128" t="s">
        <v>248</v>
      </c>
      <c r="C35" s="200">
        <v>9450</v>
      </c>
      <c r="D35" s="200">
        <v>311</v>
      </c>
      <c r="E35" s="200">
        <v>780</v>
      </c>
      <c r="F35" s="200">
        <v>825</v>
      </c>
      <c r="G35" s="200">
        <v>929</v>
      </c>
      <c r="H35" s="200">
        <v>929</v>
      </c>
      <c r="I35" s="200">
        <v>1462</v>
      </c>
      <c r="J35" s="200">
        <v>1740</v>
      </c>
      <c r="K35" s="200">
        <v>1554</v>
      </c>
      <c r="L35" s="200">
        <v>886</v>
      </c>
      <c r="M35" s="200">
        <v>34</v>
      </c>
      <c r="N35" s="90">
        <v>25</v>
      </c>
    </row>
    <row r="36" spans="1:14" ht="12.75" customHeight="1" x14ac:dyDescent="0.15">
      <c r="A36" s="90">
        <v>26</v>
      </c>
      <c r="B36" s="128" t="s">
        <v>17</v>
      </c>
      <c r="C36" s="200">
        <v>11312</v>
      </c>
      <c r="D36" s="200">
        <v>263</v>
      </c>
      <c r="E36" s="200">
        <v>569</v>
      </c>
      <c r="F36" s="200">
        <v>804</v>
      </c>
      <c r="G36" s="200">
        <v>1016</v>
      </c>
      <c r="H36" s="200">
        <v>1131</v>
      </c>
      <c r="I36" s="200">
        <v>1635</v>
      </c>
      <c r="J36" s="200">
        <v>2341</v>
      </c>
      <c r="K36" s="200">
        <v>2094</v>
      </c>
      <c r="L36" s="200">
        <v>1290</v>
      </c>
      <c r="M36" s="200">
        <v>169</v>
      </c>
      <c r="N36" s="90">
        <v>26</v>
      </c>
    </row>
    <row r="37" spans="1:14" ht="12.75" customHeight="1" x14ac:dyDescent="0.2">
      <c r="A37" s="90">
        <v>27</v>
      </c>
      <c r="B37" s="128" t="s">
        <v>335</v>
      </c>
      <c r="C37" s="200">
        <v>166</v>
      </c>
      <c r="D37" s="219" t="s">
        <v>457</v>
      </c>
      <c r="E37" s="200">
        <v>12</v>
      </c>
      <c r="F37" s="200">
        <v>9</v>
      </c>
      <c r="G37" s="200">
        <v>28</v>
      </c>
      <c r="H37" s="200">
        <v>8</v>
      </c>
      <c r="I37" s="200">
        <v>28</v>
      </c>
      <c r="J37" s="200">
        <v>29</v>
      </c>
      <c r="K37" s="200">
        <v>37</v>
      </c>
      <c r="L37" s="219" t="s">
        <v>457</v>
      </c>
      <c r="M37" s="200">
        <v>0</v>
      </c>
      <c r="N37" s="90">
        <v>27</v>
      </c>
    </row>
    <row r="38" spans="1:14" ht="12.75" customHeight="1" x14ac:dyDescent="0.15">
      <c r="A38" s="90">
        <v>28</v>
      </c>
      <c r="B38" s="130" t="s">
        <v>19</v>
      </c>
      <c r="C38" s="200">
        <v>150</v>
      </c>
      <c r="D38" s="200">
        <v>4</v>
      </c>
      <c r="E38" s="200">
        <v>6</v>
      </c>
      <c r="F38" s="200">
        <v>8</v>
      </c>
      <c r="G38" s="200">
        <v>12</v>
      </c>
      <c r="H38" s="200">
        <v>13</v>
      </c>
      <c r="I38" s="200">
        <v>23</v>
      </c>
      <c r="J38" s="200">
        <v>32</v>
      </c>
      <c r="K38" s="200">
        <v>32</v>
      </c>
      <c r="L38" s="200">
        <v>17</v>
      </c>
      <c r="M38" s="200">
        <v>3</v>
      </c>
      <c r="N38" s="90">
        <v>28</v>
      </c>
    </row>
    <row r="39" spans="1:14" ht="12.75" customHeight="1" x14ac:dyDescent="0.15">
      <c r="A39" s="90">
        <v>29</v>
      </c>
      <c r="B39" s="128" t="s">
        <v>336</v>
      </c>
      <c r="C39" s="200">
        <v>1091</v>
      </c>
      <c r="D39" s="200">
        <v>17</v>
      </c>
      <c r="E39" s="200">
        <v>45</v>
      </c>
      <c r="F39" s="200">
        <v>48</v>
      </c>
      <c r="G39" s="200">
        <v>99</v>
      </c>
      <c r="H39" s="200">
        <v>109</v>
      </c>
      <c r="I39" s="200">
        <v>152</v>
      </c>
      <c r="J39" s="200">
        <v>228</v>
      </c>
      <c r="K39" s="200">
        <v>225</v>
      </c>
      <c r="L39" s="200">
        <v>144</v>
      </c>
      <c r="M39" s="200">
        <v>24</v>
      </c>
      <c r="N39" s="90">
        <v>29</v>
      </c>
    </row>
    <row r="40" spans="1:14" ht="12.75" customHeight="1" x14ac:dyDescent="0.15">
      <c r="A40" s="90">
        <v>30</v>
      </c>
      <c r="B40" s="130" t="s">
        <v>20</v>
      </c>
      <c r="C40" s="200">
        <v>1746</v>
      </c>
      <c r="D40" s="200">
        <v>34</v>
      </c>
      <c r="E40" s="200">
        <v>60</v>
      </c>
      <c r="F40" s="200">
        <v>130</v>
      </c>
      <c r="G40" s="200">
        <v>147</v>
      </c>
      <c r="H40" s="200">
        <v>169</v>
      </c>
      <c r="I40" s="200">
        <v>254</v>
      </c>
      <c r="J40" s="200">
        <v>351</v>
      </c>
      <c r="K40" s="200">
        <v>349</v>
      </c>
      <c r="L40" s="200">
        <v>208</v>
      </c>
      <c r="M40" s="200">
        <v>44</v>
      </c>
      <c r="N40" s="90">
        <v>30</v>
      </c>
    </row>
    <row r="41" spans="1:14" ht="12.75" customHeight="1" x14ac:dyDescent="0.15">
      <c r="A41" s="90">
        <v>31</v>
      </c>
      <c r="B41" s="130" t="s">
        <v>21</v>
      </c>
      <c r="C41" s="200">
        <v>616</v>
      </c>
      <c r="D41" s="200">
        <v>0</v>
      </c>
      <c r="E41" s="200">
        <v>17</v>
      </c>
      <c r="F41" s="200">
        <v>28</v>
      </c>
      <c r="G41" s="200">
        <v>41</v>
      </c>
      <c r="H41" s="200">
        <v>52</v>
      </c>
      <c r="I41" s="200">
        <v>86</v>
      </c>
      <c r="J41" s="200">
        <v>129</v>
      </c>
      <c r="K41" s="200">
        <v>164</v>
      </c>
      <c r="L41" s="200">
        <v>77</v>
      </c>
      <c r="M41" s="200">
        <v>22</v>
      </c>
      <c r="N41" s="90">
        <v>31</v>
      </c>
    </row>
    <row r="42" spans="1:14" ht="12.75" customHeight="1" x14ac:dyDescent="0.15">
      <c r="A42" s="90">
        <v>32</v>
      </c>
      <c r="B42" s="130" t="s">
        <v>22</v>
      </c>
      <c r="C42" s="200">
        <v>827</v>
      </c>
      <c r="D42" s="200">
        <v>8</v>
      </c>
      <c r="E42" s="200">
        <v>53</v>
      </c>
      <c r="F42" s="200">
        <v>57</v>
      </c>
      <c r="G42" s="200">
        <v>97</v>
      </c>
      <c r="H42" s="200">
        <v>95</v>
      </c>
      <c r="I42" s="200">
        <v>89</v>
      </c>
      <c r="J42" s="200">
        <v>147</v>
      </c>
      <c r="K42" s="200">
        <v>141</v>
      </c>
      <c r="L42" s="200">
        <v>97</v>
      </c>
      <c r="M42" s="200">
        <v>43</v>
      </c>
      <c r="N42" s="90">
        <v>32</v>
      </c>
    </row>
    <row r="43" spans="1:14" ht="12.75" customHeight="1" x14ac:dyDescent="0.15">
      <c r="A43" s="90">
        <v>33</v>
      </c>
      <c r="B43" s="128" t="s">
        <v>103</v>
      </c>
      <c r="C43" s="200">
        <v>9167</v>
      </c>
      <c r="D43" s="200">
        <v>471</v>
      </c>
      <c r="E43" s="200">
        <v>644</v>
      </c>
      <c r="F43" s="200">
        <v>789</v>
      </c>
      <c r="G43" s="200">
        <v>963</v>
      </c>
      <c r="H43" s="200">
        <v>975</v>
      </c>
      <c r="I43" s="200">
        <v>1205</v>
      </c>
      <c r="J43" s="200">
        <v>1566</v>
      </c>
      <c r="K43" s="200">
        <v>1454</v>
      </c>
      <c r="L43" s="200">
        <v>854</v>
      </c>
      <c r="M43" s="200">
        <v>246</v>
      </c>
      <c r="N43" s="90">
        <v>33</v>
      </c>
    </row>
    <row r="44" spans="1:14" ht="12.75" customHeight="1" x14ac:dyDescent="0.15">
      <c r="A44" s="90">
        <v>34</v>
      </c>
      <c r="B44" s="128" t="s">
        <v>337</v>
      </c>
      <c r="C44" s="200">
        <v>2864</v>
      </c>
      <c r="D44" s="200">
        <v>1768</v>
      </c>
      <c r="E44" s="200">
        <v>662</v>
      </c>
      <c r="F44" s="200">
        <v>179</v>
      </c>
      <c r="G44" s="200">
        <v>108</v>
      </c>
      <c r="H44" s="200">
        <v>52</v>
      </c>
      <c r="I44" s="200">
        <v>42</v>
      </c>
      <c r="J44" s="200">
        <v>37</v>
      </c>
      <c r="K44" s="200">
        <v>16</v>
      </c>
      <c r="L44" s="200">
        <v>0</v>
      </c>
      <c r="M44" s="200">
        <v>0</v>
      </c>
      <c r="N44" s="90">
        <v>34</v>
      </c>
    </row>
    <row r="45" spans="1:14" ht="12.75" customHeight="1" x14ac:dyDescent="0.2">
      <c r="A45" s="90">
        <v>35</v>
      </c>
      <c r="B45" s="128" t="s">
        <v>338</v>
      </c>
      <c r="C45" s="200">
        <v>9498</v>
      </c>
      <c r="D45" s="200">
        <v>5289</v>
      </c>
      <c r="E45" s="200">
        <v>2110</v>
      </c>
      <c r="F45" s="200">
        <v>905</v>
      </c>
      <c r="G45" s="200">
        <v>450</v>
      </c>
      <c r="H45" s="200">
        <v>294</v>
      </c>
      <c r="I45" s="200">
        <v>212</v>
      </c>
      <c r="J45" s="200">
        <v>179</v>
      </c>
      <c r="K45" s="200">
        <v>51</v>
      </c>
      <c r="L45" s="219" t="s">
        <v>457</v>
      </c>
      <c r="M45" s="219" t="s">
        <v>457</v>
      </c>
      <c r="N45" s="90">
        <v>35</v>
      </c>
    </row>
    <row r="46" spans="1:14" ht="12.75" customHeight="1" x14ac:dyDescent="0.15">
      <c r="A46" s="90">
        <v>36</v>
      </c>
      <c r="B46" s="128" t="s">
        <v>104</v>
      </c>
      <c r="C46" s="200">
        <v>5398</v>
      </c>
      <c r="D46" s="200">
        <v>3399</v>
      </c>
      <c r="E46" s="200">
        <v>386</v>
      </c>
      <c r="F46" s="200">
        <v>228</v>
      </c>
      <c r="G46" s="200">
        <v>233</v>
      </c>
      <c r="H46" s="200">
        <v>208</v>
      </c>
      <c r="I46" s="200">
        <v>213</v>
      </c>
      <c r="J46" s="200">
        <v>267</v>
      </c>
      <c r="K46" s="200">
        <v>261</v>
      </c>
      <c r="L46" s="200">
        <v>178</v>
      </c>
      <c r="M46" s="200">
        <v>25</v>
      </c>
      <c r="N46" s="90">
        <v>36</v>
      </c>
    </row>
    <row r="47" spans="1:14" ht="12.75" customHeight="1" x14ac:dyDescent="0.15">
      <c r="A47" s="90">
        <v>37</v>
      </c>
      <c r="B47" s="130" t="s">
        <v>96</v>
      </c>
      <c r="C47" s="200">
        <v>253017</v>
      </c>
      <c r="D47" s="200">
        <v>21895</v>
      </c>
      <c r="E47" s="200">
        <v>34872</v>
      </c>
      <c r="F47" s="200">
        <v>32649</v>
      </c>
      <c r="G47" s="200">
        <v>28860</v>
      </c>
      <c r="H47" s="200">
        <v>24852</v>
      </c>
      <c r="I47" s="200">
        <v>25931</v>
      </c>
      <c r="J47" s="200">
        <v>31678</v>
      </c>
      <c r="K47" s="200">
        <v>29774</v>
      </c>
      <c r="L47" s="200">
        <v>19520</v>
      </c>
      <c r="M47" s="200">
        <v>2986</v>
      </c>
      <c r="N47" s="90">
        <v>37</v>
      </c>
    </row>
    <row r="48" spans="1:14" ht="12.75" customHeight="1" x14ac:dyDescent="0.15"/>
    <row r="49" spans="1:2" ht="12.75" customHeight="1" x14ac:dyDescent="0.15">
      <c r="A49" s="89" t="s">
        <v>339</v>
      </c>
      <c r="B49" s="89"/>
    </row>
    <row r="50" spans="1:2" ht="12.75" customHeight="1" x14ac:dyDescent="0.15">
      <c r="A50" s="89" t="s">
        <v>340</v>
      </c>
    </row>
    <row r="51" spans="1:2" ht="12.75" customHeight="1" x14ac:dyDescent="0.15">
      <c r="A51" s="86" t="s">
        <v>341</v>
      </c>
    </row>
    <row r="52" spans="1:2" ht="12.75" customHeight="1" x14ac:dyDescent="0.15"/>
    <row r="53" spans="1:2" ht="12.75" customHeight="1" x14ac:dyDescent="0.15"/>
    <row r="67" spans="1:1" x14ac:dyDescent="0.15">
      <c r="A67" s="90"/>
    </row>
    <row r="68" spans="1:1" x14ac:dyDescent="0.15">
      <c r="A68" s="90"/>
    </row>
  </sheetData>
  <mergeCells count="8">
    <mergeCell ref="N6:N7"/>
    <mergeCell ref="A2:D2"/>
    <mergeCell ref="F2:K2"/>
    <mergeCell ref="A6:A7"/>
    <mergeCell ref="B6:B7"/>
    <mergeCell ref="C6:C7"/>
    <mergeCell ref="D6:E6"/>
    <mergeCell ref="F6:M6"/>
  </mergeCells>
  <conditionalFormatting sqref="C9:C47 E9:M21 E24:M36 E22:L23 E38:M44 E37:K37 E46:M47 E45:K45">
    <cfRule type="cellIs" dxfId="130" priority="11" stopIfTrue="1" operator="between">
      <formula>1</formula>
      <formula>2</formula>
    </cfRule>
  </conditionalFormatting>
  <conditionalFormatting sqref="D9:D21 D24:D36 D38:D47">
    <cfRule type="cellIs" dxfId="129" priority="10" stopIfTrue="1" operator="between">
      <formula>1</formula>
      <formula>2</formula>
    </cfRule>
  </conditionalFormatting>
  <conditionalFormatting sqref="D22">
    <cfRule type="cellIs" dxfId="128" priority="9" stopIfTrue="1" operator="between">
      <formula>1</formula>
      <formula>2</formula>
    </cfRule>
  </conditionalFormatting>
  <conditionalFormatting sqref="D37 D23">
    <cfRule type="cellIs" dxfId="127" priority="8" stopIfTrue="1" operator="between">
      <formula>1</formula>
      <formula>2</formula>
    </cfRule>
  </conditionalFormatting>
  <conditionalFormatting sqref="M22">
    <cfRule type="cellIs" dxfId="126" priority="7" stopIfTrue="1" operator="between">
      <formula>1</formula>
      <formula>2</formula>
    </cfRule>
  </conditionalFormatting>
  <conditionalFormatting sqref="M23">
    <cfRule type="cellIs" dxfId="125" priority="6" stopIfTrue="1" operator="between">
      <formula>1</formula>
      <formula>2</formula>
    </cfRule>
  </conditionalFormatting>
  <conditionalFormatting sqref="L37">
    <cfRule type="cellIs" dxfId="124" priority="2" stopIfTrue="1" operator="between">
      <formula>1</formula>
      <formula>2</formula>
    </cfRule>
  </conditionalFormatting>
  <conditionalFormatting sqref="M45">
    <cfRule type="cellIs" dxfId="123" priority="4" stopIfTrue="1" operator="between">
      <formula>1</formula>
      <formula>2</formula>
    </cfRule>
  </conditionalFormatting>
  <conditionalFormatting sqref="M37">
    <cfRule type="cellIs" dxfId="122" priority="3" stopIfTrue="1" operator="between">
      <formula>1</formula>
      <formula>2</formula>
    </cfRule>
  </conditionalFormatting>
  <conditionalFormatting sqref="L45">
    <cfRule type="cellIs" dxfId="121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5" orientation="portrait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zoomScaleNormal="100" zoomScaleSheetLayoutView="100" workbookViewId="0"/>
  </sheetViews>
  <sheetFormatPr baseColWidth="10" defaultRowHeight="12.75" x14ac:dyDescent="0.2"/>
  <cols>
    <col min="1" max="1" width="2.85546875" style="26" customWidth="1"/>
    <col min="2" max="2" width="9.28515625" style="4" customWidth="1"/>
    <col min="3" max="3" width="11.7109375" style="4" customWidth="1"/>
    <col min="4" max="4" width="11.85546875" style="4" customWidth="1"/>
    <col min="5" max="5" width="11.7109375" style="4" customWidth="1"/>
    <col min="6" max="6" width="12" style="4" customWidth="1"/>
    <col min="7" max="7" width="11.7109375" style="4" customWidth="1"/>
    <col min="8" max="8" width="12" style="4" customWidth="1"/>
    <col min="9" max="9" width="14" style="224" bestFit="1" customWidth="1"/>
    <col min="10" max="16384" width="11.42578125" style="4"/>
  </cols>
  <sheetData>
    <row r="1" spans="2:9" ht="12.75" customHeight="1" x14ac:dyDescent="0.2">
      <c r="B1" s="249" t="s">
        <v>416</v>
      </c>
      <c r="C1" s="249"/>
      <c r="D1" s="249"/>
      <c r="E1" s="249"/>
      <c r="F1" s="249"/>
      <c r="G1" s="249"/>
      <c r="H1" s="249"/>
      <c r="I1" s="249"/>
    </row>
    <row r="2" spans="2:9" ht="12.75" customHeight="1" x14ac:dyDescent="0.2">
      <c r="B2" s="249"/>
      <c r="C2" s="249"/>
      <c r="D2" s="249"/>
      <c r="E2" s="249"/>
      <c r="F2" s="249"/>
      <c r="G2" s="249"/>
      <c r="H2" s="249"/>
      <c r="I2" s="249"/>
    </row>
    <row r="3" spans="2:9" ht="12.75" customHeight="1" x14ac:dyDescent="0.2">
      <c r="B3" s="250" t="s">
        <v>43</v>
      </c>
      <c r="C3" s="250"/>
      <c r="D3" s="250"/>
      <c r="E3" s="250"/>
      <c r="F3" s="250"/>
      <c r="G3" s="250"/>
      <c r="H3" s="250"/>
      <c r="I3" s="250"/>
    </row>
    <row r="4" spans="2:9" ht="12.75" customHeight="1" x14ac:dyDescent="0.2">
      <c r="B4" s="250"/>
      <c r="C4" s="250"/>
      <c r="D4" s="250"/>
      <c r="E4" s="250"/>
      <c r="F4" s="250"/>
      <c r="G4" s="250"/>
      <c r="H4" s="250"/>
      <c r="I4" s="250"/>
    </row>
    <row r="5" spans="2:9" ht="33" customHeight="1" x14ac:dyDescent="0.2">
      <c r="B5" s="251"/>
      <c r="C5" s="251"/>
      <c r="D5" s="251"/>
      <c r="E5" s="251"/>
      <c r="F5" s="251"/>
      <c r="G5" s="251"/>
      <c r="H5" s="251"/>
      <c r="I5" s="251"/>
    </row>
    <row r="6" spans="2:9" ht="30.75" customHeight="1" x14ac:dyDescent="0.2">
      <c r="B6" s="254" t="s">
        <v>107</v>
      </c>
      <c r="C6" s="254"/>
      <c r="D6" s="254"/>
      <c r="E6" s="254"/>
      <c r="F6" s="254"/>
      <c r="G6" s="254"/>
      <c r="H6" s="255"/>
      <c r="I6" s="19" t="s">
        <v>270</v>
      </c>
    </row>
    <row r="7" spans="2:9" ht="6" customHeight="1" x14ac:dyDescent="0.2">
      <c r="B7" s="1"/>
      <c r="C7" s="1"/>
      <c r="D7" s="1"/>
      <c r="E7" s="1"/>
      <c r="F7" s="1"/>
      <c r="G7" s="1"/>
      <c r="H7" s="1"/>
      <c r="I7" s="20"/>
    </row>
    <row r="8" spans="2:9" ht="15" customHeight="1" x14ac:dyDescent="0.2">
      <c r="B8" s="252" t="s">
        <v>271</v>
      </c>
      <c r="C8" s="253"/>
      <c r="D8" s="253"/>
      <c r="E8" s="253"/>
      <c r="F8" s="253"/>
      <c r="G8" s="253"/>
      <c r="H8" s="253"/>
      <c r="I8" s="21" t="s">
        <v>271</v>
      </c>
    </row>
    <row r="9" spans="2:9" ht="4.5" customHeight="1" x14ac:dyDescent="0.2">
      <c r="B9" s="1"/>
      <c r="C9" s="1"/>
      <c r="D9" s="1"/>
      <c r="E9" s="1"/>
      <c r="F9" s="1"/>
      <c r="G9" s="1"/>
      <c r="H9" s="1"/>
      <c r="I9" s="20"/>
    </row>
    <row r="10" spans="2:9" ht="27" customHeight="1" x14ac:dyDescent="0.2">
      <c r="B10" s="252" t="s">
        <v>108</v>
      </c>
      <c r="C10" s="253"/>
      <c r="D10" s="253"/>
      <c r="E10" s="253"/>
      <c r="F10" s="253"/>
      <c r="G10" s="253"/>
      <c r="H10" s="253"/>
      <c r="I10" s="21" t="s">
        <v>109</v>
      </c>
    </row>
    <row r="11" spans="2:9" ht="4.5" customHeight="1" x14ac:dyDescent="0.2">
      <c r="B11" s="1"/>
      <c r="C11" s="1"/>
      <c r="D11" s="1"/>
      <c r="E11" s="1"/>
      <c r="F11" s="1"/>
      <c r="G11" s="1"/>
      <c r="H11" s="1"/>
      <c r="I11" s="20"/>
    </row>
    <row r="12" spans="2:9" ht="27" customHeight="1" x14ac:dyDescent="0.2">
      <c r="B12" s="252" t="s">
        <v>273</v>
      </c>
      <c r="C12" s="253"/>
      <c r="D12" s="253"/>
      <c r="E12" s="253"/>
      <c r="F12" s="253"/>
      <c r="G12" s="253"/>
      <c r="H12" s="253"/>
      <c r="I12" s="21" t="s">
        <v>273</v>
      </c>
    </row>
    <row r="13" spans="2:9" ht="27" customHeight="1" x14ac:dyDescent="0.2">
      <c r="B13" s="241" t="s">
        <v>487</v>
      </c>
      <c r="C13" s="242"/>
      <c r="D13" s="242"/>
      <c r="E13" s="242"/>
      <c r="F13" s="242"/>
      <c r="G13" s="242"/>
      <c r="H13" s="242"/>
      <c r="I13" s="20" t="s">
        <v>44</v>
      </c>
    </row>
    <row r="14" spans="2:9" ht="4.5" customHeight="1" x14ac:dyDescent="0.2">
      <c r="B14" s="1"/>
      <c r="C14" s="1"/>
      <c r="D14" s="1"/>
      <c r="E14" s="1"/>
      <c r="F14" s="1"/>
      <c r="G14" s="1"/>
      <c r="H14" s="1"/>
      <c r="I14" s="20"/>
    </row>
    <row r="15" spans="2:9" ht="27" customHeight="1" x14ac:dyDescent="0.2">
      <c r="B15" s="241" t="s">
        <v>471</v>
      </c>
      <c r="C15" s="242"/>
      <c r="D15" s="242"/>
      <c r="E15" s="242"/>
      <c r="F15" s="242"/>
      <c r="G15" s="242"/>
      <c r="H15" s="242"/>
      <c r="I15" s="20" t="s">
        <v>45</v>
      </c>
    </row>
    <row r="16" spans="2:9" ht="4.5" customHeight="1" x14ac:dyDescent="0.2">
      <c r="B16" s="1"/>
      <c r="C16" s="1"/>
      <c r="D16" s="1"/>
      <c r="E16" s="1"/>
      <c r="F16" s="1"/>
      <c r="G16" s="1"/>
      <c r="H16" s="1"/>
      <c r="I16" s="20"/>
    </row>
    <row r="17" spans="2:9" ht="27" customHeight="1" x14ac:dyDescent="0.2">
      <c r="B17" s="241" t="s">
        <v>489</v>
      </c>
      <c r="C17" s="242"/>
      <c r="D17" s="242"/>
      <c r="E17" s="242"/>
      <c r="F17" s="242"/>
      <c r="G17" s="242"/>
      <c r="H17" s="242"/>
      <c r="I17" s="223" t="s">
        <v>488</v>
      </c>
    </row>
    <row r="18" spans="2:9" ht="4.5" customHeight="1" x14ac:dyDescent="0.2">
      <c r="B18" s="1"/>
      <c r="C18" s="1"/>
      <c r="D18" s="1"/>
      <c r="E18" s="1"/>
      <c r="F18" s="1"/>
      <c r="G18" s="1"/>
      <c r="H18" s="1"/>
      <c r="I18" s="20"/>
    </row>
    <row r="19" spans="2:9" ht="27" customHeight="1" x14ac:dyDescent="0.2">
      <c r="B19" s="241" t="s">
        <v>472</v>
      </c>
      <c r="C19" s="242"/>
      <c r="D19" s="242"/>
      <c r="E19" s="242"/>
      <c r="F19" s="242"/>
      <c r="G19" s="242"/>
      <c r="H19" s="242"/>
      <c r="I19" s="20"/>
    </row>
    <row r="20" spans="2:9" ht="15" customHeight="1" x14ac:dyDescent="0.2">
      <c r="B20" s="235" t="s">
        <v>194</v>
      </c>
      <c r="C20" s="234"/>
      <c r="D20" s="234"/>
      <c r="E20" s="234"/>
      <c r="F20" s="234"/>
      <c r="G20" s="234"/>
      <c r="H20" s="243"/>
      <c r="I20" s="20" t="s">
        <v>46</v>
      </c>
    </row>
    <row r="21" spans="2:9" ht="15" customHeight="1" x14ac:dyDescent="0.2">
      <c r="B21" s="235" t="s">
        <v>47</v>
      </c>
      <c r="C21" s="234"/>
      <c r="D21" s="234"/>
      <c r="E21" s="234"/>
      <c r="F21" s="234"/>
      <c r="G21" s="234"/>
      <c r="H21" s="243"/>
      <c r="I21" s="20" t="s">
        <v>48</v>
      </c>
    </row>
    <row r="22" spans="2:9" ht="4.5" customHeight="1" x14ac:dyDescent="0.2">
      <c r="B22" s="1"/>
      <c r="C22" s="1"/>
      <c r="D22" s="1"/>
      <c r="E22" s="1"/>
      <c r="F22" s="1"/>
      <c r="G22" s="1"/>
      <c r="H22" s="1"/>
      <c r="I22" s="20"/>
    </row>
    <row r="23" spans="2:9" ht="27" customHeight="1" x14ac:dyDescent="0.2">
      <c r="B23" s="241" t="s">
        <v>473</v>
      </c>
      <c r="C23" s="242"/>
      <c r="D23" s="242"/>
      <c r="E23" s="242"/>
      <c r="F23" s="242"/>
      <c r="G23" s="242"/>
      <c r="H23" s="242"/>
      <c r="I23" s="20"/>
    </row>
    <row r="24" spans="2:9" ht="15" customHeight="1" x14ac:dyDescent="0.2">
      <c r="B24" s="235" t="s">
        <v>194</v>
      </c>
      <c r="C24" s="234"/>
      <c r="D24" s="234"/>
      <c r="E24" s="234"/>
      <c r="F24" s="234"/>
      <c r="G24" s="234"/>
      <c r="H24" s="243"/>
      <c r="I24" s="20" t="s">
        <v>49</v>
      </c>
    </row>
    <row r="25" spans="2:9" ht="15" customHeight="1" x14ac:dyDescent="0.2">
      <c r="B25" s="235" t="s">
        <v>50</v>
      </c>
      <c r="C25" s="234"/>
      <c r="D25" s="234"/>
      <c r="E25" s="234"/>
      <c r="F25" s="234"/>
      <c r="G25" s="234"/>
      <c r="H25" s="243"/>
      <c r="I25" s="20" t="s">
        <v>51</v>
      </c>
    </row>
    <row r="26" spans="2:9" ht="4.5" customHeight="1" x14ac:dyDescent="0.2">
      <c r="B26" s="1"/>
      <c r="C26" s="1"/>
      <c r="D26" s="1"/>
      <c r="E26" s="1"/>
      <c r="F26" s="1"/>
      <c r="G26" s="1"/>
      <c r="H26" s="1"/>
      <c r="I26" s="20"/>
    </row>
    <row r="27" spans="2:9" ht="27" customHeight="1" x14ac:dyDescent="0.2">
      <c r="B27" s="241" t="s">
        <v>474</v>
      </c>
      <c r="C27" s="242"/>
      <c r="D27" s="242"/>
      <c r="E27" s="242"/>
      <c r="F27" s="242"/>
      <c r="G27" s="242"/>
      <c r="H27" s="242"/>
      <c r="I27" s="20"/>
    </row>
    <row r="28" spans="2:9" ht="15" customHeight="1" x14ac:dyDescent="0.2">
      <c r="B28" s="235" t="s">
        <v>194</v>
      </c>
      <c r="C28" s="234"/>
      <c r="D28" s="234"/>
      <c r="E28" s="234"/>
      <c r="F28" s="234"/>
      <c r="G28" s="234"/>
      <c r="H28" s="243"/>
      <c r="I28" s="20" t="s">
        <v>52</v>
      </c>
    </row>
    <row r="29" spans="2:9" ht="15" customHeight="1" x14ac:dyDescent="0.2">
      <c r="B29" s="244" t="s">
        <v>490</v>
      </c>
      <c r="C29" s="245"/>
      <c r="D29" s="245"/>
      <c r="E29" s="245"/>
      <c r="F29" s="245"/>
      <c r="G29" s="245"/>
      <c r="H29" s="246"/>
      <c r="I29" s="20" t="s">
        <v>53</v>
      </c>
    </row>
    <row r="30" spans="2:9" ht="4.5" customHeight="1" x14ac:dyDescent="0.2">
      <c r="B30" s="1"/>
      <c r="C30" s="1"/>
      <c r="D30" s="1"/>
      <c r="E30" s="1"/>
      <c r="F30" s="1"/>
      <c r="G30" s="1"/>
      <c r="H30" s="1"/>
      <c r="I30" s="20"/>
    </row>
    <row r="31" spans="2:9" ht="27" customHeight="1" x14ac:dyDescent="0.2">
      <c r="B31" s="241" t="s">
        <v>475</v>
      </c>
      <c r="C31" s="242"/>
      <c r="D31" s="242"/>
      <c r="E31" s="242"/>
      <c r="F31" s="242"/>
      <c r="G31" s="242"/>
      <c r="H31" s="242"/>
      <c r="I31" s="223" t="s">
        <v>491</v>
      </c>
    </row>
    <row r="32" spans="2:9" ht="4.5" customHeight="1" x14ac:dyDescent="0.2">
      <c r="B32" s="22"/>
      <c r="C32" s="22"/>
      <c r="D32" s="22"/>
      <c r="E32" s="22"/>
      <c r="F32" s="22"/>
      <c r="G32" s="22"/>
      <c r="H32" s="22"/>
      <c r="I32" s="20"/>
    </row>
    <row r="33" spans="2:9" ht="27" customHeight="1" x14ac:dyDescent="0.2">
      <c r="B33" s="241" t="s">
        <v>476</v>
      </c>
      <c r="C33" s="242"/>
      <c r="D33" s="242"/>
      <c r="E33" s="242"/>
      <c r="F33" s="242"/>
      <c r="G33" s="242"/>
      <c r="H33" s="242"/>
      <c r="I33" s="20"/>
    </row>
    <row r="34" spans="2:9" ht="15" customHeight="1" x14ac:dyDescent="0.2">
      <c r="B34" s="235" t="s">
        <v>194</v>
      </c>
      <c r="C34" s="234"/>
      <c r="D34" s="234"/>
      <c r="E34" s="234"/>
      <c r="F34" s="234"/>
      <c r="G34" s="234"/>
      <c r="H34" s="243"/>
      <c r="I34" s="20" t="s">
        <v>54</v>
      </c>
    </row>
    <row r="35" spans="2:9" ht="15" customHeight="1" x14ac:dyDescent="0.2">
      <c r="B35" s="244" t="s">
        <v>494</v>
      </c>
      <c r="C35" s="245"/>
      <c r="D35" s="245"/>
      <c r="E35" s="245"/>
      <c r="F35" s="245"/>
      <c r="G35" s="245"/>
      <c r="H35" s="246"/>
      <c r="I35" s="20" t="s">
        <v>55</v>
      </c>
    </row>
    <row r="36" spans="2:9" ht="4.5" customHeight="1" x14ac:dyDescent="0.2">
      <c r="B36" s="22"/>
      <c r="C36" s="22"/>
      <c r="D36" s="22"/>
      <c r="E36" s="22"/>
      <c r="F36" s="22"/>
      <c r="G36" s="22"/>
      <c r="H36" s="22"/>
      <c r="I36" s="20"/>
    </row>
    <row r="37" spans="2:9" ht="4.5" customHeight="1" x14ac:dyDescent="0.2">
      <c r="B37" s="1"/>
      <c r="C37" s="1"/>
      <c r="D37" s="1"/>
      <c r="E37" s="1"/>
      <c r="F37" s="1"/>
      <c r="G37" s="1"/>
      <c r="H37" s="1"/>
      <c r="I37" s="20"/>
    </row>
    <row r="38" spans="2:9" ht="27" customHeight="1" x14ac:dyDescent="0.2">
      <c r="B38" s="241" t="s">
        <v>496</v>
      </c>
      <c r="C38" s="242"/>
      <c r="D38" s="242"/>
      <c r="E38" s="242"/>
      <c r="F38" s="242"/>
      <c r="G38" s="242"/>
      <c r="H38" s="242"/>
      <c r="I38" s="223" t="s">
        <v>495</v>
      </c>
    </row>
    <row r="39" spans="2:9" ht="4.5" customHeight="1" x14ac:dyDescent="0.2">
      <c r="B39" s="1"/>
      <c r="C39" s="1"/>
      <c r="D39" s="1"/>
      <c r="E39" s="1"/>
      <c r="F39" s="1"/>
      <c r="G39" s="1"/>
      <c r="H39" s="1"/>
      <c r="I39" s="20"/>
    </row>
    <row r="40" spans="2:9" ht="27" customHeight="1" x14ac:dyDescent="0.2">
      <c r="B40" s="241" t="s">
        <v>477</v>
      </c>
      <c r="C40" s="242"/>
      <c r="D40" s="242"/>
      <c r="E40" s="242"/>
      <c r="F40" s="242"/>
      <c r="G40" s="242"/>
      <c r="H40" s="242"/>
      <c r="I40" s="20"/>
    </row>
    <row r="41" spans="2:9" ht="15" customHeight="1" x14ac:dyDescent="0.2">
      <c r="B41" s="235" t="s">
        <v>56</v>
      </c>
      <c r="C41" s="234"/>
      <c r="D41" s="234"/>
      <c r="E41" s="234"/>
      <c r="F41" s="234"/>
      <c r="G41" s="234"/>
      <c r="H41" s="243"/>
      <c r="I41" s="20" t="s">
        <v>57</v>
      </c>
    </row>
    <row r="42" spans="2:9" ht="15" customHeight="1" x14ac:dyDescent="0.2">
      <c r="B42" s="235" t="s">
        <v>497</v>
      </c>
      <c r="C42" s="235"/>
      <c r="D42" s="235"/>
      <c r="E42" s="235"/>
      <c r="F42" s="235"/>
      <c r="G42" s="235"/>
      <c r="H42" s="256"/>
      <c r="I42" s="20" t="s">
        <v>58</v>
      </c>
    </row>
    <row r="43" spans="2:9" ht="4.5" customHeight="1" x14ac:dyDescent="0.2">
      <c r="B43" s="1"/>
      <c r="C43" s="1"/>
      <c r="D43" s="1"/>
      <c r="E43" s="1"/>
      <c r="F43" s="1"/>
      <c r="G43" s="1"/>
      <c r="H43" s="1"/>
      <c r="I43" s="20"/>
    </row>
    <row r="44" spans="2:9" ht="27" customHeight="1" x14ac:dyDescent="0.2">
      <c r="B44" s="241" t="s">
        <v>478</v>
      </c>
      <c r="C44" s="242"/>
      <c r="D44" s="242"/>
      <c r="E44" s="242"/>
      <c r="F44" s="242"/>
      <c r="G44" s="242"/>
      <c r="H44" s="242"/>
      <c r="I44" s="223" t="s">
        <v>500</v>
      </c>
    </row>
    <row r="45" spans="2:9" ht="4.5" customHeight="1" x14ac:dyDescent="0.2">
      <c r="B45" s="1"/>
      <c r="C45" s="1"/>
      <c r="D45" s="1"/>
      <c r="E45" s="1"/>
      <c r="F45" s="1"/>
      <c r="G45" s="1"/>
      <c r="H45" s="1"/>
      <c r="I45" s="20"/>
    </row>
    <row r="46" spans="2:9" ht="24" customHeight="1" x14ac:dyDescent="0.2">
      <c r="B46" s="1"/>
      <c r="C46" s="1"/>
      <c r="D46" s="1"/>
      <c r="E46" s="1"/>
      <c r="F46" s="1"/>
      <c r="G46" s="1"/>
      <c r="H46" s="1"/>
      <c r="I46" s="40"/>
    </row>
    <row r="47" spans="2:9" ht="24" customHeight="1" x14ac:dyDescent="0.2">
      <c r="B47" s="1"/>
      <c r="C47" s="1"/>
      <c r="D47" s="1"/>
      <c r="E47" s="1"/>
      <c r="F47" s="1"/>
      <c r="G47" s="1"/>
      <c r="H47" s="1"/>
      <c r="I47" s="40"/>
    </row>
    <row r="48" spans="2:9" ht="24.75" customHeight="1" x14ac:dyDescent="0.2">
      <c r="B48" s="237" t="s">
        <v>111</v>
      </c>
      <c r="C48" s="237"/>
      <c r="D48" s="237"/>
      <c r="E48" s="237"/>
      <c r="F48" s="237"/>
      <c r="G48" s="237"/>
      <c r="H48" s="237"/>
      <c r="I48" s="78"/>
    </row>
    <row r="49" spans="2:9" ht="4.5" customHeight="1" x14ac:dyDescent="0.2">
      <c r="B49" s="1"/>
      <c r="C49" s="1"/>
      <c r="D49" s="1"/>
      <c r="E49" s="1"/>
      <c r="F49" s="1"/>
      <c r="G49" s="1"/>
      <c r="H49" s="1"/>
      <c r="I49" s="20"/>
    </row>
    <row r="50" spans="2:9" ht="27" customHeight="1" x14ac:dyDescent="0.2">
      <c r="B50" s="241" t="s">
        <v>479</v>
      </c>
      <c r="C50" s="242"/>
      <c r="D50" s="242"/>
      <c r="E50" s="242"/>
      <c r="F50" s="242"/>
      <c r="G50" s="242"/>
      <c r="H50" s="242"/>
      <c r="I50" s="20"/>
    </row>
    <row r="51" spans="2:9" ht="15" customHeight="1" x14ac:dyDescent="0.2">
      <c r="B51" s="234" t="s">
        <v>59</v>
      </c>
      <c r="C51" s="235"/>
      <c r="D51" s="235"/>
      <c r="E51" s="235"/>
      <c r="F51" s="235"/>
      <c r="G51" s="235"/>
      <c r="H51" s="236"/>
      <c r="I51" s="20" t="s">
        <v>195</v>
      </c>
    </row>
    <row r="52" spans="2:9" ht="15" customHeight="1" x14ac:dyDescent="0.2">
      <c r="B52" s="234" t="s">
        <v>60</v>
      </c>
      <c r="C52" s="235"/>
      <c r="D52" s="235"/>
      <c r="E52" s="235"/>
      <c r="F52" s="235"/>
      <c r="G52" s="235"/>
      <c r="H52" s="236"/>
      <c r="I52" s="20" t="s">
        <v>196</v>
      </c>
    </row>
    <row r="53" spans="2:9" ht="4.5" customHeight="1" x14ac:dyDescent="0.2">
      <c r="B53" s="1"/>
      <c r="C53" s="1"/>
      <c r="D53" s="1"/>
      <c r="E53" s="1"/>
      <c r="F53" s="1"/>
      <c r="G53" s="1"/>
      <c r="H53" s="1"/>
      <c r="I53" s="20"/>
    </row>
    <row r="54" spans="2:9" ht="27" customHeight="1" x14ac:dyDescent="0.2">
      <c r="B54" s="241" t="s">
        <v>480</v>
      </c>
      <c r="C54" s="242"/>
      <c r="D54" s="242"/>
      <c r="E54" s="242"/>
      <c r="F54" s="242"/>
      <c r="G54" s="242"/>
      <c r="H54" s="242"/>
      <c r="I54" s="20"/>
    </row>
    <row r="55" spans="2:9" ht="15" customHeight="1" x14ac:dyDescent="0.2">
      <c r="B55" s="234" t="s">
        <v>197</v>
      </c>
      <c r="C55" s="235"/>
      <c r="D55" s="235"/>
      <c r="E55" s="235"/>
      <c r="F55" s="235"/>
      <c r="G55" s="235"/>
      <c r="H55" s="236"/>
      <c r="I55" s="20" t="s">
        <v>61</v>
      </c>
    </row>
    <row r="56" spans="2:9" ht="15" customHeight="1" x14ac:dyDescent="0.2">
      <c r="B56" s="234" t="s">
        <v>199</v>
      </c>
      <c r="C56" s="235"/>
      <c r="D56" s="235"/>
      <c r="E56" s="235"/>
      <c r="F56" s="235"/>
      <c r="G56" s="235"/>
      <c r="H56" s="236"/>
      <c r="I56" s="20" t="s">
        <v>62</v>
      </c>
    </row>
    <row r="57" spans="2:9" ht="4.5" customHeight="1" x14ac:dyDescent="0.2">
      <c r="B57" s="1"/>
      <c r="C57" s="1"/>
      <c r="D57" s="1"/>
      <c r="E57" s="1"/>
      <c r="F57" s="1"/>
      <c r="G57" s="1"/>
      <c r="H57" s="1"/>
      <c r="I57" s="20"/>
    </row>
    <row r="58" spans="2:9" ht="27" customHeight="1" x14ac:dyDescent="0.2">
      <c r="B58" s="241" t="s">
        <v>481</v>
      </c>
      <c r="C58" s="242"/>
      <c r="D58" s="242"/>
      <c r="E58" s="242"/>
      <c r="F58" s="242"/>
      <c r="G58" s="242"/>
      <c r="H58" s="242"/>
      <c r="I58" s="20"/>
    </row>
    <row r="59" spans="2:9" ht="15" customHeight="1" x14ac:dyDescent="0.2">
      <c r="B59" s="234" t="s">
        <v>197</v>
      </c>
      <c r="C59" s="235"/>
      <c r="D59" s="235"/>
      <c r="E59" s="235"/>
      <c r="F59" s="235"/>
      <c r="G59" s="235"/>
      <c r="H59" s="236"/>
      <c r="I59" s="20" t="s">
        <v>198</v>
      </c>
    </row>
    <row r="60" spans="2:9" ht="15" customHeight="1" x14ac:dyDescent="0.2">
      <c r="B60" s="234" t="s">
        <v>199</v>
      </c>
      <c r="C60" s="235"/>
      <c r="D60" s="235"/>
      <c r="E60" s="235"/>
      <c r="F60" s="235"/>
      <c r="G60" s="235"/>
      <c r="H60" s="236"/>
      <c r="I60" s="20" t="s">
        <v>200</v>
      </c>
    </row>
    <row r="61" spans="2:9" ht="4.5" customHeight="1" x14ac:dyDescent="0.2">
      <c r="B61" s="1"/>
      <c r="C61" s="1"/>
      <c r="D61" s="1"/>
      <c r="E61" s="1"/>
      <c r="F61" s="1"/>
      <c r="G61" s="1"/>
      <c r="H61" s="1"/>
      <c r="I61" s="20"/>
    </row>
    <row r="62" spans="2:9" ht="27" customHeight="1" x14ac:dyDescent="0.2">
      <c r="B62" s="247" t="s">
        <v>482</v>
      </c>
      <c r="C62" s="248"/>
      <c r="D62" s="248"/>
      <c r="E62" s="248"/>
      <c r="F62" s="248"/>
      <c r="G62" s="248"/>
      <c r="H62" s="248"/>
      <c r="I62" s="20"/>
    </row>
    <row r="63" spans="2:9" ht="15" customHeight="1" x14ac:dyDescent="0.2">
      <c r="B63" s="234" t="s">
        <v>197</v>
      </c>
      <c r="C63" s="235"/>
      <c r="D63" s="235"/>
      <c r="E63" s="235"/>
      <c r="F63" s="235"/>
      <c r="G63" s="235"/>
      <c r="H63" s="236"/>
      <c r="I63" s="20" t="s">
        <v>63</v>
      </c>
    </row>
    <row r="64" spans="2:9" ht="15" customHeight="1" x14ac:dyDescent="0.2">
      <c r="B64" s="234" t="s">
        <v>199</v>
      </c>
      <c r="C64" s="235"/>
      <c r="D64" s="235"/>
      <c r="E64" s="235"/>
      <c r="F64" s="235"/>
      <c r="G64" s="235"/>
      <c r="H64" s="236"/>
      <c r="I64" s="20" t="s">
        <v>64</v>
      </c>
    </row>
    <row r="65" spans="1:9" ht="4.5" customHeight="1" x14ac:dyDescent="0.2">
      <c r="B65" s="1"/>
      <c r="C65" s="1"/>
      <c r="D65" s="1"/>
      <c r="E65" s="1"/>
      <c r="F65" s="1"/>
      <c r="G65" s="1"/>
      <c r="H65" s="1"/>
      <c r="I65" s="20"/>
    </row>
    <row r="66" spans="1:9" ht="27" customHeight="1" x14ac:dyDescent="0.2">
      <c r="B66" s="247" t="s">
        <v>483</v>
      </c>
      <c r="C66" s="248"/>
      <c r="D66" s="248"/>
      <c r="E66" s="248"/>
      <c r="F66" s="248"/>
      <c r="G66" s="248"/>
      <c r="H66" s="248"/>
      <c r="I66" s="20"/>
    </row>
    <row r="67" spans="1:9" ht="15" customHeight="1" x14ac:dyDescent="0.2">
      <c r="B67" s="234" t="s">
        <v>197</v>
      </c>
      <c r="C67" s="235"/>
      <c r="D67" s="235"/>
      <c r="E67" s="235"/>
      <c r="F67" s="235"/>
      <c r="G67" s="235"/>
      <c r="H67" s="236"/>
      <c r="I67" s="20" t="s">
        <v>65</v>
      </c>
    </row>
    <row r="68" spans="1:9" ht="15" customHeight="1" x14ac:dyDescent="0.2">
      <c r="B68" s="234" t="s">
        <v>199</v>
      </c>
      <c r="C68" s="235"/>
      <c r="D68" s="235"/>
      <c r="E68" s="235"/>
      <c r="F68" s="235"/>
      <c r="G68" s="235"/>
      <c r="H68" s="236"/>
      <c r="I68" s="20" t="s">
        <v>66</v>
      </c>
    </row>
    <row r="69" spans="1:9" ht="35.25" customHeight="1" x14ac:dyDescent="0.2">
      <c r="B69" s="237" t="s">
        <v>501</v>
      </c>
      <c r="C69" s="237"/>
      <c r="D69" s="237"/>
      <c r="E69" s="237"/>
      <c r="F69" s="237"/>
      <c r="G69" s="237"/>
      <c r="H69" s="237"/>
      <c r="I69" s="78"/>
    </row>
    <row r="70" spans="1:9" ht="4.5" customHeight="1" x14ac:dyDescent="0.2">
      <c r="B70" s="23"/>
      <c r="C70" s="23"/>
      <c r="D70" s="23"/>
      <c r="E70" s="23"/>
      <c r="F70" s="23"/>
      <c r="G70" s="23"/>
      <c r="H70" s="23"/>
      <c r="I70" s="23"/>
    </row>
    <row r="71" spans="1:9" ht="27" customHeight="1" x14ac:dyDescent="0.2">
      <c r="B71" s="238" t="s">
        <v>484</v>
      </c>
      <c r="C71" s="239"/>
      <c r="D71" s="239"/>
      <c r="E71" s="239"/>
      <c r="F71" s="239"/>
      <c r="G71" s="239"/>
      <c r="H71" s="240"/>
      <c r="I71" s="20" t="s">
        <v>67</v>
      </c>
    </row>
    <row r="72" spans="1:9" ht="4.5" customHeight="1" x14ac:dyDescent="0.2">
      <c r="B72" s="24"/>
      <c r="C72" s="24"/>
      <c r="D72" s="24"/>
      <c r="E72" s="24"/>
      <c r="F72" s="24"/>
      <c r="G72" s="24"/>
      <c r="H72" s="25"/>
      <c r="I72" s="23"/>
    </row>
    <row r="73" spans="1:9" ht="27" customHeight="1" x14ac:dyDescent="0.2">
      <c r="B73" s="238" t="s">
        <v>485</v>
      </c>
      <c r="C73" s="239"/>
      <c r="D73" s="239"/>
      <c r="E73" s="239"/>
      <c r="F73" s="239"/>
      <c r="G73" s="239"/>
      <c r="H73" s="240"/>
      <c r="I73" s="20" t="s">
        <v>68</v>
      </c>
    </row>
    <row r="74" spans="1:9" ht="4.5" customHeight="1" x14ac:dyDescent="0.2">
      <c r="B74" s="24"/>
      <c r="C74" s="24"/>
      <c r="D74" s="24"/>
      <c r="E74" s="24"/>
      <c r="F74" s="24"/>
      <c r="G74" s="24"/>
      <c r="H74" s="25"/>
      <c r="I74" s="23"/>
    </row>
    <row r="75" spans="1:9" ht="27" customHeight="1" x14ac:dyDescent="0.2">
      <c r="B75" s="238" t="s">
        <v>486</v>
      </c>
      <c r="C75" s="239"/>
      <c r="D75" s="239"/>
      <c r="E75" s="239"/>
      <c r="F75" s="239"/>
      <c r="G75" s="239"/>
      <c r="H75" s="240"/>
      <c r="I75" s="20" t="s">
        <v>69</v>
      </c>
    </row>
    <row r="76" spans="1:9" ht="27" customHeight="1" x14ac:dyDescent="0.2">
      <c r="B76" s="23"/>
      <c r="C76" s="23"/>
      <c r="D76" s="23"/>
      <c r="E76" s="23"/>
      <c r="F76" s="23"/>
      <c r="G76" s="23"/>
      <c r="H76" s="23"/>
      <c r="I76" s="23"/>
    </row>
    <row r="77" spans="1:9" ht="15" customHeight="1" x14ac:dyDescent="0.2">
      <c r="A77" s="39"/>
      <c r="B77" s="238"/>
      <c r="C77" s="239"/>
      <c r="D77" s="239"/>
      <c r="E77" s="239"/>
      <c r="F77" s="239"/>
      <c r="G77" s="239"/>
      <c r="H77" s="239"/>
      <c r="I77" s="40"/>
    </row>
  </sheetData>
  <mergeCells count="48">
    <mergeCell ref="B31:H31"/>
    <mergeCell ref="B33:H33"/>
    <mergeCell ref="B42:H42"/>
    <mergeCell ref="B41:H41"/>
    <mergeCell ref="B38:H38"/>
    <mergeCell ref="B1:I2"/>
    <mergeCell ref="B3:I5"/>
    <mergeCell ref="B13:H13"/>
    <mergeCell ref="B8:H8"/>
    <mergeCell ref="B10:H10"/>
    <mergeCell ref="B6:H6"/>
    <mergeCell ref="B12:H12"/>
    <mergeCell ref="B19:H19"/>
    <mergeCell ref="B17:H17"/>
    <mergeCell ref="B29:H29"/>
    <mergeCell ref="B25:H25"/>
    <mergeCell ref="B27:H27"/>
    <mergeCell ref="B23:H23"/>
    <mergeCell ref="B21:H21"/>
    <mergeCell ref="B20:H20"/>
    <mergeCell ref="B24:H24"/>
    <mergeCell ref="B28:H28"/>
    <mergeCell ref="B15:H15"/>
    <mergeCell ref="B34:H34"/>
    <mergeCell ref="B35:H35"/>
    <mergeCell ref="B50:H50"/>
    <mergeCell ref="B67:H67"/>
    <mergeCell ref="B54:H54"/>
    <mergeCell ref="B40:H40"/>
    <mergeCell ref="B62:H62"/>
    <mergeCell ref="B66:H66"/>
    <mergeCell ref="B63:H63"/>
    <mergeCell ref="B64:H64"/>
    <mergeCell ref="B44:H44"/>
    <mergeCell ref="B56:H56"/>
    <mergeCell ref="B55:H55"/>
    <mergeCell ref="B58:H58"/>
    <mergeCell ref="B60:H60"/>
    <mergeCell ref="B59:H59"/>
    <mergeCell ref="B69:H69"/>
    <mergeCell ref="B48:H48"/>
    <mergeCell ref="B77:H77"/>
    <mergeCell ref="B51:H51"/>
    <mergeCell ref="B52:H52"/>
    <mergeCell ref="B71:H71"/>
    <mergeCell ref="B73:H73"/>
    <mergeCell ref="B75:H75"/>
    <mergeCell ref="B68:H68"/>
  </mergeCells>
  <phoneticPr fontId="7" type="noConversion"/>
  <hyperlinks>
    <hyperlink ref="I67" location="LT5_T1!A1" tooltip="LT 5T1" display="LT 5T1"/>
    <hyperlink ref="I68" location="LT5_T2!A1" tooltip="LT 5T2" display="LT 5T2"/>
    <hyperlink ref="B8:H8" location="Erläuterungen!A1" tooltip="Erläuterungen" display="Erläuterungen"/>
    <hyperlink ref="I8" location="Erläuterungen!A1" display="Erläuterungen"/>
    <hyperlink ref="B10:H10" location="Merkmalsübersicht!A1" display="Übersicht über die in den Tabellen enthaltenen Erhebungsmerkmale"/>
    <hyperlink ref="I10" location="Merkmalsübersicht!A1" display="Merkmalsübersicht!A1"/>
    <hyperlink ref="B13:H13" location="'T70'!A1" tooltip="T70" display="Einrichtungen  am 31.12.2010 nach Art der Einrichtung/Behörde sowie Anzahl der tätigen Personen"/>
    <hyperlink ref="I13" location="'T70'!A1" tooltip="T70" display="Tab 70"/>
    <hyperlink ref="B15:H15" location="'T71'!A1" tooltip="T71" display="Einrichtungen  am 31.12.2010 nach Art Einrichtung/Behörde sowie nach Trägern"/>
    <hyperlink ref="I15" location="'T71'!A1" tooltip="T71" display="Tab 71"/>
    <hyperlink ref="B17:H17" location="T72_1!A1" tooltip="T72.1" display="Einrichtungen  am 31.12.2010 nach Art Einrichtung/Behörde sowie nach Rechtsform des Trägers und Trägergruppen"/>
    <hyperlink ref="B19:H19" location="T73_1!A1" tooltip="T73.1" display="Genehmigte Plätze am 31.12.2010 nach Art der Einrichtung sowie nach Art des Trägers und Plätze für behinderte junge Menschen "/>
    <hyperlink ref="B20:H20" location="T73_1!A1" tooltip="T73.1" display="-    Insgesamt"/>
    <hyperlink ref="B21:H21" location="T73_2!A1" tooltip="T73.2" display="-    Davon Plätze für behinderte junge Menschen"/>
    <hyperlink ref="B23:H23" location="T74_1!A1" tooltip="T74.1" display="Tätige Personen am 31.12.2010 nach Art der Einrichtung/Behörde und des Trägers sowie Zahl der Vollzeitstellen"/>
    <hyperlink ref="B24:H24" location="T74_1!A1" tooltip="T74.1" display="-    Insgesamt"/>
    <hyperlink ref="B25:H25" location="T74_2!A1" tooltip="T74.2" display="-    Zahl der Vollzeitstellen"/>
    <hyperlink ref="B27:H27" location="T75_1!A1" tooltip="T75.1" display="Pädagogisches und Verwaltungspersonal am 31.12.2010 nach Art der Einrichtung/Behörde und Altersgruppen sowie nach Geschlecht und Trägergruppen"/>
    <hyperlink ref="B28:H28" location="T75_1!A1" tooltip="T75.1" display="-    Insgesamt"/>
    <hyperlink ref="B29:H29" location="T75_2!A1" tooltip="T75.2" display="-    Männlich"/>
    <hyperlink ref="B31:H31" location="T77_1!A1" tooltip="T77.1" display="Pädagogisches und Verwaltungspersonal am 31.12.2010 nach Art der Einrichtung/Behörde, Stellung im Beruf und Geschlecht sowie nach Trägergruppen"/>
    <hyperlink ref="I20" location="T73_1!A1" tooltip="T73.1" display="Tab 73.1"/>
    <hyperlink ref="I21" location="T73_2!A1" tooltip="T73.2" display="Tab 73.2"/>
    <hyperlink ref="I24" location="T74_1!A1" tooltip="T74.1" display="Tab 74.1"/>
    <hyperlink ref="I25" location="T74_2!A1" tooltip="T74.2" display="Tab 74.2"/>
    <hyperlink ref="I28" location="T75_1!A1" tooltip="T75.1" display="Tab 75.1"/>
    <hyperlink ref="I29" location="T75_2!A1" tooltip="T75.2" display="Tab 75.2"/>
    <hyperlink ref="B33:H33" location="T79_1!A1" tooltip="T79.1" display="Pädagogisches und Verwaltungspersonal am 31.12.2010 nach Arbeitsbereich und Altersgruppen sowie nach Geschlecht"/>
    <hyperlink ref="B34:H34" location="T79_1!A1" tooltip="T79.1" display="-    Insgesamt"/>
    <hyperlink ref="B35:H35" location="T79_2!A1" tooltip="T79.2" display="-    Männlich"/>
    <hyperlink ref="I34" location="T79_1!A1" tooltip="T79.1" display="Tab 79.1"/>
    <hyperlink ref="B38:H38" location="T81_1!A1" tooltip="T81.1" display="Pädagogisches und Verwaltungspersonal am 31.12.2010 nach Arbeitsbereich und Art des Trägers sowie nach Beschäftigungsumfang und Zahl der Vollzeitstellen"/>
    <hyperlink ref="B40:H40" location="T82_1!A1" tooltip="T82.1" display="Pädagogisches und Verwaltungspersonal am 31.12.2010 nach Berufsausbildungsabschluss und Altersgruppen sowie nach Geschlecht"/>
    <hyperlink ref="B41:H41" location="T82_1!A1" tooltip="T82.1" display=" -    Insgesamt"/>
    <hyperlink ref="I35" location="T79_2!A1" tooltip="T79.2" display="Tab 79.2"/>
    <hyperlink ref="I41" location="T82_1!A1" tooltip="T82.2" display="Tab 82.1"/>
    <hyperlink ref="B50:H50" location="LT1_1_T1!A1" tooltip="LT1" display="Einrichtungen der Kinder- und Jugendhilfe am 31.12.2010 nach Art der Einrichtung und Ländern (ohne Tageseinrichtungen für Kinder) "/>
    <hyperlink ref="B51:H51" location="LT1_1_T1!A1" tooltip="LT1.1T1" display="-    Insgesamt - (Deutschland; Baden-Württemberg bis Mecklenburg-Vorpommern)"/>
    <hyperlink ref="B52:H52" location="LT1_1_T2!A1" tooltip="LT1.1T2" display="-    Insgesamt - (Niedersachsen bis Thüringen)"/>
    <hyperlink ref="B54:H54" location="LT2_T1!A1" tooltip="LT2T1" display="Genehmigte Plätze in Einrichtungen der Kinder- und Jugendhilfe am 31.12.2010 nach Art der Einrichtung sowie nach Ländern (ohne Tageseinrichtungen für Kinder)  "/>
    <hyperlink ref="B55:H55" location="LT2_T1!A1" tooltip="LT2T1" display="-    (Deutschland; Baden-Württemberg bis Mecklenburg-Vorpommern)"/>
    <hyperlink ref="B56:H56" location="LT2_T2!A1" tooltip="LT2T2" display="-    (Niedersachsen bis Thüringen)"/>
    <hyperlink ref="B58:H58" location="LT3_T1!A1" tooltip="LT3T1" display="LT3_T1!A1"/>
    <hyperlink ref="B59:H59" location="LT3_T1!A1" tooltip="LT3T1" display="-    (Deutschland; Baden-Württemberg bis Mecklenburg-Vorpommern)"/>
    <hyperlink ref="B60:H60" location="LT3_T2!A1" tooltip="LT3T2" display="-    (Niedersachsen bis Thüringen)"/>
    <hyperlink ref="B62:H62" location="LT4_T1!A1" tooltip="LT4T1" display="Pädagogisches und Verwaltungspersonal am 31.12.2010 nach Berufsausbildungsabschluss sowie nach Ländern (ohne Tageseinrichtungen für Kinder) "/>
    <hyperlink ref="B63:H63" location="LT4_T1!A1" tooltip="LT4T1" display="-    (Deutschland; Baden-Württemberg bis Mecklenburg-Vorpommern)"/>
    <hyperlink ref="B64:H64" location="LT4_T2!A1" tooltip="LT4T2" display="-    (Niedersachsen bis Thüringen)"/>
    <hyperlink ref="B66:H66" location="LT5_T1!A1" tooltip="LT5T1" display="Pädagogisches und Verwaltungspersonal am 31.12.2010 nach Arbeitsbereich sowie nach Ländern (ohne Tageseinrichtungen für Kinder) "/>
    <hyperlink ref="B67:H67" location="LT5_T1!A1" tooltip="LT5T1" display="-    (Deutschland; Baden-Württemberg bis Mecklenburg-Vorpommern)"/>
    <hyperlink ref="B68:H68" location="LT5_T2!A1" tooltip="LT5T2" display="-    (Niedersachsen bis Thüringen)"/>
    <hyperlink ref="I51" location="LT1_1_T1!A1" tooltip="LT1.1T1" display="LT 1.1T1"/>
    <hyperlink ref="I52" location="LT1_1_T2!A1" tooltip="LT 1.1T2" display="LT 1.1T2"/>
    <hyperlink ref="I56" location="LT2_T2!A1" tooltip="LT 2T2" display="LT 2T2"/>
    <hyperlink ref="I59" location="LT3_T1!A1" tooltip="LT 3T1" display="LT 3T1"/>
    <hyperlink ref="I60" location="LT3_T2!A1" tooltip="LT 3T2" display="LT 3T2"/>
    <hyperlink ref="I63" location="LT4_T1!A1" tooltip="LT 4T1" display="LT 4T1"/>
    <hyperlink ref="I64" location="LT4_T2!A1" tooltip="LT 4T2" display="LT 4T2"/>
    <hyperlink ref="B71:H71" location="ZR_1!A1" tooltip="ZR1" display="ZR_1!A1"/>
    <hyperlink ref="B73:H73" location="ZR_2!A1" tooltip="ZR2" display="Genehmigte Plätze in Einrichtungen der Kinder- und Jugendhilfe am 31.12.2010 nach Art der Einrichtung (ohne Tageseinrichtungen für Kinder)  "/>
    <hyperlink ref="B75:H75" location="ZR_3!A1" tooltip="ZR3" display="ZR_3!A1"/>
    <hyperlink ref="I71" location="ZR_1!A1" tooltip="ZR 1" display="ZR 1"/>
    <hyperlink ref="I73" location="ZR_2!A1" tooltip="ZR 2" display="ZR 2"/>
    <hyperlink ref="I75" location="ZR_3!A1" tooltip="ZR 3" display="ZR 3"/>
    <hyperlink ref="I55" location="LT2_T1!A1" tooltip="LT 2T1" display="LT 2T1"/>
    <hyperlink ref="B12" location="Bemerkungen!A1" tooltip="Bemerkungen" display="Bemerkungen"/>
    <hyperlink ref="I12" location="Bemerkungen!A1" tooltip="Bemerkungen" display="Bemerkungen"/>
    <hyperlink ref="B42:H42" location="T82_2!A1" tooltip="T82.2" display=" -    Männlich"/>
    <hyperlink ref="I42" location="T82_2!A1" tooltip="T82.2" display="Tab 82.2"/>
    <hyperlink ref="I38" location="'T81'!A1" display="Tab 81"/>
    <hyperlink ref="I31" location="'T77'!A1" display="Tab 77"/>
    <hyperlink ref="I17" location="'T72'!A1" display="Tab 72"/>
    <hyperlink ref="I44" location="'T83'!A1" display="Tab 83"/>
  </hyperlinks>
  <pageMargins left="0.39370078740157483" right="0.39370078740157483" top="0.23622047244094491" bottom="0.19685039370078741" header="0.23622047244094491" footer="0.19685039370078741"/>
  <pageSetup paperSize="9" scale="95" orientation="portrait" r:id="rId1"/>
  <headerFooter alignWithMargins="0">
    <oddFooter>&amp;LStatistisches Bundesamt</oddFooter>
  </headerFooter>
  <rowBreaks count="1" manualBreakCount="1"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zoomScale="130" zoomScaleNormal="130" zoomScaleSheetLayoutView="130" workbookViewId="0"/>
  </sheetViews>
  <sheetFormatPr baseColWidth="10" defaultRowHeight="9" x14ac:dyDescent="0.15"/>
  <cols>
    <col min="1" max="1" width="55" style="86" customWidth="1"/>
    <col min="2" max="4" width="20.85546875" style="86" customWidth="1"/>
    <col min="5" max="16384" width="11.42578125" style="86"/>
  </cols>
  <sheetData>
    <row r="1" spans="1:4" s="87" customFormat="1" ht="12.75" customHeight="1" x14ac:dyDescent="0.15">
      <c r="A1" s="86" t="s">
        <v>73</v>
      </c>
    </row>
    <row r="2" spans="1:4" s="87" customFormat="1" ht="21" customHeight="1" x14ac:dyDescent="0.2">
      <c r="A2" s="269" t="s">
        <v>269</v>
      </c>
      <c r="B2" s="269"/>
      <c r="C2" s="269"/>
    </row>
    <row r="3" spans="1:4" s="87" customFormat="1" ht="30" customHeight="1" x14ac:dyDescent="0.2">
      <c r="A3" s="87" t="s">
        <v>468</v>
      </c>
    </row>
    <row r="5" spans="1:4" ht="12.75" customHeight="1" x14ac:dyDescent="0.15">
      <c r="A5" s="270" t="s">
        <v>249</v>
      </c>
      <c r="B5" s="277" t="s">
        <v>70</v>
      </c>
      <c r="C5" s="302" t="s">
        <v>74</v>
      </c>
      <c r="D5" s="303"/>
    </row>
    <row r="6" spans="1:4" ht="30" customHeight="1" x14ac:dyDescent="0.15">
      <c r="A6" s="271"/>
      <c r="B6" s="277"/>
      <c r="C6" s="221" t="s">
        <v>461</v>
      </c>
      <c r="D6" s="226" t="s">
        <v>462</v>
      </c>
    </row>
    <row r="7" spans="1:4" ht="12.75" customHeight="1" x14ac:dyDescent="0.15">
      <c r="A7" s="125" t="s">
        <v>342</v>
      </c>
    </row>
    <row r="8" spans="1:4" ht="12.75" customHeight="1" x14ac:dyDescent="0.15">
      <c r="A8" s="126" t="s">
        <v>324</v>
      </c>
      <c r="B8" s="200">
        <v>82542</v>
      </c>
      <c r="C8" s="200">
        <v>23220</v>
      </c>
      <c r="D8" s="200">
        <v>59322</v>
      </c>
    </row>
    <row r="9" spans="1:4" ht="12.75" customHeight="1" x14ac:dyDescent="0.15">
      <c r="A9" s="127" t="s">
        <v>343</v>
      </c>
      <c r="B9" s="200"/>
      <c r="C9" s="200"/>
      <c r="D9" s="200"/>
    </row>
    <row r="10" spans="1:4" ht="12.75" customHeight="1" x14ac:dyDescent="0.15">
      <c r="A10" s="126" t="s">
        <v>344</v>
      </c>
      <c r="B10" s="200">
        <v>18765</v>
      </c>
      <c r="C10" s="200">
        <v>5082</v>
      </c>
      <c r="D10" s="200">
        <v>13683</v>
      </c>
    </row>
    <row r="11" spans="1:4" ht="12.75" customHeight="1" x14ac:dyDescent="0.15">
      <c r="A11" s="128" t="s">
        <v>345</v>
      </c>
      <c r="B11" s="200">
        <v>1483</v>
      </c>
      <c r="C11" s="200">
        <v>313</v>
      </c>
      <c r="D11" s="200">
        <v>1170</v>
      </c>
    </row>
    <row r="12" spans="1:4" ht="12.75" customHeight="1" x14ac:dyDescent="0.15">
      <c r="A12" s="128" t="s">
        <v>346</v>
      </c>
      <c r="B12" s="200">
        <v>1241</v>
      </c>
      <c r="C12" s="200">
        <v>241</v>
      </c>
      <c r="D12" s="200">
        <v>1000</v>
      </c>
    </row>
    <row r="13" spans="1:4" ht="12.75" customHeight="1" x14ac:dyDescent="0.15">
      <c r="A13" s="128" t="s">
        <v>347</v>
      </c>
      <c r="B13" s="200">
        <v>54379</v>
      </c>
      <c r="C13" s="200">
        <v>15778</v>
      </c>
      <c r="D13" s="200">
        <v>38601</v>
      </c>
    </row>
    <row r="14" spans="1:4" ht="12.75" customHeight="1" x14ac:dyDescent="0.15">
      <c r="A14" s="129" t="s">
        <v>101</v>
      </c>
      <c r="B14" s="200">
        <v>2840</v>
      </c>
      <c r="C14" s="200">
        <v>607</v>
      </c>
      <c r="D14" s="200">
        <v>2233</v>
      </c>
    </row>
    <row r="15" spans="1:4" ht="12.75" customHeight="1" x14ac:dyDescent="0.15">
      <c r="A15" s="128" t="s">
        <v>348</v>
      </c>
      <c r="B15" s="200">
        <v>1876</v>
      </c>
      <c r="C15" s="200">
        <v>153</v>
      </c>
      <c r="D15" s="200">
        <v>1723</v>
      </c>
    </row>
    <row r="16" spans="1:4" ht="12.75" customHeight="1" x14ac:dyDescent="0.15">
      <c r="A16" s="128" t="s">
        <v>23</v>
      </c>
      <c r="B16" s="200">
        <v>5594</v>
      </c>
      <c r="C16" s="200">
        <v>1906</v>
      </c>
      <c r="D16" s="200">
        <v>3688</v>
      </c>
    </row>
    <row r="17" spans="1:4" ht="12.75" customHeight="1" x14ac:dyDescent="0.15">
      <c r="A17" s="128" t="s">
        <v>24</v>
      </c>
      <c r="B17" s="200">
        <v>288</v>
      </c>
      <c r="C17" s="200">
        <v>23</v>
      </c>
      <c r="D17" s="200">
        <v>265</v>
      </c>
    </row>
    <row r="18" spans="1:4" ht="12.75" customHeight="1" x14ac:dyDescent="0.15">
      <c r="A18" s="128" t="s">
        <v>432</v>
      </c>
      <c r="B18" s="200">
        <v>1057</v>
      </c>
      <c r="C18" s="200">
        <v>351</v>
      </c>
      <c r="D18" s="200">
        <v>706</v>
      </c>
    </row>
    <row r="19" spans="1:4" ht="12.75" customHeight="1" x14ac:dyDescent="0.15">
      <c r="A19" s="128" t="s">
        <v>430</v>
      </c>
      <c r="B19" s="200">
        <v>1233</v>
      </c>
      <c r="C19" s="200">
        <v>321</v>
      </c>
      <c r="D19" s="200">
        <v>912</v>
      </c>
    </row>
    <row r="20" spans="1:4" ht="12.75" customHeight="1" x14ac:dyDescent="0.15">
      <c r="A20" s="128" t="s">
        <v>93</v>
      </c>
      <c r="B20" s="200">
        <v>1066</v>
      </c>
      <c r="C20" s="200">
        <v>387</v>
      </c>
      <c r="D20" s="200">
        <v>679</v>
      </c>
    </row>
    <row r="21" spans="1:4" ht="12.75" customHeight="1" x14ac:dyDescent="0.15">
      <c r="A21" s="129" t="s">
        <v>349</v>
      </c>
      <c r="B21" s="200">
        <v>485</v>
      </c>
      <c r="C21" s="200">
        <v>108</v>
      </c>
      <c r="D21" s="200">
        <v>377</v>
      </c>
    </row>
    <row r="22" spans="1:4" ht="12.75" customHeight="1" x14ac:dyDescent="0.15">
      <c r="A22" s="128" t="s">
        <v>350</v>
      </c>
      <c r="B22" s="200">
        <v>798</v>
      </c>
      <c r="C22" s="200">
        <v>238</v>
      </c>
      <c r="D22" s="200">
        <v>560</v>
      </c>
    </row>
    <row r="23" spans="1:4" ht="12.75" customHeight="1" x14ac:dyDescent="0.15">
      <c r="A23" s="128" t="s">
        <v>25</v>
      </c>
      <c r="B23" s="200">
        <v>5304</v>
      </c>
      <c r="C23" s="200">
        <v>1250</v>
      </c>
      <c r="D23" s="200">
        <v>4054</v>
      </c>
    </row>
    <row r="24" spans="1:4" ht="12.75" customHeight="1" x14ac:dyDescent="0.15">
      <c r="A24" s="129" t="s">
        <v>433</v>
      </c>
      <c r="B24" s="200">
        <v>1167</v>
      </c>
      <c r="C24" s="200">
        <v>298</v>
      </c>
      <c r="D24" s="200">
        <v>869</v>
      </c>
    </row>
    <row r="25" spans="1:4" ht="12.75" customHeight="1" x14ac:dyDescent="0.15">
      <c r="A25" s="128" t="s">
        <v>26</v>
      </c>
      <c r="B25" s="200">
        <v>125</v>
      </c>
      <c r="C25" s="200">
        <v>41</v>
      </c>
      <c r="D25" s="200">
        <v>84</v>
      </c>
    </row>
    <row r="26" spans="1:4" ht="12.75" customHeight="1" x14ac:dyDescent="0.15">
      <c r="A26" s="128" t="s">
        <v>27</v>
      </c>
      <c r="B26" s="200">
        <v>2024</v>
      </c>
      <c r="C26" s="200">
        <v>151</v>
      </c>
      <c r="D26" s="200">
        <v>1873</v>
      </c>
    </row>
    <row r="27" spans="1:4" ht="12.75" customHeight="1" x14ac:dyDescent="0.15">
      <c r="A27" s="104" t="s">
        <v>351</v>
      </c>
      <c r="B27" s="200"/>
      <c r="C27" s="200"/>
      <c r="D27" s="200"/>
    </row>
    <row r="28" spans="1:4" ht="12.75" customHeight="1" x14ac:dyDescent="0.15">
      <c r="A28" s="126" t="s">
        <v>28</v>
      </c>
      <c r="B28" s="200">
        <v>218</v>
      </c>
      <c r="C28" s="200">
        <v>36</v>
      </c>
      <c r="D28" s="200">
        <v>182</v>
      </c>
    </row>
    <row r="29" spans="1:4" ht="12.75" customHeight="1" x14ac:dyDescent="0.15">
      <c r="A29" s="128" t="s">
        <v>29</v>
      </c>
      <c r="B29" s="200">
        <v>196</v>
      </c>
      <c r="C29" s="200">
        <v>13</v>
      </c>
      <c r="D29" s="200">
        <v>183</v>
      </c>
    </row>
    <row r="30" spans="1:4" ht="12.75" customHeight="1" x14ac:dyDescent="0.15">
      <c r="A30" s="128" t="s">
        <v>30</v>
      </c>
      <c r="B30" s="200">
        <v>219</v>
      </c>
      <c r="C30" s="200">
        <v>70</v>
      </c>
      <c r="D30" s="200">
        <v>149</v>
      </c>
    </row>
    <row r="31" spans="1:4" ht="12.75" customHeight="1" x14ac:dyDescent="0.15">
      <c r="A31" s="128" t="s">
        <v>31</v>
      </c>
      <c r="B31" s="200">
        <v>2610</v>
      </c>
      <c r="C31" s="200">
        <v>1086</v>
      </c>
      <c r="D31" s="200">
        <v>1524</v>
      </c>
    </row>
    <row r="32" spans="1:4" ht="12.75" customHeight="1" x14ac:dyDescent="0.15">
      <c r="A32" s="128" t="s">
        <v>15</v>
      </c>
      <c r="B32" s="200">
        <v>8908</v>
      </c>
      <c r="C32" s="200">
        <v>3303</v>
      </c>
      <c r="D32" s="200">
        <v>5605</v>
      </c>
    </row>
    <row r="33" spans="1:4" ht="12.75" customHeight="1" x14ac:dyDescent="0.15">
      <c r="A33" s="128" t="s">
        <v>16</v>
      </c>
      <c r="B33" s="200">
        <v>6314</v>
      </c>
      <c r="C33" s="200">
        <v>841</v>
      </c>
      <c r="D33" s="200">
        <v>5473</v>
      </c>
    </row>
    <row r="34" spans="1:4" ht="12.75" customHeight="1" x14ac:dyDescent="0.15">
      <c r="A34" s="128" t="s">
        <v>248</v>
      </c>
      <c r="B34" s="200">
        <v>9450</v>
      </c>
      <c r="C34" s="200">
        <v>2388</v>
      </c>
      <c r="D34" s="200">
        <v>7062</v>
      </c>
    </row>
    <row r="35" spans="1:4" ht="12.75" customHeight="1" x14ac:dyDescent="0.15">
      <c r="A35" s="128" t="s">
        <v>17</v>
      </c>
      <c r="B35" s="200">
        <v>11312</v>
      </c>
      <c r="C35" s="200">
        <v>1212</v>
      </c>
      <c r="D35" s="200">
        <v>10100</v>
      </c>
    </row>
    <row r="36" spans="1:4" ht="12.75" customHeight="1" x14ac:dyDescent="0.15">
      <c r="A36" s="130" t="s">
        <v>352</v>
      </c>
      <c r="B36" s="200">
        <v>166</v>
      </c>
      <c r="C36" s="200">
        <v>15</v>
      </c>
      <c r="D36" s="200">
        <v>151</v>
      </c>
    </row>
    <row r="37" spans="1:4" ht="12.75" customHeight="1" x14ac:dyDescent="0.15">
      <c r="A37" s="130" t="s">
        <v>353</v>
      </c>
      <c r="B37" s="200">
        <v>150</v>
      </c>
      <c r="C37" s="200">
        <v>4</v>
      </c>
      <c r="D37" s="200">
        <v>146</v>
      </c>
    </row>
    <row r="38" spans="1:4" ht="12.75" customHeight="1" x14ac:dyDescent="0.15">
      <c r="A38" s="128" t="s">
        <v>354</v>
      </c>
      <c r="B38" s="200">
        <v>1091</v>
      </c>
      <c r="C38" s="200">
        <v>142</v>
      </c>
      <c r="D38" s="200">
        <v>949</v>
      </c>
    </row>
    <row r="39" spans="1:4" ht="12.75" customHeight="1" x14ac:dyDescent="0.15">
      <c r="A39" s="130" t="s">
        <v>32</v>
      </c>
      <c r="B39" s="200">
        <v>1746</v>
      </c>
      <c r="C39" s="200">
        <v>807</v>
      </c>
      <c r="D39" s="200">
        <v>939</v>
      </c>
    </row>
    <row r="40" spans="1:4" ht="12.75" customHeight="1" x14ac:dyDescent="0.15">
      <c r="A40" s="130" t="s">
        <v>33</v>
      </c>
      <c r="B40" s="200">
        <v>616</v>
      </c>
      <c r="C40" s="200">
        <v>442</v>
      </c>
      <c r="D40" s="200">
        <v>174</v>
      </c>
    </row>
    <row r="41" spans="1:4" ht="12.75" customHeight="1" x14ac:dyDescent="0.15">
      <c r="A41" s="130" t="s">
        <v>22</v>
      </c>
      <c r="B41" s="200">
        <v>827</v>
      </c>
      <c r="C41" s="200">
        <v>300</v>
      </c>
      <c r="D41" s="200">
        <v>527</v>
      </c>
    </row>
    <row r="42" spans="1:4" ht="12.75" customHeight="1" x14ac:dyDescent="0.15">
      <c r="A42" s="128" t="s">
        <v>103</v>
      </c>
      <c r="B42" s="200">
        <v>9167</v>
      </c>
      <c r="C42" s="200">
        <v>2626</v>
      </c>
      <c r="D42" s="200">
        <v>6541</v>
      </c>
    </row>
    <row r="43" spans="1:4" ht="12.75" customHeight="1" x14ac:dyDescent="0.15">
      <c r="A43" s="128" t="s">
        <v>102</v>
      </c>
      <c r="B43" s="200">
        <v>2864</v>
      </c>
      <c r="C43" s="200">
        <v>761</v>
      </c>
      <c r="D43" s="200">
        <v>2103</v>
      </c>
    </row>
    <row r="44" spans="1:4" ht="12.75" customHeight="1" x14ac:dyDescent="0.15">
      <c r="A44" s="128" t="s">
        <v>338</v>
      </c>
      <c r="B44" s="200">
        <v>9498</v>
      </c>
      <c r="C44" s="200">
        <v>3531</v>
      </c>
      <c r="D44" s="200">
        <v>5967</v>
      </c>
    </row>
    <row r="45" spans="1:4" ht="12.75" customHeight="1" x14ac:dyDescent="0.15">
      <c r="A45" s="128" t="s">
        <v>104</v>
      </c>
      <c r="B45" s="200">
        <v>5398</v>
      </c>
      <c r="C45" s="200">
        <v>1901</v>
      </c>
      <c r="D45" s="200">
        <v>3497</v>
      </c>
    </row>
    <row r="46" spans="1:4" ht="12.75" customHeight="1" x14ac:dyDescent="0.15">
      <c r="A46" s="130" t="s">
        <v>96</v>
      </c>
      <c r="B46" s="200">
        <v>253017</v>
      </c>
      <c r="C46" s="200">
        <v>69946</v>
      </c>
      <c r="D46" s="200">
        <v>183071</v>
      </c>
    </row>
    <row r="47" spans="1:4" ht="12.75" customHeight="1" x14ac:dyDescent="0.15"/>
    <row r="48" spans="1:4" ht="12.75" customHeight="1" x14ac:dyDescent="0.15">
      <c r="A48" s="89"/>
    </row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</sheetData>
  <mergeCells count="4">
    <mergeCell ref="A2:C2"/>
    <mergeCell ref="A5:A6"/>
    <mergeCell ref="B5:B6"/>
    <mergeCell ref="C5:D5"/>
  </mergeCells>
  <conditionalFormatting sqref="C8:C46">
    <cfRule type="cellIs" dxfId="120" priority="3" stopIfTrue="1" operator="between">
      <formula>1</formula>
      <formula>2</formula>
    </cfRule>
  </conditionalFormatting>
  <conditionalFormatting sqref="D8:D46">
    <cfRule type="cellIs" dxfId="119" priority="2" stopIfTrue="1" operator="between">
      <formula>1</formula>
      <formula>2</formula>
    </cfRule>
  </conditionalFormatting>
  <conditionalFormatting sqref="B8:B46">
    <cfRule type="cellIs" dxfId="118" priority="1" stopIfTrue="1" operator="between">
      <formula>1</formula>
      <formula>2</formula>
    </cfRule>
  </conditionalFormatting>
  <printOptions horizontalCentered="1"/>
  <pageMargins left="7.874015748031496E-2" right="7.874015748031496E-2" top="0.19685039370078741" bottom="0.19685039370078741" header="0.31496062992125984" footer="0.31496062992125984"/>
  <pageSetup paperSize="9" scale="84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130" zoomScaleNormal="130" workbookViewId="0"/>
  </sheetViews>
  <sheetFormatPr baseColWidth="10" defaultRowHeight="9" x14ac:dyDescent="0.15"/>
  <cols>
    <col min="1" max="1" width="4" style="86" bestFit="1" customWidth="1"/>
    <col min="2" max="2" width="54.140625" style="86" customWidth="1"/>
    <col min="3" max="6" width="14.7109375" style="86" customWidth="1"/>
    <col min="7" max="14" width="13.42578125" style="86" customWidth="1"/>
    <col min="15" max="15" width="4" style="86" customWidth="1"/>
    <col min="16" max="16" width="9.5703125" style="86" customWidth="1"/>
    <col min="17" max="18" width="9.7109375" style="86" customWidth="1"/>
    <col min="19" max="19" width="9.42578125" style="86" customWidth="1"/>
    <col min="20" max="20" width="3.7109375" style="86" customWidth="1"/>
    <col min="21" max="16384" width="11.42578125" style="86"/>
  </cols>
  <sheetData>
    <row r="1" spans="1:15" ht="12.75" customHeight="1" x14ac:dyDescent="0.15">
      <c r="A1" s="86" t="s">
        <v>73</v>
      </c>
      <c r="C1" s="90"/>
      <c r="D1" s="90"/>
      <c r="E1" s="90"/>
      <c r="F1" s="117"/>
      <c r="J1" s="90"/>
      <c r="O1" s="91" t="s">
        <v>73</v>
      </c>
    </row>
    <row r="2" spans="1:15" ht="22.5" customHeight="1" x14ac:dyDescent="0.15">
      <c r="A2" s="276" t="s">
        <v>269</v>
      </c>
      <c r="B2" s="276"/>
      <c r="C2" s="276"/>
      <c r="D2" s="276"/>
      <c r="E2" s="90"/>
      <c r="F2" s="117"/>
      <c r="G2" s="276" t="s">
        <v>269</v>
      </c>
      <c r="H2" s="276"/>
      <c r="I2" s="276"/>
      <c r="J2" s="276"/>
      <c r="K2" s="276"/>
      <c r="L2" s="276"/>
      <c r="O2" s="91"/>
    </row>
    <row r="3" spans="1:15" s="114" customFormat="1" ht="12.75" customHeight="1" x14ac:dyDescent="0.2">
      <c r="A3" s="114" t="s">
        <v>469</v>
      </c>
      <c r="B3" s="113"/>
      <c r="C3" s="113"/>
      <c r="D3" s="113"/>
      <c r="E3" s="113"/>
      <c r="F3" s="117"/>
      <c r="G3" s="114" t="s">
        <v>434</v>
      </c>
      <c r="K3" s="113"/>
    </row>
    <row r="5" spans="1:15" ht="14.25" customHeight="1" x14ac:dyDescent="0.15">
      <c r="A5" s="285" t="s">
        <v>75</v>
      </c>
      <c r="B5" s="270" t="s">
        <v>249</v>
      </c>
      <c r="C5" s="270" t="s">
        <v>70</v>
      </c>
      <c r="D5" s="272" t="s">
        <v>406</v>
      </c>
      <c r="E5" s="288"/>
      <c r="F5" s="288"/>
      <c r="G5" s="288" t="s">
        <v>406</v>
      </c>
      <c r="H5" s="288"/>
      <c r="I5" s="288"/>
      <c r="J5" s="288"/>
      <c r="K5" s="288"/>
      <c r="L5" s="288"/>
      <c r="M5" s="288"/>
      <c r="N5" s="289"/>
      <c r="O5" s="290" t="s">
        <v>75</v>
      </c>
    </row>
    <row r="6" spans="1:15" ht="14.25" customHeight="1" x14ac:dyDescent="0.15">
      <c r="A6" s="286"/>
      <c r="B6" s="282"/>
      <c r="C6" s="282"/>
      <c r="D6" s="270" t="s">
        <v>35</v>
      </c>
      <c r="E6" s="270" t="s">
        <v>36</v>
      </c>
      <c r="F6" s="283" t="s">
        <v>37</v>
      </c>
      <c r="G6" s="288" t="s">
        <v>38</v>
      </c>
      <c r="H6" s="288"/>
      <c r="I6" s="288"/>
      <c r="J6" s="289"/>
      <c r="K6" s="288" t="s">
        <v>39</v>
      </c>
      <c r="L6" s="288"/>
      <c r="M6" s="288"/>
      <c r="N6" s="289"/>
      <c r="O6" s="291"/>
    </row>
    <row r="7" spans="1:15" ht="14.25" customHeight="1" x14ac:dyDescent="0.15">
      <c r="A7" s="286"/>
      <c r="B7" s="282"/>
      <c r="C7" s="282"/>
      <c r="D7" s="271"/>
      <c r="E7" s="271"/>
      <c r="F7" s="284"/>
      <c r="G7" s="285" t="s">
        <v>76</v>
      </c>
      <c r="H7" s="272" t="s">
        <v>74</v>
      </c>
      <c r="I7" s="288"/>
      <c r="J7" s="289"/>
      <c r="K7" s="270" t="s">
        <v>76</v>
      </c>
      <c r="L7" s="272" t="s">
        <v>74</v>
      </c>
      <c r="M7" s="288"/>
      <c r="N7" s="289"/>
      <c r="O7" s="291"/>
    </row>
    <row r="8" spans="1:15" ht="14.25" customHeight="1" x14ac:dyDescent="0.15">
      <c r="A8" s="286"/>
      <c r="B8" s="282"/>
      <c r="C8" s="282"/>
      <c r="D8" s="297" t="s">
        <v>92</v>
      </c>
      <c r="E8" s="324"/>
      <c r="F8" s="324"/>
      <c r="G8" s="286"/>
      <c r="H8" s="95" t="s">
        <v>35</v>
      </c>
      <c r="I8" s="95" t="s">
        <v>36</v>
      </c>
      <c r="J8" s="95" t="s">
        <v>37</v>
      </c>
      <c r="K8" s="282"/>
      <c r="L8" s="95" t="s">
        <v>35</v>
      </c>
      <c r="M8" s="95" t="s">
        <v>36</v>
      </c>
      <c r="N8" s="95" t="s">
        <v>37</v>
      </c>
      <c r="O8" s="291"/>
    </row>
    <row r="9" spans="1:15" ht="14.25" customHeight="1" x14ac:dyDescent="0.15">
      <c r="A9" s="287"/>
      <c r="B9" s="271"/>
      <c r="C9" s="271"/>
      <c r="D9" s="284"/>
      <c r="E9" s="281"/>
      <c r="F9" s="281"/>
      <c r="G9" s="287"/>
      <c r="H9" s="284" t="s">
        <v>92</v>
      </c>
      <c r="I9" s="281"/>
      <c r="J9" s="287"/>
      <c r="K9" s="271"/>
      <c r="L9" s="284" t="s">
        <v>92</v>
      </c>
      <c r="M9" s="281"/>
      <c r="N9" s="287"/>
      <c r="O9" s="292"/>
    </row>
    <row r="10" spans="1:15" s="118" customFormat="1" ht="12.75" customHeight="1" x14ac:dyDescent="0.15">
      <c r="A10" s="90">
        <v>1</v>
      </c>
      <c r="B10" s="131" t="s">
        <v>323</v>
      </c>
    </row>
    <row r="11" spans="1:15" s="118" customFormat="1" ht="12.75" customHeight="1" x14ac:dyDescent="0.15">
      <c r="A11" s="90"/>
      <c r="B11" s="130" t="s">
        <v>355</v>
      </c>
      <c r="C11" s="200">
        <v>82542</v>
      </c>
      <c r="D11" s="200">
        <v>40084</v>
      </c>
      <c r="E11" s="200">
        <v>38531</v>
      </c>
      <c r="F11" s="200">
        <v>3927</v>
      </c>
      <c r="G11" s="200">
        <v>34710</v>
      </c>
      <c r="H11" s="200">
        <v>20055</v>
      </c>
      <c r="I11" s="200">
        <v>14078</v>
      </c>
      <c r="J11" s="200">
        <v>577</v>
      </c>
      <c r="K11" s="200">
        <v>47832</v>
      </c>
      <c r="L11" s="200">
        <v>20029</v>
      </c>
      <c r="M11" s="200">
        <v>24453</v>
      </c>
      <c r="N11" s="200">
        <v>3350</v>
      </c>
      <c r="O11" s="90">
        <v>1</v>
      </c>
    </row>
    <row r="12" spans="1:15" s="118" customFormat="1" ht="12.75" customHeight="1" x14ac:dyDescent="0.15">
      <c r="A12" s="90">
        <v>2</v>
      </c>
      <c r="B12" s="132" t="s">
        <v>325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90"/>
    </row>
    <row r="13" spans="1:15" s="118" customFormat="1" ht="12.75" customHeight="1" x14ac:dyDescent="0.15">
      <c r="A13" s="90"/>
      <c r="B13" s="130" t="s">
        <v>356</v>
      </c>
      <c r="C13" s="200">
        <v>18765</v>
      </c>
      <c r="D13" s="200">
        <v>8358</v>
      </c>
      <c r="E13" s="200">
        <v>9160</v>
      </c>
      <c r="F13" s="200">
        <v>1247</v>
      </c>
      <c r="G13" s="200">
        <v>4438</v>
      </c>
      <c r="H13" s="200">
        <v>2502</v>
      </c>
      <c r="I13" s="200">
        <v>1806</v>
      </c>
      <c r="J13" s="200">
        <v>130</v>
      </c>
      <c r="K13" s="200">
        <v>14327</v>
      </c>
      <c r="L13" s="200">
        <v>5856</v>
      </c>
      <c r="M13" s="200">
        <v>7354</v>
      </c>
      <c r="N13" s="200">
        <v>1117</v>
      </c>
      <c r="O13" s="90">
        <v>2</v>
      </c>
    </row>
    <row r="14" spans="1:15" s="118" customFormat="1" ht="12.75" customHeight="1" x14ac:dyDescent="0.15">
      <c r="A14" s="90">
        <v>3</v>
      </c>
      <c r="B14" s="128" t="s">
        <v>327</v>
      </c>
      <c r="C14" s="200">
        <v>1483</v>
      </c>
      <c r="D14" s="200">
        <v>598</v>
      </c>
      <c r="E14" s="200">
        <v>780</v>
      </c>
      <c r="F14" s="200">
        <v>105</v>
      </c>
      <c r="G14" s="200">
        <v>196</v>
      </c>
      <c r="H14" s="200">
        <v>74</v>
      </c>
      <c r="I14" s="200">
        <v>116</v>
      </c>
      <c r="J14" s="200">
        <v>6</v>
      </c>
      <c r="K14" s="200">
        <v>1287</v>
      </c>
      <c r="L14" s="200">
        <v>524</v>
      </c>
      <c r="M14" s="200">
        <v>664</v>
      </c>
      <c r="N14" s="200">
        <v>99</v>
      </c>
      <c r="O14" s="90">
        <v>3</v>
      </c>
    </row>
    <row r="15" spans="1:15" s="118" customFormat="1" ht="12.75" customHeight="1" x14ac:dyDescent="0.15">
      <c r="A15" s="90">
        <v>4</v>
      </c>
      <c r="B15" s="128" t="s">
        <v>328</v>
      </c>
      <c r="C15" s="200">
        <v>1241</v>
      </c>
      <c r="D15" s="200">
        <v>630</v>
      </c>
      <c r="E15" s="200">
        <v>529</v>
      </c>
      <c r="F15" s="200">
        <v>82</v>
      </c>
      <c r="G15" s="200">
        <v>159</v>
      </c>
      <c r="H15" s="200">
        <v>79</v>
      </c>
      <c r="I15" s="200">
        <v>74</v>
      </c>
      <c r="J15" s="200">
        <v>6</v>
      </c>
      <c r="K15" s="200">
        <v>1082</v>
      </c>
      <c r="L15" s="200">
        <v>551</v>
      </c>
      <c r="M15" s="200">
        <v>455</v>
      </c>
      <c r="N15" s="200">
        <v>76</v>
      </c>
      <c r="O15" s="90">
        <v>4</v>
      </c>
    </row>
    <row r="16" spans="1:15" s="118" customFormat="1" ht="12.75" customHeight="1" x14ac:dyDescent="0.15">
      <c r="A16" s="90">
        <v>5</v>
      </c>
      <c r="B16" s="128" t="s">
        <v>97</v>
      </c>
      <c r="C16" s="200">
        <v>54379</v>
      </c>
      <c r="D16" s="200">
        <v>29789</v>
      </c>
      <c r="E16" s="200">
        <v>21598</v>
      </c>
      <c r="F16" s="200">
        <v>2992</v>
      </c>
      <c r="G16" s="200">
        <v>6058</v>
      </c>
      <c r="H16" s="200">
        <v>2992</v>
      </c>
      <c r="I16" s="200">
        <v>2712</v>
      </c>
      <c r="J16" s="200">
        <v>354</v>
      </c>
      <c r="K16" s="200">
        <v>48321</v>
      </c>
      <c r="L16" s="200">
        <v>26797</v>
      </c>
      <c r="M16" s="200">
        <v>18886</v>
      </c>
      <c r="N16" s="200">
        <v>2638</v>
      </c>
      <c r="O16" s="90">
        <v>5</v>
      </c>
    </row>
    <row r="17" spans="1:15" s="118" customFormat="1" ht="12.75" customHeight="1" x14ac:dyDescent="0.15">
      <c r="A17" s="90">
        <v>6</v>
      </c>
      <c r="B17" s="128" t="s">
        <v>294</v>
      </c>
      <c r="C17" s="200">
        <v>2840</v>
      </c>
      <c r="D17" s="200">
        <v>1342</v>
      </c>
      <c r="E17" s="200">
        <v>1275</v>
      </c>
      <c r="F17" s="200">
        <v>223</v>
      </c>
      <c r="G17" s="200">
        <v>202</v>
      </c>
      <c r="H17" s="200">
        <v>93</v>
      </c>
      <c r="I17" s="200">
        <v>96</v>
      </c>
      <c r="J17" s="200">
        <v>13</v>
      </c>
      <c r="K17" s="200">
        <v>2638</v>
      </c>
      <c r="L17" s="200">
        <v>1249</v>
      </c>
      <c r="M17" s="200">
        <v>1179</v>
      </c>
      <c r="N17" s="200">
        <v>210</v>
      </c>
      <c r="O17" s="90">
        <v>6</v>
      </c>
    </row>
    <row r="18" spans="1:15" s="118" customFormat="1" ht="12.75" customHeight="1" x14ac:dyDescent="0.15">
      <c r="A18" s="90">
        <v>7</v>
      </c>
      <c r="B18" s="128" t="s">
        <v>8</v>
      </c>
      <c r="C18" s="200">
        <v>1876</v>
      </c>
      <c r="D18" s="200">
        <v>469</v>
      </c>
      <c r="E18" s="200">
        <v>1267</v>
      </c>
      <c r="F18" s="200">
        <v>140</v>
      </c>
      <c r="G18" s="200">
        <v>197</v>
      </c>
      <c r="H18" s="200">
        <v>74</v>
      </c>
      <c r="I18" s="200">
        <v>101</v>
      </c>
      <c r="J18" s="200">
        <v>22</v>
      </c>
      <c r="K18" s="200">
        <v>1679</v>
      </c>
      <c r="L18" s="200">
        <v>395</v>
      </c>
      <c r="M18" s="200">
        <v>1166</v>
      </c>
      <c r="N18" s="200">
        <v>118</v>
      </c>
      <c r="O18" s="90">
        <v>7</v>
      </c>
    </row>
    <row r="19" spans="1:15" s="118" customFormat="1" ht="12.75" customHeight="1" x14ac:dyDescent="0.15">
      <c r="A19" s="90">
        <v>8</v>
      </c>
      <c r="B19" s="128" t="s">
        <v>9</v>
      </c>
      <c r="C19" s="200">
        <v>5594</v>
      </c>
      <c r="D19" s="200">
        <v>2532</v>
      </c>
      <c r="E19" s="200">
        <v>2808</v>
      </c>
      <c r="F19" s="200">
        <v>254</v>
      </c>
      <c r="G19" s="200">
        <v>161</v>
      </c>
      <c r="H19" s="200">
        <v>67</v>
      </c>
      <c r="I19" s="200">
        <v>83</v>
      </c>
      <c r="J19" s="200">
        <v>11</v>
      </c>
      <c r="K19" s="200">
        <v>5433</v>
      </c>
      <c r="L19" s="200">
        <v>2465</v>
      </c>
      <c r="M19" s="200">
        <v>2725</v>
      </c>
      <c r="N19" s="200">
        <v>243</v>
      </c>
      <c r="O19" s="90">
        <v>8</v>
      </c>
    </row>
    <row r="20" spans="1:15" s="118" customFormat="1" ht="12.75" customHeight="1" x14ac:dyDescent="0.2">
      <c r="A20" s="90">
        <v>9</v>
      </c>
      <c r="B20" s="128" t="s">
        <v>10</v>
      </c>
      <c r="C20" s="200">
        <v>288</v>
      </c>
      <c r="D20" s="200">
        <v>72</v>
      </c>
      <c r="E20" s="200">
        <v>182</v>
      </c>
      <c r="F20" s="200">
        <v>34</v>
      </c>
      <c r="G20" s="200">
        <v>18</v>
      </c>
      <c r="H20" s="219" t="s">
        <v>457</v>
      </c>
      <c r="I20" s="200">
        <v>10</v>
      </c>
      <c r="J20" s="219" t="s">
        <v>457</v>
      </c>
      <c r="K20" s="200">
        <v>270</v>
      </c>
      <c r="L20" s="200">
        <v>66</v>
      </c>
      <c r="M20" s="200">
        <v>172</v>
      </c>
      <c r="N20" s="200">
        <v>32</v>
      </c>
      <c r="O20" s="90">
        <v>9</v>
      </c>
    </row>
    <row r="21" spans="1:15" s="118" customFormat="1" ht="12.75" customHeight="1" x14ac:dyDescent="0.15">
      <c r="A21" s="90">
        <v>10</v>
      </c>
      <c r="B21" s="128" t="s">
        <v>429</v>
      </c>
      <c r="C21" s="200">
        <v>1057</v>
      </c>
      <c r="D21" s="200">
        <v>305</v>
      </c>
      <c r="E21" s="200">
        <v>525</v>
      </c>
      <c r="F21" s="200">
        <v>227</v>
      </c>
      <c r="G21" s="200">
        <v>122</v>
      </c>
      <c r="H21" s="200">
        <v>31</v>
      </c>
      <c r="I21" s="200">
        <v>49</v>
      </c>
      <c r="J21" s="200">
        <v>42</v>
      </c>
      <c r="K21" s="200">
        <v>935</v>
      </c>
      <c r="L21" s="200">
        <v>274</v>
      </c>
      <c r="M21" s="200">
        <v>476</v>
      </c>
      <c r="N21" s="200">
        <v>185</v>
      </c>
      <c r="O21" s="90">
        <v>10</v>
      </c>
    </row>
    <row r="22" spans="1:15" s="118" customFormat="1" ht="12.75" customHeight="1" x14ac:dyDescent="0.15">
      <c r="A22" s="90">
        <v>11</v>
      </c>
      <c r="B22" s="128" t="s">
        <v>430</v>
      </c>
      <c r="C22" s="200">
        <v>1233</v>
      </c>
      <c r="D22" s="200">
        <v>296</v>
      </c>
      <c r="E22" s="200">
        <v>687</v>
      </c>
      <c r="F22" s="200">
        <v>250</v>
      </c>
      <c r="G22" s="200">
        <v>95</v>
      </c>
      <c r="H22" s="200">
        <v>16</v>
      </c>
      <c r="I22" s="200">
        <v>62</v>
      </c>
      <c r="J22" s="200">
        <v>17</v>
      </c>
      <c r="K22" s="200">
        <v>1138</v>
      </c>
      <c r="L22" s="200">
        <v>280</v>
      </c>
      <c r="M22" s="200">
        <v>625</v>
      </c>
      <c r="N22" s="200">
        <v>233</v>
      </c>
      <c r="O22" s="90">
        <v>11</v>
      </c>
    </row>
    <row r="23" spans="1:15" s="118" customFormat="1" ht="12.75" customHeight="1" x14ac:dyDescent="0.15">
      <c r="A23" s="90">
        <v>12</v>
      </c>
      <c r="B23" s="128" t="s">
        <v>93</v>
      </c>
      <c r="C23" s="200">
        <v>1066</v>
      </c>
      <c r="D23" s="200">
        <v>349</v>
      </c>
      <c r="E23" s="200">
        <v>517</v>
      </c>
      <c r="F23" s="200">
        <v>200</v>
      </c>
      <c r="G23" s="200">
        <v>166</v>
      </c>
      <c r="H23" s="200">
        <v>50</v>
      </c>
      <c r="I23" s="200">
        <v>84</v>
      </c>
      <c r="J23" s="200">
        <v>32</v>
      </c>
      <c r="K23" s="200">
        <v>900</v>
      </c>
      <c r="L23" s="200">
        <v>299</v>
      </c>
      <c r="M23" s="200">
        <v>433</v>
      </c>
      <c r="N23" s="200">
        <v>168</v>
      </c>
      <c r="O23" s="90">
        <v>12</v>
      </c>
    </row>
    <row r="24" spans="1:15" s="118" customFormat="1" ht="12.75" customHeight="1" x14ac:dyDescent="0.15">
      <c r="A24" s="90">
        <v>13</v>
      </c>
      <c r="B24" s="128" t="s">
        <v>329</v>
      </c>
      <c r="C24" s="200">
        <v>485</v>
      </c>
      <c r="D24" s="200">
        <v>96</v>
      </c>
      <c r="E24" s="200">
        <v>294</v>
      </c>
      <c r="F24" s="200">
        <v>95</v>
      </c>
      <c r="G24" s="200">
        <v>125</v>
      </c>
      <c r="H24" s="200">
        <v>30</v>
      </c>
      <c r="I24" s="200">
        <v>86</v>
      </c>
      <c r="J24" s="200">
        <v>9</v>
      </c>
      <c r="K24" s="200">
        <v>360</v>
      </c>
      <c r="L24" s="200">
        <v>66</v>
      </c>
      <c r="M24" s="200">
        <v>208</v>
      </c>
      <c r="N24" s="200">
        <v>86</v>
      </c>
      <c r="O24" s="90">
        <v>13</v>
      </c>
    </row>
    <row r="25" spans="1:15" s="118" customFormat="1" ht="12.75" customHeight="1" x14ac:dyDescent="0.15">
      <c r="A25" s="90">
        <v>14</v>
      </c>
      <c r="B25" s="128" t="s">
        <v>330</v>
      </c>
      <c r="C25" s="200">
        <v>798</v>
      </c>
      <c r="D25" s="200">
        <v>209</v>
      </c>
      <c r="E25" s="200">
        <v>486</v>
      </c>
      <c r="F25" s="200">
        <v>103</v>
      </c>
      <c r="G25" s="200">
        <v>226</v>
      </c>
      <c r="H25" s="200">
        <v>88</v>
      </c>
      <c r="I25" s="200">
        <v>125</v>
      </c>
      <c r="J25" s="200">
        <v>13</v>
      </c>
      <c r="K25" s="200">
        <v>572</v>
      </c>
      <c r="L25" s="200">
        <v>121</v>
      </c>
      <c r="M25" s="200">
        <v>361</v>
      </c>
      <c r="N25" s="200">
        <v>90</v>
      </c>
      <c r="O25" s="90">
        <v>14</v>
      </c>
    </row>
    <row r="26" spans="1:15" s="118" customFormat="1" ht="12.75" customHeight="1" x14ac:dyDescent="0.15">
      <c r="A26" s="90">
        <v>15</v>
      </c>
      <c r="B26" s="128" t="s">
        <v>331</v>
      </c>
      <c r="C26" s="200">
        <v>5304</v>
      </c>
      <c r="D26" s="200">
        <v>1312</v>
      </c>
      <c r="E26" s="200">
        <v>3429</v>
      </c>
      <c r="F26" s="200">
        <v>563</v>
      </c>
      <c r="G26" s="200">
        <v>1049</v>
      </c>
      <c r="H26" s="200">
        <v>361</v>
      </c>
      <c r="I26" s="200">
        <v>646</v>
      </c>
      <c r="J26" s="200">
        <v>42</v>
      </c>
      <c r="K26" s="200">
        <v>4255</v>
      </c>
      <c r="L26" s="200">
        <v>951</v>
      </c>
      <c r="M26" s="200">
        <v>2783</v>
      </c>
      <c r="N26" s="200">
        <v>521</v>
      </c>
      <c r="O26" s="90">
        <v>15</v>
      </c>
    </row>
    <row r="27" spans="1:15" s="118" customFormat="1" ht="12.75" customHeight="1" x14ac:dyDescent="0.15">
      <c r="A27" s="90">
        <v>16</v>
      </c>
      <c r="B27" s="129" t="s">
        <v>431</v>
      </c>
      <c r="C27" s="200">
        <v>1167</v>
      </c>
      <c r="D27" s="200">
        <v>378</v>
      </c>
      <c r="E27" s="200">
        <v>641</v>
      </c>
      <c r="F27" s="200">
        <v>148</v>
      </c>
      <c r="G27" s="200">
        <v>87</v>
      </c>
      <c r="H27" s="200">
        <v>27</v>
      </c>
      <c r="I27" s="200">
        <v>45</v>
      </c>
      <c r="J27" s="200">
        <v>15</v>
      </c>
      <c r="K27" s="200">
        <v>1080</v>
      </c>
      <c r="L27" s="200">
        <v>351</v>
      </c>
      <c r="M27" s="200">
        <v>596</v>
      </c>
      <c r="N27" s="200">
        <v>133</v>
      </c>
      <c r="O27" s="90">
        <v>16</v>
      </c>
    </row>
    <row r="28" spans="1:15" s="118" customFormat="1" ht="12.75" customHeight="1" x14ac:dyDescent="0.2">
      <c r="A28" s="90">
        <v>17</v>
      </c>
      <c r="B28" s="128" t="s">
        <v>11</v>
      </c>
      <c r="C28" s="200">
        <v>125</v>
      </c>
      <c r="D28" s="200">
        <v>30</v>
      </c>
      <c r="E28" s="200">
        <v>43</v>
      </c>
      <c r="F28" s="200">
        <v>52</v>
      </c>
      <c r="G28" s="200">
        <v>8</v>
      </c>
      <c r="H28" s="219" t="s">
        <v>457</v>
      </c>
      <c r="I28" s="200">
        <v>3</v>
      </c>
      <c r="J28" s="219" t="s">
        <v>457</v>
      </c>
      <c r="K28" s="200">
        <v>117</v>
      </c>
      <c r="L28" s="200">
        <v>28</v>
      </c>
      <c r="M28" s="200">
        <v>40</v>
      </c>
      <c r="N28" s="200">
        <v>49</v>
      </c>
      <c r="O28" s="90">
        <v>17</v>
      </c>
    </row>
    <row r="29" spans="1:15" s="118" customFormat="1" ht="12.75" customHeight="1" x14ac:dyDescent="0.15">
      <c r="A29" s="90">
        <v>18</v>
      </c>
      <c r="B29" s="128" t="s">
        <v>12</v>
      </c>
      <c r="C29" s="200">
        <v>2024</v>
      </c>
      <c r="D29" s="200">
        <v>442</v>
      </c>
      <c r="E29" s="200">
        <v>1230</v>
      </c>
      <c r="F29" s="200">
        <v>352</v>
      </c>
      <c r="G29" s="200">
        <v>181</v>
      </c>
      <c r="H29" s="200">
        <v>44</v>
      </c>
      <c r="I29" s="200">
        <v>93</v>
      </c>
      <c r="J29" s="200">
        <v>44</v>
      </c>
      <c r="K29" s="200">
        <v>1843</v>
      </c>
      <c r="L29" s="200">
        <v>398</v>
      </c>
      <c r="M29" s="200">
        <v>1137</v>
      </c>
      <c r="N29" s="200">
        <v>308</v>
      </c>
      <c r="O29" s="90">
        <v>18</v>
      </c>
    </row>
    <row r="30" spans="1:15" s="118" customFormat="1" ht="12.75" customHeight="1" x14ac:dyDescent="0.15">
      <c r="A30" s="90">
        <v>19</v>
      </c>
      <c r="B30" s="104" t="s">
        <v>357</v>
      </c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</row>
    <row r="31" spans="1:15" s="118" customFormat="1" ht="12.75" customHeight="1" x14ac:dyDescent="0.2">
      <c r="B31" s="130" t="s">
        <v>358</v>
      </c>
      <c r="C31" s="200">
        <v>218</v>
      </c>
      <c r="D31" s="200">
        <v>36</v>
      </c>
      <c r="E31" s="200">
        <v>153</v>
      </c>
      <c r="F31" s="200">
        <v>29</v>
      </c>
      <c r="G31" s="200">
        <v>19</v>
      </c>
      <c r="H31" s="219" t="s">
        <v>457</v>
      </c>
      <c r="I31" s="200">
        <v>14</v>
      </c>
      <c r="J31" s="219" t="s">
        <v>457</v>
      </c>
      <c r="K31" s="200">
        <v>199</v>
      </c>
      <c r="L31" s="200">
        <v>32</v>
      </c>
      <c r="M31" s="200">
        <v>139</v>
      </c>
      <c r="N31" s="200">
        <v>28</v>
      </c>
      <c r="O31" s="90">
        <v>19</v>
      </c>
    </row>
    <row r="32" spans="1:15" s="118" customFormat="1" ht="12.75" customHeight="1" x14ac:dyDescent="0.2">
      <c r="A32" s="90">
        <v>20</v>
      </c>
      <c r="B32" s="128" t="s">
        <v>295</v>
      </c>
      <c r="C32" s="200">
        <v>196</v>
      </c>
      <c r="D32" s="200">
        <v>34</v>
      </c>
      <c r="E32" s="200">
        <v>119</v>
      </c>
      <c r="F32" s="200">
        <v>43</v>
      </c>
      <c r="G32" s="200">
        <v>13</v>
      </c>
      <c r="H32" s="219" t="s">
        <v>457</v>
      </c>
      <c r="I32" s="200">
        <v>10</v>
      </c>
      <c r="J32" s="219" t="s">
        <v>457</v>
      </c>
      <c r="K32" s="200">
        <v>183</v>
      </c>
      <c r="L32" s="200">
        <v>33</v>
      </c>
      <c r="M32" s="200">
        <v>109</v>
      </c>
      <c r="N32" s="200">
        <v>41</v>
      </c>
      <c r="O32" s="90">
        <v>20</v>
      </c>
    </row>
    <row r="33" spans="1:15" s="118" customFormat="1" ht="12.75" customHeight="1" x14ac:dyDescent="0.2">
      <c r="A33" s="90">
        <v>21</v>
      </c>
      <c r="B33" s="128" t="s">
        <v>14</v>
      </c>
      <c r="C33" s="200">
        <v>219</v>
      </c>
      <c r="D33" s="200">
        <v>54</v>
      </c>
      <c r="E33" s="200">
        <v>110</v>
      </c>
      <c r="F33" s="200">
        <v>55</v>
      </c>
      <c r="G33" s="200">
        <v>16</v>
      </c>
      <c r="H33" s="219" t="s">
        <v>457</v>
      </c>
      <c r="I33" s="200">
        <v>9</v>
      </c>
      <c r="J33" s="219" t="s">
        <v>457</v>
      </c>
      <c r="K33" s="200">
        <v>203</v>
      </c>
      <c r="L33" s="200">
        <v>52</v>
      </c>
      <c r="M33" s="200">
        <v>101</v>
      </c>
      <c r="N33" s="200">
        <v>50</v>
      </c>
      <c r="O33" s="90">
        <v>21</v>
      </c>
    </row>
    <row r="34" spans="1:15" s="118" customFormat="1" ht="12.75" customHeight="1" x14ac:dyDescent="0.15">
      <c r="A34" s="90">
        <v>22</v>
      </c>
      <c r="B34" s="128" t="s">
        <v>214</v>
      </c>
      <c r="C34" s="200">
        <v>2610</v>
      </c>
      <c r="D34" s="200">
        <v>911</v>
      </c>
      <c r="E34" s="200">
        <v>1079</v>
      </c>
      <c r="F34" s="200">
        <v>620</v>
      </c>
      <c r="G34" s="200">
        <v>329</v>
      </c>
      <c r="H34" s="200">
        <v>154</v>
      </c>
      <c r="I34" s="200">
        <v>106</v>
      </c>
      <c r="J34" s="200">
        <v>69</v>
      </c>
      <c r="K34" s="200">
        <v>2281</v>
      </c>
      <c r="L34" s="200">
        <v>757</v>
      </c>
      <c r="M34" s="200">
        <v>973</v>
      </c>
      <c r="N34" s="200">
        <v>551</v>
      </c>
      <c r="O34" s="90">
        <v>22</v>
      </c>
    </row>
    <row r="35" spans="1:15" s="118" customFormat="1" ht="12.75" customHeight="1" x14ac:dyDescent="0.15">
      <c r="A35" s="90">
        <v>23</v>
      </c>
      <c r="B35" s="128" t="s">
        <v>15</v>
      </c>
      <c r="C35" s="200">
        <v>8908</v>
      </c>
      <c r="D35" s="200">
        <v>3660</v>
      </c>
      <c r="E35" s="200">
        <v>4063</v>
      </c>
      <c r="F35" s="200">
        <v>1185</v>
      </c>
      <c r="G35" s="200">
        <v>2513</v>
      </c>
      <c r="H35" s="200">
        <v>1378</v>
      </c>
      <c r="I35" s="200">
        <v>863</v>
      </c>
      <c r="J35" s="200">
        <v>272</v>
      </c>
      <c r="K35" s="200">
        <v>6395</v>
      </c>
      <c r="L35" s="200">
        <v>2282</v>
      </c>
      <c r="M35" s="200">
        <v>3200</v>
      </c>
      <c r="N35" s="200">
        <v>913</v>
      </c>
      <c r="O35" s="90">
        <v>23</v>
      </c>
    </row>
    <row r="36" spans="1:15" s="118" customFormat="1" ht="12.75" customHeight="1" x14ac:dyDescent="0.15">
      <c r="A36" s="90">
        <v>24</v>
      </c>
      <c r="B36" s="128" t="s">
        <v>16</v>
      </c>
      <c r="C36" s="200">
        <v>6314</v>
      </c>
      <c r="D36" s="200">
        <v>3430</v>
      </c>
      <c r="E36" s="200">
        <v>2788</v>
      </c>
      <c r="F36" s="200">
        <v>96</v>
      </c>
      <c r="G36" s="200">
        <v>6154</v>
      </c>
      <c r="H36" s="200">
        <v>3380</v>
      </c>
      <c r="I36" s="200">
        <v>2697</v>
      </c>
      <c r="J36" s="200">
        <v>77</v>
      </c>
      <c r="K36" s="200">
        <v>160</v>
      </c>
      <c r="L36" s="200">
        <v>50</v>
      </c>
      <c r="M36" s="200">
        <v>91</v>
      </c>
      <c r="N36" s="200">
        <v>19</v>
      </c>
      <c r="O36" s="90">
        <v>24</v>
      </c>
    </row>
    <row r="37" spans="1:15" s="118" customFormat="1" ht="12.75" customHeight="1" x14ac:dyDescent="0.15">
      <c r="A37" s="90">
        <v>25</v>
      </c>
      <c r="B37" s="128" t="s">
        <v>248</v>
      </c>
      <c r="C37" s="200">
        <v>9450</v>
      </c>
      <c r="D37" s="200">
        <v>5863</v>
      </c>
      <c r="E37" s="200">
        <v>3499</v>
      </c>
      <c r="F37" s="200">
        <v>88</v>
      </c>
      <c r="G37" s="200">
        <v>9348</v>
      </c>
      <c r="H37" s="200">
        <v>5812</v>
      </c>
      <c r="I37" s="200">
        <v>3463</v>
      </c>
      <c r="J37" s="200">
        <v>73</v>
      </c>
      <c r="K37" s="200">
        <v>102</v>
      </c>
      <c r="L37" s="200">
        <v>51</v>
      </c>
      <c r="M37" s="200">
        <v>36</v>
      </c>
      <c r="N37" s="200">
        <v>15</v>
      </c>
      <c r="O37" s="90">
        <v>25</v>
      </c>
    </row>
    <row r="38" spans="1:15" s="118" customFormat="1" ht="12.75" customHeight="1" x14ac:dyDescent="0.15">
      <c r="A38" s="90">
        <v>26</v>
      </c>
      <c r="B38" s="128" t="s">
        <v>17</v>
      </c>
      <c r="C38" s="200">
        <v>11312</v>
      </c>
      <c r="D38" s="200">
        <v>3928</v>
      </c>
      <c r="E38" s="200">
        <v>6346</v>
      </c>
      <c r="F38" s="200">
        <v>1038</v>
      </c>
      <c r="G38" s="200">
        <v>4391</v>
      </c>
      <c r="H38" s="200">
        <v>2244</v>
      </c>
      <c r="I38" s="200">
        <v>2043</v>
      </c>
      <c r="J38" s="200">
        <v>104</v>
      </c>
      <c r="K38" s="200">
        <v>6921</v>
      </c>
      <c r="L38" s="200">
        <v>1684</v>
      </c>
      <c r="M38" s="200">
        <v>4303</v>
      </c>
      <c r="N38" s="200">
        <v>934</v>
      </c>
      <c r="O38" s="90">
        <v>26</v>
      </c>
    </row>
    <row r="39" spans="1:15" s="118" customFormat="1" ht="12.75" customHeight="1" x14ac:dyDescent="0.2">
      <c r="A39" s="90">
        <v>27</v>
      </c>
      <c r="B39" s="130" t="s">
        <v>359</v>
      </c>
      <c r="C39" s="200">
        <v>166</v>
      </c>
      <c r="D39" s="200">
        <v>63</v>
      </c>
      <c r="E39" s="200">
        <v>87</v>
      </c>
      <c r="F39" s="200">
        <v>16</v>
      </c>
      <c r="G39" s="200">
        <v>20</v>
      </c>
      <c r="H39" s="219" t="s">
        <v>457</v>
      </c>
      <c r="I39" s="200">
        <v>14</v>
      </c>
      <c r="J39" s="219" t="s">
        <v>457</v>
      </c>
      <c r="K39" s="200">
        <v>146</v>
      </c>
      <c r="L39" s="200">
        <v>58</v>
      </c>
      <c r="M39" s="200">
        <v>73</v>
      </c>
      <c r="N39" s="200">
        <v>15</v>
      </c>
      <c r="O39" s="90">
        <v>27</v>
      </c>
    </row>
    <row r="40" spans="1:15" s="118" customFormat="1" ht="12.75" customHeight="1" x14ac:dyDescent="0.2">
      <c r="A40" s="90">
        <v>28</v>
      </c>
      <c r="B40" s="130" t="s">
        <v>19</v>
      </c>
      <c r="C40" s="200">
        <v>150</v>
      </c>
      <c r="D40" s="200">
        <v>32</v>
      </c>
      <c r="E40" s="200">
        <v>95</v>
      </c>
      <c r="F40" s="200">
        <v>23</v>
      </c>
      <c r="G40" s="200">
        <v>14</v>
      </c>
      <c r="H40" s="219" t="s">
        <v>457</v>
      </c>
      <c r="I40" s="200">
        <v>8</v>
      </c>
      <c r="J40" s="219" t="s">
        <v>457</v>
      </c>
      <c r="K40" s="200">
        <v>136</v>
      </c>
      <c r="L40" s="200">
        <v>28</v>
      </c>
      <c r="M40" s="200">
        <v>87</v>
      </c>
      <c r="N40" s="200">
        <v>21</v>
      </c>
      <c r="O40" s="90">
        <v>28</v>
      </c>
    </row>
    <row r="41" spans="1:15" s="118" customFormat="1" ht="12.75" customHeight="1" x14ac:dyDescent="0.15">
      <c r="A41" s="90">
        <v>29</v>
      </c>
      <c r="B41" s="128" t="s">
        <v>336</v>
      </c>
      <c r="C41" s="200">
        <v>1091</v>
      </c>
      <c r="D41" s="200">
        <v>258</v>
      </c>
      <c r="E41" s="200">
        <v>684</v>
      </c>
      <c r="F41" s="200">
        <v>149</v>
      </c>
      <c r="G41" s="200">
        <v>128</v>
      </c>
      <c r="H41" s="200">
        <v>48</v>
      </c>
      <c r="I41" s="200">
        <v>69</v>
      </c>
      <c r="J41" s="200">
        <v>11</v>
      </c>
      <c r="K41" s="200">
        <v>963</v>
      </c>
      <c r="L41" s="200">
        <v>210</v>
      </c>
      <c r="M41" s="200">
        <v>615</v>
      </c>
      <c r="N41" s="200">
        <v>138</v>
      </c>
      <c r="O41" s="90">
        <v>29</v>
      </c>
    </row>
    <row r="42" spans="1:15" s="118" customFormat="1" ht="12.75" customHeight="1" x14ac:dyDescent="0.15">
      <c r="A42" s="90">
        <v>30</v>
      </c>
      <c r="B42" s="130" t="s">
        <v>20</v>
      </c>
      <c r="C42" s="200">
        <v>1746</v>
      </c>
      <c r="D42" s="200">
        <v>739</v>
      </c>
      <c r="E42" s="200">
        <v>783</v>
      </c>
      <c r="F42" s="200">
        <v>224</v>
      </c>
      <c r="G42" s="200">
        <v>391</v>
      </c>
      <c r="H42" s="200">
        <v>168</v>
      </c>
      <c r="I42" s="200">
        <v>122</v>
      </c>
      <c r="J42" s="200">
        <v>101</v>
      </c>
      <c r="K42" s="200">
        <v>1355</v>
      </c>
      <c r="L42" s="200">
        <v>571</v>
      </c>
      <c r="M42" s="200">
        <v>661</v>
      </c>
      <c r="N42" s="200">
        <v>123</v>
      </c>
      <c r="O42" s="90">
        <v>30</v>
      </c>
    </row>
    <row r="43" spans="1:15" s="118" customFormat="1" ht="12.75" customHeight="1" x14ac:dyDescent="0.15">
      <c r="A43" s="90">
        <v>31</v>
      </c>
      <c r="B43" s="130" t="s">
        <v>21</v>
      </c>
      <c r="C43" s="200">
        <v>616</v>
      </c>
      <c r="D43" s="200">
        <v>384</v>
      </c>
      <c r="E43" s="200">
        <v>186</v>
      </c>
      <c r="F43" s="200">
        <v>46</v>
      </c>
      <c r="G43" s="200">
        <v>69</v>
      </c>
      <c r="H43" s="200">
        <v>48</v>
      </c>
      <c r="I43" s="200">
        <v>12</v>
      </c>
      <c r="J43" s="200">
        <v>9</v>
      </c>
      <c r="K43" s="200">
        <v>547</v>
      </c>
      <c r="L43" s="200">
        <v>336</v>
      </c>
      <c r="M43" s="200">
        <v>174</v>
      </c>
      <c r="N43" s="200">
        <v>37</v>
      </c>
      <c r="O43" s="90">
        <v>31</v>
      </c>
    </row>
    <row r="44" spans="1:15" s="118" customFormat="1" ht="12.75" customHeight="1" x14ac:dyDescent="0.15">
      <c r="A44" s="90">
        <v>32</v>
      </c>
      <c r="B44" s="130" t="s">
        <v>22</v>
      </c>
      <c r="C44" s="200">
        <v>827</v>
      </c>
      <c r="D44" s="200">
        <v>70</v>
      </c>
      <c r="E44" s="200">
        <v>337</v>
      </c>
      <c r="F44" s="200">
        <v>420</v>
      </c>
      <c r="G44" s="200">
        <v>193</v>
      </c>
      <c r="H44" s="200">
        <v>12</v>
      </c>
      <c r="I44" s="200">
        <v>77</v>
      </c>
      <c r="J44" s="200">
        <v>104</v>
      </c>
      <c r="K44" s="200">
        <v>634</v>
      </c>
      <c r="L44" s="200">
        <v>58</v>
      </c>
      <c r="M44" s="200">
        <v>260</v>
      </c>
      <c r="N44" s="200">
        <v>316</v>
      </c>
      <c r="O44" s="90">
        <v>32</v>
      </c>
    </row>
    <row r="45" spans="1:15" s="118" customFormat="1" ht="12.75" customHeight="1" x14ac:dyDescent="0.15">
      <c r="A45" s="90">
        <v>33</v>
      </c>
      <c r="B45" s="128" t="s">
        <v>103</v>
      </c>
      <c r="C45" s="200">
        <v>9167</v>
      </c>
      <c r="D45" s="200">
        <v>2609</v>
      </c>
      <c r="E45" s="200">
        <v>4536</v>
      </c>
      <c r="F45" s="200">
        <v>2022</v>
      </c>
      <c r="G45" s="200">
        <v>2123</v>
      </c>
      <c r="H45" s="200">
        <v>698</v>
      </c>
      <c r="I45" s="200">
        <v>854</v>
      </c>
      <c r="J45" s="200">
        <v>571</v>
      </c>
      <c r="K45" s="200">
        <v>7044</v>
      </c>
      <c r="L45" s="200">
        <v>1911</v>
      </c>
      <c r="M45" s="200">
        <v>3682</v>
      </c>
      <c r="N45" s="200">
        <v>1451</v>
      </c>
      <c r="O45" s="90">
        <v>33</v>
      </c>
    </row>
    <row r="46" spans="1:15" s="118" customFormat="1" ht="12.75" customHeight="1" x14ac:dyDescent="0.15">
      <c r="A46" s="90">
        <v>34</v>
      </c>
      <c r="B46" s="128" t="s">
        <v>337</v>
      </c>
      <c r="C46" s="200">
        <v>2864</v>
      </c>
      <c r="D46" s="200">
        <v>2352</v>
      </c>
      <c r="E46" s="200">
        <v>480</v>
      </c>
      <c r="F46" s="200">
        <v>32</v>
      </c>
      <c r="G46" s="200">
        <v>484</v>
      </c>
      <c r="H46" s="200">
        <v>399</v>
      </c>
      <c r="I46" s="200">
        <v>74</v>
      </c>
      <c r="J46" s="200">
        <v>11</v>
      </c>
      <c r="K46" s="200">
        <v>2380</v>
      </c>
      <c r="L46" s="200">
        <v>1953</v>
      </c>
      <c r="M46" s="200">
        <v>406</v>
      </c>
      <c r="N46" s="200">
        <v>21</v>
      </c>
      <c r="O46" s="90">
        <v>34</v>
      </c>
    </row>
    <row r="47" spans="1:15" s="118" customFormat="1" ht="12.75" customHeight="1" x14ac:dyDescent="0.15">
      <c r="A47" s="90">
        <v>35</v>
      </c>
      <c r="B47" s="128" t="s">
        <v>338</v>
      </c>
      <c r="C47" s="200">
        <v>9498</v>
      </c>
      <c r="D47" s="200">
        <v>3475</v>
      </c>
      <c r="E47" s="200">
        <v>2837</v>
      </c>
      <c r="F47" s="200">
        <v>3186</v>
      </c>
      <c r="G47" s="200">
        <v>1845</v>
      </c>
      <c r="H47" s="200">
        <v>478</v>
      </c>
      <c r="I47" s="200">
        <v>280</v>
      </c>
      <c r="J47" s="200">
        <v>1087</v>
      </c>
      <c r="K47" s="200">
        <v>7653</v>
      </c>
      <c r="L47" s="200">
        <v>2997</v>
      </c>
      <c r="M47" s="200">
        <v>2557</v>
      </c>
      <c r="N47" s="200">
        <v>2099</v>
      </c>
      <c r="O47" s="90">
        <v>35</v>
      </c>
    </row>
    <row r="48" spans="1:15" s="118" customFormat="1" ht="12.75" customHeight="1" x14ac:dyDescent="0.15">
      <c r="A48" s="90">
        <v>36</v>
      </c>
      <c r="B48" s="128" t="s">
        <v>104</v>
      </c>
      <c r="C48" s="200">
        <v>5398</v>
      </c>
      <c r="D48" s="200">
        <v>2852</v>
      </c>
      <c r="E48" s="200">
        <v>1512</v>
      </c>
      <c r="F48" s="200">
        <v>1034</v>
      </c>
      <c r="G48" s="200">
        <v>1030</v>
      </c>
      <c r="H48" s="200">
        <v>541</v>
      </c>
      <c r="I48" s="200">
        <v>250</v>
      </c>
      <c r="J48" s="200">
        <v>239</v>
      </c>
      <c r="K48" s="200">
        <v>4368</v>
      </c>
      <c r="L48" s="200">
        <v>2311</v>
      </c>
      <c r="M48" s="200">
        <v>1262</v>
      </c>
      <c r="N48" s="200">
        <v>795</v>
      </c>
      <c r="O48" s="90">
        <v>36</v>
      </c>
    </row>
    <row r="49" spans="1:15" s="118" customFormat="1" ht="12.75" customHeight="1" x14ac:dyDescent="0.15">
      <c r="A49" s="90">
        <v>37</v>
      </c>
      <c r="B49" s="130" t="s">
        <v>96</v>
      </c>
      <c r="C49" s="200">
        <v>253017</v>
      </c>
      <c r="D49" s="200">
        <v>118041</v>
      </c>
      <c r="E49" s="200">
        <v>113676</v>
      </c>
      <c r="F49" s="200">
        <v>21300</v>
      </c>
      <c r="G49" s="200">
        <v>77278</v>
      </c>
      <c r="H49" s="200">
        <v>41967</v>
      </c>
      <c r="I49" s="200">
        <v>31234</v>
      </c>
      <c r="J49" s="200">
        <v>4077</v>
      </c>
      <c r="K49" s="200">
        <v>175739</v>
      </c>
      <c r="L49" s="200">
        <v>76074</v>
      </c>
      <c r="M49" s="200">
        <v>82442</v>
      </c>
      <c r="N49" s="200">
        <v>17223</v>
      </c>
      <c r="O49" s="90">
        <v>37</v>
      </c>
    </row>
    <row r="50" spans="1:15" s="118" customFormat="1" ht="12.75" customHeight="1" x14ac:dyDescent="0.15"/>
    <row r="51" spans="1:15" s="118" customFormat="1" ht="12.75" customHeight="1" x14ac:dyDescent="0.15">
      <c r="A51" s="89" t="s">
        <v>360</v>
      </c>
      <c r="B51" s="89"/>
    </row>
    <row r="52" spans="1:15" s="118" customFormat="1" ht="12.75" customHeight="1" x14ac:dyDescent="0.15">
      <c r="A52" s="89" t="s">
        <v>340</v>
      </c>
    </row>
    <row r="53" spans="1:15" s="118" customFormat="1" ht="12.75" customHeight="1" x14ac:dyDescent="0.15">
      <c r="A53" s="118" t="s">
        <v>341</v>
      </c>
    </row>
    <row r="54" spans="1:15" s="118" customFormat="1" ht="12.75" customHeight="1" x14ac:dyDescent="0.15"/>
    <row r="55" spans="1:15" s="118" customFormat="1" ht="12.75" customHeight="1" x14ac:dyDescent="0.15"/>
    <row r="56" spans="1:15" s="118" customFormat="1" x14ac:dyDescent="0.15"/>
    <row r="57" spans="1:15" s="118" customFormat="1" x14ac:dyDescent="0.15"/>
    <row r="58" spans="1:15" s="118" customFormat="1" x14ac:dyDescent="0.15"/>
    <row r="59" spans="1:15" s="118" customFormat="1" x14ac:dyDescent="0.15"/>
    <row r="60" spans="1:15" s="118" customFormat="1" x14ac:dyDescent="0.15"/>
    <row r="61" spans="1:15" s="118" customFormat="1" x14ac:dyDescent="0.15"/>
    <row r="62" spans="1:15" s="118" customFormat="1" x14ac:dyDescent="0.15"/>
    <row r="63" spans="1:15" s="118" customFormat="1" x14ac:dyDescent="0.15"/>
    <row r="68" spans="1:2" x14ac:dyDescent="0.15">
      <c r="A68" s="90"/>
      <c r="B68" s="89"/>
    </row>
    <row r="69" spans="1:2" x14ac:dyDescent="0.15">
      <c r="A69" s="90"/>
      <c r="B69" s="89"/>
    </row>
  </sheetData>
  <mergeCells count="20">
    <mergeCell ref="A2:D2"/>
    <mergeCell ref="G2:L2"/>
    <mergeCell ref="A5:A9"/>
    <mergeCell ref="B5:B9"/>
    <mergeCell ref="C5:C9"/>
    <mergeCell ref="D5:F5"/>
    <mergeCell ref="G5:N5"/>
    <mergeCell ref="D8:F9"/>
    <mergeCell ref="H9:J9"/>
    <mergeCell ref="L9:N9"/>
    <mergeCell ref="O5:O9"/>
    <mergeCell ref="D6:D7"/>
    <mergeCell ref="E6:E7"/>
    <mergeCell ref="F6:F7"/>
    <mergeCell ref="G6:J6"/>
    <mergeCell ref="K6:N6"/>
    <mergeCell ref="G7:G9"/>
    <mergeCell ref="H7:J7"/>
    <mergeCell ref="K7:K9"/>
    <mergeCell ref="L7:N7"/>
  </mergeCells>
  <conditionalFormatting sqref="C11:N19 C21:N27 C20:G20 I20 K20:N20 C29:N30 C28:G28 K28:N28 I28 C34:N38 C31:G33 I31:I33 K31:N33 C41:N49 C39:G40 I39:I40 K39:N40">
    <cfRule type="cellIs" dxfId="117" priority="3" stopIfTrue="1" operator="between">
      <formula>1</formula>
      <formula>2</formula>
    </cfRule>
  </conditionalFormatting>
  <conditionalFormatting sqref="H20">
    <cfRule type="cellIs" dxfId="116" priority="2" stopIfTrue="1" operator="between">
      <formula>1</formula>
      <formula>2</formula>
    </cfRule>
  </conditionalFormatting>
  <conditionalFormatting sqref="H39:H40 J39:J40 J31:J33 H31:H33 H28 J28 J20">
    <cfRule type="cellIs" dxfId="115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6" orientation="portrait" r:id="rId1"/>
  <headerFooter alignWithMargins="0"/>
  <colBreaks count="1" manualBreakCount="1">
    <brk id="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3"/>
  <sheetViews>
    <sheetView zoomScaleNormal="100" workbookViewId="0"/>
  </sheetViews>
  <sheetFormatPr baseColWidth="10" defaultRowHeight="9.75" x14ac:dyDescent="0.15"/>
  <cols>
    <col min="1" max="1" width="4.28515625" style="205" customWidth="1"/>
    <col min="2" max="2" width="47.140625" style="205" bestFit="1" customWidth="1"/>
    <col min="3" max="8" width="8.85546875" style="205" customWidth="1"/>
    <col min="9" max="9" width="8.42578125" style="205" customWidth="1"/>
    <col min="10" max="10" width="6.42578125" style="205" customWidth="1"/>
    <col min="11" max="11" width="9.140625" style="205" customWidth="1"/>
    <col min="12" max="12" width="7.140625" style="205" customWidth="1"/>
    <col min="13" max="13" width="9.28515625" style="205" customWidth="1"/>
    <col min="14" max="14" width="7.28515625" style="205" customWidth="1"/>
    <col min="15" max="15" width="9" style="205" customWidth="1"/>
    <col min="16" max="16" width="6.85546875" style="205" customWidth="1"/>
    <col min="17" max="17" width="8.85546875" style="205" customWidth="1"/>
    <col min="18" max="18" width="6.85546875" style="205" customWidth="1"/>
    <col min="19" max="19" width="8.85546875" style="205" customWidth="1"/>
    <col min="20" max="20" width="6.85546875" style="205" customWidth="1"/>
    <col min="21" max="21" width="3.5703125" style="205" customWidth="1"/>
    <col min="22" max="16384" width="11.42578125" style="205"/>
  </cols>
  <sheetData>
    <row r="1" spans="1:21" ht="11.1" customHeight="1" x14ac:dyDescent="0.15">
      <c r="A1" s="205" t="s">
        <v>455</v>
      </c>
      <c r="B1" s="205" t="s">
        <v>187</v>
      </c>
      <c r="D1" s="206"/>
      <c r="E1" s="206"/>
      <c r="F1" s="206"/>
      <c r="G1" s="206"/>
      <c r="H1" s="206"/>
      <c r="I1" s="207"/>
      <c r="L1" s="207"/>
      <c r="M1" s="207"/>
      <c r="N1" s="207"/>
      <c r="O1" s="207"/>
      <c r="P1" s="207"/>
      <c r="Q1" s="207"/>
      <c r="R1" s="207"/>
      <c r="S1" s="207"/>
      <c r="T1" s="206" t="s">
        <v>188</v>
      </c>
      <c r="U1" s="206" t="s">
        <v>455</v>
      </c>
    </row>
    <row r="2" spans="1:21" ht="20.25" customHeight="1" x14ac:dyDescent="0.15">
      <c r="A2" s="325" t="s">
        <v>269</v>
      </c>
      <c r="B2" s="325"/>
      <c r="C2" s="325"/>
      <c r="D2" s="325"/>
      <c r="E2" s="325"/>
      <c r="F2" s="325"/>
      <c r="G2" s="325"/>
      <c r="H2" s="325"/>
      <c r="I2" s="325" t="s">
        <v>269</v>
      </c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</row>
    <row r="3" spans="1:21" ht="11.1" customHeight="1" x14ac:dyDescent="0.15">
      <c r="A3" s="326" t="s">
        <v>456</v>
      </c>
      <c r="B3" s="326"/>
      <c r="C3" s="326"/>
      <c r="D3" s="326"/>
      <c r="E3" s="326"/>
      <c r="F3" s="326"/>
      <c r="G3" s="326"/>
      <c r="H3" s="326"/>
      <c r="I3" s="326" t="s">
        <v>456</v>
      </c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</row>
    <row r="4" spans="1:21" ht="10.5" customHeight="1" x14ac:dyDescent="0.15">
      <c r="B4" s="207"/>
      <c r="E4" s="207"/>
      <c r="F4" s="207"/>
      <c r="G4" s="206"/>
      <c r="H4" s="206"/>
      <c r="I4" s="207"/>
      <c r="L4" s="207"/>
      <c r="M4" s="207"/>
      <c r="N4" s="207"/>
      <c r="O4" s="207"/>
      <c r="P4" s="207"/>
      <c r="Q4" s="207"/>
      <c r="R4" s="207"/>
      <c r="S4" s="207"/>
      <c r="T4" s="207"/>
      <c r="U4" s="207"/>
    </row>
    <row r="5" spans="1:21" ht="5.25" customHeight="1" x14ac:dyDescent="0.15">
      <c r="B5" s="208"/>
    </row>
    <row r="6" spans="1:21" ht="10.5" customHeight="1" x14ac:dyDescent="0.15">
      <c r="A6" s="327" t="s">
        <v>75</v>
      </c>
      <c r="B6" s="330" t="s">
        <v>189</v>
      </c>
      <c r="C6" s="333" t="s">
        <v>73</v>
      </c>
      <c r="D6" s="327"/>
      <c r="E6" s="333" t="s">
        <v>255</v>
      </c>
      <c r="F6" s="327"/>
      <c r="G6" s="333" t="s">
        <v>123</v>
      </c>
      <c r="H6" s="335"/>
      <c r="I6" s="335" t="s">
        <v>124</v>
      </c>
      <c r="J6" s="327"/>
      <c r="K6" s="333" t="s">
        <v>256</v>
      </c>
      <c r="L6" s="327"/>
      <c r="M6" s="333" t="s">
        <v>125</v>
      </c>
      <c r="N6" s="327"/>
      <c r="O6" s="333" t="s">
        <v>126</v>
      </c>
      <c r="P6" s="327"/>
      <c r="Q6" s="333" t="s">
        <v>127</v>
      </c>
      <c r="R6" s="327"/>
      <c r="S6" s="333" t="s">
        <v>257</v>
      </c>
      <c r="T6" s="327"/>
      <c r="U6" s="335" t="s">
        <v>122</v>
      </c>
    </row>
    <row r="7" spans="1:21" ht="10.5" customHeight="1" x14ac:dyDescent="0.15">
      <c r="A7" s="328"/>
      <c r="B7" s="331"/>
      <c r="C7" s="334"/>
      <c r="D7" s="329"/>
      <c r="E7" s="334"/>
      <c r="F7" s="329"/>
      <c r="G7" s="334"/>
      <c r="H7" s="336"/>
      <c r="I7" s="336"/>
      <c r="J7" s="329"/>
      <c r="K7" s="334"/>
      <c r="L7" s="329"/>
      <c r="M7" s="334"/>
      <c r="N7" s="329"/>
      <c r="O7" s="334"/>
      <c r="P7" s="329"/>
      <c r="Q7" s="334"/>
      <c r="R7" s="329"/>
      <c r="S7" s="334"/>
      <c r="T7" s="329"/>
      <c r="U7" s="337"/>
    </row>
    <row r="8" spans="1:21" s="208" customFormat="1" x14ac:dyDescent="0.15">
      <c r="A8" s="329"/>
      <c r="B8" s="332"/>
      <c r="C8" s="209" t="s">
        <v>98</v>
      </c>
      <c r="D8" s="209" t="s">
        <v>190</v>
      </c>
      <c r="E8" s="209" t="s">
        <v>98</v>
      </c>
      <c r="F8" s="209" t="s">
        <v>190</v>
      </c>
      <c r="G8" s="209" t="s">
        <v>98</v>
      </c>
      <c r="H8" s="210" t="s">
        <v>190</v>
      </c>
      <c r="I8" s="211" t="s">
        <v>98</v>
      </c>
      <c r="J8" s="212" t="s">
        <v>190</v>
      </c>
      <c r="K8" s="213" t="s">
        <v>98</v>
      </c>
      <c r="L8" s="214" t="s">
        <v>190</v>
      </c>
      <c r="M8" s="209" t="s">
        <v>98</v>
      </c>
      <c r="N8" s="209" t="s">
        <v>190</v>
      </c>
      <c r="O8" s="209" t="s">
        <v>98</v>
      </c>
      <c r="P8" s="209" t="s">
        <v>190</v>
      </c>
      <c r="Q8" s="209" t="s">
        <v>98</v>
      </c>
      <c r="R8" s="209" t="s">
        <v>190</v>
      </c>
      <c r="S8" s="209" t="s">
        <v>98</v>
      </c>
      <c r="T8" s="209" t="s">
        <v>190</v>
      </c>
      <c r="U8" s="336"/>
    </row>
    <row r="9" spans="1:21" ht="11.25" customHeight="1" x14ac:dyDescent="0.15">
      <c r="A9" s="98">
        <v>1</v>
      </c>
      <c r="B9" s="99" t="s">
        <v>134</v>
      </c>
      <c r="C9" s="215"/>
      <c r="D9" s="216"/>
      <c r="E9" s="215"/>
      <c r="G9" s="216"/>
      <c r="I9" s="215"/>
      <c r="K9" s="216"/>
      <c r="L9" s="216"/>
      <c r="M9" s="215"/>
      <c r="N9" s="216"/>
      <c r="O9" s="216"/>
      <c r="P9" s="216"/>
      <c r="Q9" s="215"/>
      <c r="R9" s="216"/>
      <c r="S9" s="215"/>
      <c r="T9" s="216"/>
    </row>
    <row r="10" spans="1:21" ht="11.25" customHeight="1" x14ac:dyDescent="0.15">
      <c r="A10" s="101"/>
      <c r="B10" s="102" t="s">
        <v>135</v>
      </c>
      <c r="C10" s="200">
        <v>1964</v>
      </c>
      <c r="D10" s="217">
        <f>C10/$C$66*100</f>
        <v>5.2866756393001344</v>
      </c>
      <c r="E10" s="200">
        <v>222</v>
      </c>
      <c r="F10" s="217">
        <f>E10/$E$66*100</f>
        <v>5.002253267237494</v>
      </c>
      <c r="G10" s="200">
        <v>184</v>
      </c>
      <c r="H10" s="217">
        <f>G10/$G$66*100</f>
        <v>4.4050754129758198</v>
      </c>
      <c r="I10" s="200">
        <v>73</v>
      </c>
      <c r="J10" s="217">
        <f>I10/$I$66*100</f>
        <v>3.9978094194961664</v>
      </c>
      <c r="K10" s="200">
        <v>129</v>
      </c>
      <c r="L10" s="217">
        <f>K10/$K$66*100</f>
        <v>6.7966280295047419</v>
      </c>
      <c r="M10" s="200">
        <v>19</v>
      </c>
      <c r="N10" s="217">
        <f>M10/$M$66*100</f>
        <v>5.1912568306010929</v>
      </c>
      <c r="O10" s="200">
        <v>9</v>
      </c>
      <c r="P10" s="217">
        <f>O10/$O$66*100</f>
        <v>1.4681892332789559</v>
      </c>
      <c r="Q10" s="200">
        <v>109</v>
      </c>
      <c r="R10" s="217">
        <f>Q10/$Q$66*100</f>
        <v>4.0058801911062112</v>
      </c>
      <c r="S10" s="200">
        <v>51</v>
      </c>
      <c r="T10" s="217">
        <f>S10/$S$66*100</f>
        <v>5.2685950413223139</v>
      </c>
      <c r="U10" s="98">
        <v>1</v>
      </c>
    </row>
    <row r="11" spans="1:21" ht="11.25" customHeight="1" x14ac:dyDescent="0.15">
      <c r="A11" s="98">
        <v>2</v>
      </c>
      <c r="B11" s="99" t="s">
        <v>136</v>
      </c>
      <c r="C11" s="200"/>
      <c r="D11" s="101"/>
      <c r="E11" s="200"/>
      <c r="F11" s="101"/>
      <c r="G11" s="200"/>
      <c r="H11" s="101"/>
      <c r="I11" s="200"/>
      <c r="J11" s="101"/>
      <c r="K11" s="200"/>
      <c r="L11" s="101"/>
      <c r="M11" s="200"/>
      <c r="N11" s="101"/>
      <c r="O11" s="200"/>
      <c r="P11" s="101"/>
      <c r="Q11" s="200"/>
      <c r="R11" s="101"/>
      <c r="S11" s="200"/>
      <c r="T11" s="101"/>
      <c r="U11" s="101"/>
    </row>
    <row r="12" spans="1:21" ht="11.25" customHeight="1" x14ac:dyDescent="0.15">
      <c r="A12" s="101"/>
      <c r="B12" s="102" t="s">
        <v>137</v>
      </c>
      <c r="C12" s="200">
        <v>259</v>
      </c>
      <c r="D12" s="217">
        <f t="shared" ref="D12:D66" si="0">C12/$C$66*100</f>
        <v>0.69717362045760423</v>
      </c>
      <c r="E12" s="200">
        <v>14</v>
      </c>
      <c r="F12" s="217">
        <f t="shared" ref="F12:F66" si="1">E12/$E$66*100</f>
        <v>0.31545741324921134</v>
      </c>
      <c r="G12" s="200">
        <v>17</v>
      </c>
      <c r="H12" s="217">
        <f t="shared" ref="H12:H66" si="2">G12/$G$66*100</f>
        <v>0.40699066315537469</v>
      </c>
      <c r="I12" s="200">
        <v>33</v>
      </c>
      <c r="J12" s="217">
        <f t="shared" ref="J12:J66" si="3">I12/$I$66*100</f>
        <v>1.8072289156626504</v>
      </c>
      <c r="K12" s="200">
        <v>40</v>
      </c>
      <c r="L12" s="217">
        <f t="shared" ref="L12:L66" si="4">K12/$K$66*100</f>
        <v>2.1074815595363541</v>
      </c>
      <c r="M12" s="200">
        <v>0</v>
      </c>
      <c r="N12" s="217">
        <f t="shared" ref="N12:N66" si="5">M12/$M$66*100</f>
        <v>0</v>
      </c>
      <c r="O12" s="200">
        <v>6</v>
      </c>
      <c r="P12" s="217">
        <f t="shared" ref="P12:P66" si="6">O12/$O$66*100</f>
        <v>0.97879282218597052</v>
      </c>
      <c r="Q12" s="200">
        <v>12</v>
      </c>
      <c r="R12" s="217">
        <f t="shared" ref="R12:R66" si="7">Q12/$Q$66*100</f>
        <v>0.44101433296582138</v>
      </c>
      <c r="S12" s="200">
        <v>0</v>
      </c>
      <c r="T12" s="217">
        <f t="shared" ref="T12:T66" si="8">S12/$S$66*100</f>
        <v>0</v>
      </c>
      <c r="U12" s="98">
        <v>2</v>
      </c>
    </row>
    <row r="13" spans="1:21" ht="11.25" customHeight="1" x14ac:dyDescent="0.15">
      <c r="A13" s="98">
        <v>3</v>
      </c>
      <c r="B13" s="99" t="s">
        <v>278</v>
      </c>
      <c r="C13" s="200"/>
      <c r="D13" s="101"/>
      <c r="E13" s="200"/>
      <c r="F13" s="101"/>
      <c r="G13" s="200"/>
      <c r="H13" s="101"/>
      <c r="I13" s="200"/>
      <c r="J13" s="101"/>
      <c r="K13" s="200"/>
      <c r="L13" s="101"/>
      <c r="M13" s="200"/>
      <c r="N13" s="101"/>
      <c r="O13" s="200"/>
      <c r="P13" s="101"/>
      <c r="Q13" s="200"/>
      <c r="R13" s="101"/>
      <c r="S13" s="200"/>
      <c r="T13" s="101"/>
      <c r="U13" s="101"/>
    </row>
    <row r="14" spans="1:21" ht="11.25" customHeight="1" x14ac:dyDescent="0.15">
      <c r="A14" s="101"/>
      <c r="B14" s="102" t="s">
        <v>138</v>
      </c>
      <c r="C14" s="200">
        <v>2447</v>
      </c>
      <c r="D14" s="217">
        <f t="shared" si="0"/>
        <v>6.5868102288021539</v>
      </c>
      <c r="E14" s="200">
        <v>145</v>
      </c>
      <c r="F14" s="217">
        <f t="shared" si="1"/>
        <v>3.2672374943668321</v>
      </c>
      <c r="G14" s="200">
        <v>184</v>
      </c>
      <c r="H14" s="217">
        <f t="shared" si="2"/>
        <v>4.4050754129758198</v>
      </c>
      <c r="I14" s="200">
        <v>104</v>
      </c>
      <c r="J14" s="217">
        <f t="shared" si="3"/>
        <v>5.6955093099671412</v>
      </c>
      <c r="K14" s="200">
        <v>158</v>
      </c>
      <c r="L14" s="217">
        <f t="shared" si="4"/>
        <v>8.324552160168599</v>
      </c>
      <c r="M14" s="200">
        <v>24</v>
      </c>
      <c r="N14" s="217">
        <f t="shared" si="5"/>
        <v>6.557377049180328</v>
      </c>
      <c r="O14" s="200">
        <v>11</v>
      </c>
      <c r="P14" s="217">
        <f t="shared" si="6"/>
        <v>1.794453507340946</v>
      </c>
      <c r="Q14" s="200">
        <v>186</v>
      </c>
      <c r="R14" s="217">
        <f t="shared" si="7"/>
        <v>6.8357221609702314</v>
      </c>
      <c r="S14" s="200">
        <v>64</v>
      </c>
      <c r="T14" s="217">
        <f t="shared" si="8"/>
        <v>6.6115702479338845</v>
      </c>
      <c r="U14" s="98">
        <v>3</v>
      </c>
    </row>
    <row r="15" spans="1:21" ht="11.25" customHeight="1" x14ac:dyDescent="0.15">
      <c r="A15" s="98">
        <v>4</v>
      </c>
      <c r="B15" s="99" t="s">
        <v>278</v>
      </c>
      <c r="C15" s="200"/>
      <c r="D15" s="101"/>
      <c r="E15" s="200"/>
      <c r="F15" s="101"/>
      <c r="G15" s="200"/>
      <c r="H15" s="101"/>
      <c r="I15" s="200"/>
      <c r="J15" s="101"/>
      <c r="K15" s="200"/>
      <c r="L15" s="101"/>
      <c r="M15" s="200"/>
      <c r="N15" s="101"/>
      <c r="O15" s="200"/>
      <c r="P15" s="101"/>
      <c r="Q15" s="200"/>
      <c r="R15" s="101"/>
      <c r="S15" s="200"/>
      <c r="T15" s="101"/>
      <c r="U15" s="101"/>
    </row>
    <row r="16" spans="1:21" ht="11.25" customHeight="1" x14ac:dyDescent="0.2">
      <c r="A16" s="101"/>
      <c r="B16" s="102" t="s">
        <v>139</v>
      </c>
      <c r="C16" s="200">
        <v>569</v>
      </c>
      <c r="D16" s="217">
        <f t="shared" si="0"/>
        <v>1.5316285329744279</v>
      </c>
      <c r="E16" s="200">
        <v>24</v>
      </c>
      <c r="F16" s="217">
        <f t="shared" si="1"/>
        <v>0.54078413699864802</v>
      </c>
      <c r="G16" s="200">
        <v>22</v>
      </c>
      <c r="H16" s="217">
        <f t="shared" si="2"/>
        <v>0.52669379937754368</v>
      </c>
      <c r="I16" s="200">
        <v>51</v>
      </c>
      <c r="J16" s="217">
        <f t="shared" si="3"/>
        <v>2.7929901423877328</v>
      </c>
      <c r="K16" s="200">
        <v>65</v>
      </c>
      <c r="L16" s="217">
        <f t="shared" si="4"/>
        <v>3.4246575342465753</v>
      </c>
      <c r="M16" s="200">
        <v>17</v>
      </c>
      <c r="N16" s="217">
        <f t="shared" si="5"/>
        <v>4.6448087431693992</v>
      </c>
      <c r="O16" s="200">
        <v>12</v>
      </c>
      <c r="P16" s="217">
        <f t="shared" si="6"/>
        <v>1.957585644371941</v>
      </c>
      <c r="Q16" s="200">
        <v>16</v>
      </c>
      <c r="R16" s="217">
        <f t="shared" si="7"/>
        <v>0.58801911062109524</v>
      </c>
      <c r="S16" s="219" t="s">
        <v>457</v>
      </c>
      <c r="T16" s="217">
        <v>0</v>
      </c>
      <c r="U16" s="98">
        <v>4</v>
      </c>
    </row>
    <row r="17" spans="1:21" ht="11.25" customHeight="1" x14ac:dyDescent="0.15">
      <c r="A17" s="98">
        <v>5</v>
      </c>
      <c r="B17" s="103" t="s">
        <v>140</v>
      </c>
      <c r="C17" s="200">
        <v>2154</v>
      </c>
      <c r="D17" s="217">
        <f t="shared" si="0"/>
        <v>5.7981157469717362</v>
      </c>
      <c r="E17" s="200">
        <v>211</v>
      </c>
      <c r="F17" s="217">
        <f t="shared" si="1"/>
        <v>4.7543938711131144</v>
      </c>
      <c r="G17" s="200">
        <v>244</v>
      </c>
      <c r="H17" s="217">
        <f t="shared" si="2"/>
        <v>5.8415130476418486</v>
      </c>
      <c r="I17" s="200">
        <v>189</v>
      </c>
      <c r="J17" s="217">
        <f t="shared" si="3"/>
        <v>10.350492880613363</v>
      </c>
      <c r="K17" s="200">
        <v>143</v>
      </c>
      <c r="L17" s="217">
        <f t="shared" si="4"/>
        <v>7.5342465753424657</v>
      </c>
      <c r="M17" s="200">
        <v>19</v>
      </c>
      <c r="N17" s="217">
        <f t="shared" si="5"/>
        <v>5.1912568306010929</v>
      </c>
      <c r="O17" s="200">
        <v>58</v>
      </c>
      <c r="P17" s="217">
        <f t="shared" si="6"/>
        <v>9.4616639477977156</v>
      </c>
      <c r="Q17" s="200">
        <v>121</v>
      </c>
      <c r="R17" s="217">
        <f t="shared" si="7"/>
        <v>4.4468945240720323</v>
      </c>
      <c r="S17" s="200">
        <v>87</v>
      </c>
      <c r="T17" s="217">
        <f t="shared" si="8"/>
        <v>8.9876033057851252</v>
      </c>
      <c r="U17" s="98">
        <v>5</v>
      </c>
    </row>
    <row r="18" spans="1:21" ht="11.25" customHeight="1" x14ac:dyDescent="0.2">
      <c r="A18" s="98">
        <v>6</v>
      </c>
      <c r="B18" s="103" t="s">
        <v>141</v>
      </c>
      <c r="C18" s="200">
        <v>1619</v>
      </c>
      <c r="D18" s="217">
        <f t="shared" si="0"/>
        <v>4.3580080753701216</v>
      </c>
      <c r="E18" s="200">
        <v>55</v>
      </c>
      <c r="F18" s="217">
        <f t="shared" si="1"/>
        <v>1.2392969806219016</v>
      </c>
      <c r="G18" s="200">
        <v>65</v>
      </c>
      <c r="H18" s="217">
        <f t="shared" si="2"/>
        <v>1.5561407708881974</v>
      </c>
      <c r="I18" s="200">
        <v>46</v>
      </c>
      <c r="J18" s="217">
        <f t="shared" si="3"/>
        <v>2.5191675794085433</v>
      </c>
      <c r="K18" s="200">
        <v>197</v>
      </c>
      <c r="L18" s="217">
        <f t="shared" si="4"/>
        <v>10.379346680716543</v>
      </c>
      <c r="M18" s="219" t="s">
        <v>457</v>
      </c>
      <c r="N18" s="217">
        <v>0</v>
      </c>
      <c r="O18" s="200">
        <v>25</v>
      </c>
      <c r="P18" s="217">
        <f t="shared" si="6"/>
        <v>4.0783034257748776</v>
      </c>
      <c r="Q18" s="200">
        <v>49</v>
      </c>
      <c r="R18" s="217">
        <f t="shared" si="7"/>
        <v>1.8008085262771041</v>
      </c>
      <c r="S18" s="200">
        <v>49</v>
      </c>
      <c r="T18" s="217">
        <f t="shared" si="8"/>
        <v>5.0619834710743801</v>
      </c>
      <c r="U18" s="98">
        <v>6</v>
      </c>
    </row>
    <row r="19" spans="1:21" ht="11.25" customHeight="1" x14ac:dyDescent="0.2">
      <c r="A19" s="98">
        <v>7</v>
      </c>
      <c r="B19" s="103" t="s">
        <v>142</v>
      </c>
      <c r="C19" s="200">
        <v>76</v>
      </c>
      <c r="D19" s="217">
        <f t="shared" si="0"/>
        <v>0.20457604306864063</v>
      </c>
      <c r="E19" s="200">
        <v>3</v>
      </c>
      <c r="F19" s="217">
        <f t="shared" si="1"/>
        <v>6.7598017124831003E-2</v>
      </c>
      <c r="G19" s="219" t="s">
        <v>457</v>
      </c>
      <c r="H19" s="200">
        <v>0</v>
      </c>
      <c r="I19" s="219" t="s">
        <v>457</v>
      </c>
      <c r="J19" s="217">
        <v>0</v>
      </c>
      <c r="K19" s="219" t="s">
        <v>457</v>
      </c>
      <c r="L19" s="217">
        <v>0</v>
      </c>
      <c r="M19" s="200">
        <v>3</v>
      </c>
      <c r="N19" s="217">
        <f t="shared" si="5"/>
        <v>0.81967213114754101</v>
      </c>
      <c r="O19" s="200">
        <v>0</v>
      </c>
      <c r="P19" s="217">
        <f t="shared" si="6"/>
        <v>0</v>
      </c>
      <c r="Q19" s="200">
        <v>3</v>
      </c>
      <c r="R19" s="217">
        <f t="shared" si="7"/>
        <v>0.11025358324145534</v>
      </c>
      <c r="S19" s="219" t="s">
        <v>457</v>
      </c>
      <c r="T19" s="217">
        <v>0</v>
      </c>
      <c r="U19" s="98">
        <v>7</v>
      </c>
    </row>
    <row r="20" spans="1:21" ht="11.25" customHeight="1" x14ac:dyDescent="0.2">
      <c r="A20" s="98">
        <v>8</v>
      </c>
      <c r="B20" s="103" t="s">
        <v>143</v>
      </c>
      <c r="C20" s="200">
        <v>1156</v>
      </c>
      <c r="D20" s="217">
        <f t="shared" si="0"/>
        <v>3.1117092866756391</v>
      </c>
      <c r="E20" s="200">
        <v>118</v>
      </c>
      <c r="F20" s="217">
        <f t="shared" si="1"/>
        <v>2.658855340243353</v>
      </c>
      <c r="G20" s="200">
        <v>143</v>
      </c>
      <c r="H20" s="217">
        <f t="shared" si="2"/>
        <v>3.4235096959540341</v>
      </c>
      <c r="I20" s="200">
        <v>41</v>
      </c>
      <c r="J20" s="217">
        <f t="shared" si="3"/>
        <v>2.2453450164293538</v>
      </c>
      <c r="K20" s="200">
        <v>41</v>
      </c>
      <c r="L20" s="217">
        <f t="shared" si="4"/>
        <v>2.1601685985247627</v>
      </c>
      <c r="M20" s="200">
        <v>15</v>
      </c>
      <c r="N20" s="217">
        <f t="shared" si="5"/>
        <v>4.0983606557377046</v>
      </c>
      <c r="O20" s="219" t="s">
        <v>457</v>
      </c>
      <c r="P20" s="217">
        <v>0</v>
      </c>
      <c r="Q20" s="200">
        <v>72</v>
      </c>
      <c r="R20" s="217">
        <f t="shared" si="7"/>
        <v>2.6460859977949283</v>
      </c>
      <c r="S20" s="200">
        <v>46</v>
      </c>
      <c r="T20" s="217">
        <f t="shared" si="8"/>
        <v>4.7520661157024797</v>
      </c>
      <c r="U20" s="98">
        <v>8</v>
      </c>
    </row>
    <row r="21" spans="1:21" ht="11.25" customHeight="1" x14ac:dyDescent="0.15">
      <c r="A21" s="98">
        <v>9</v>
      </c>
      <c r="B21" s="104" t="s">
        <v>144</v>
      </c>
      <c r="C21" s="200"/>
      <c r="D21" s="86"/>
      <c r="E21" s="200"/>
      <c r="F21" s="86"/>
      <c r="G21" s="200"/>
      <c r="H21" s="86"/>
      <c r="I21" s="200"/>
      <c r="J21" s="86"/>
      <c r="K21" s="200"/>
      <c r="L21" s="86"/>
      <c r="M21" s="200"/>
      <c r="N21" s="86"/>
      <c r="O21" s="200"/>
      <c r="P21" s="86"/>
      <c r="Q21" s="200"/>
      <c r="R21" s="86"/>
      <c r="S21" s="200"/>
      <c r="T21" s="86"/>
      <c r="U21" s="86"/>
    </row>
    <row r="22" spans="1:21" ht="11.25" customHeight="1" x14ac:dyDescent="0.2">
      <c r="A22" s="86"/>
      <c r="B22" s="102" t="s">
        <v>145</v>
      </c>
      <c r="C22" s="200">
        <v>18</v>
      </c>
      <c r="D22" s="217">
        <f t="shared" si="0"/>
        <v>4.8452220726783311E-2</v>
      </c>
      <c r="E22" s="219" t="s">
        <v>457</v>
      </c>
      <c r="F22" s="217">
        <v>0</v>
      </c>
      <c r="G22" s="200">
        <v>9</v>
      </c>
      <c r="H22" s="217">
        <f t="shared" si="2"/>
        <v>0.21546564519990424</v>
      </c>
      <c r="I22" s="200">
        <v>0</v>
      </c>
      <c r="J22" s="217">
        <f t="shared" si="3"/>
        <v>0</v>
      </c>
      <c r="K22" s="200">
        <v>0</v>
      </c>
      <c r="L22" s="217">
        <f t="shared" si="4"/>
        <v>0</v>
      </c>
      <c r="M22" s="200">
        <v>0</v>
      </c>
      <c r="N22" s="217">
        <f t="shared" si="5"/>
        <v>0</v>
      </c>
      <c r="O22" s="200">
        <v>0</v>
      </c>
      <c r="P22" s="217">
        <f t="shared" si="6"/>
        <v>0</v>
      </c>
      <c r="Q22" s="219" t="s">
        <v>457</v>
      </c>
      <c r="R22" s="217">
        <v>0</v>
      </c>
      <c r="S22" s="219" t="s">
        <v>457</v>
      </c>
      <c r="T22" s="217">
        <v>0</v>
      </c>
      <c r="U22" s="98">
        <v>9</v>
      </c>
    </row>
    <row r="23" spans="1:21" ht="11.25" customHeight="1" x14ac:dyDescent="0.15">
      <c r="A23" s="98">
        <v>10</v>
      </c>
      <c r="B23" s="99" t="s">
        <v>146</v>
      </c>
      <c r="C23" s="200"/>
      <c r="D23" s="86"/>
      <c r="E23" s="200"/>
      <c r="F23" s="86"/>
      <c r="G23" s="200"/>
      <c r="H23" s="86"/>
      <c r="I23" s="200"/>
      <c r="J23" s="86"/>
      <c r="K23" s="200"/>
      <c r="L23" s="86"/>
      <c r="M23" s="200"/>
      <c r="N23" s="86"/>
      <c r="O23" s="200"/>
      <c r="P23" s="86"/>
      <c r="Q23" s="200"/>
      <c r="R23" s="86"/>
      <c r="S23" s="200"/>
      <c r="T23" s="86"/>
      <c r="U23" s="86"/>
    </row>
    <row r="24" spans="1:21" ht="11.25" customHeight="1" x14ac:dyDescent="0.2">
      <c r="A24" s="101"/>
      <c r="B24" s="102" t="s">
        <v>147</v>
      </c>
      <c r="C24" s="200">
        <v>276</v>
      </c>
      <c r="D24" s="217">
        <f t="shared" si="0"/>
        <v>0.74293405114401079</v>
      </c>
      <c r="E24" s="200">
        <v>13</v>
      </c>
      <c r="F24" s="217">
        <f t="shared" si="1"/>
        <v>0.29292474087426768</v>
      </c>
      <c r="G24" s="200">
        <v>26</v>
      </c>
      <c r="H24" s="217">
        <f t="shared" si="2"/>
        <v>0.62245630835527899</v>
      </c>
      <c r="I24" s="200">
        <v>18</v>
      </c>
      <c r="J24" s="217">
        <f t="shared" si="3"/>
        <v>0.98576122672508226</v>
      </c>
      <c r="K24" s="200">
        <v>16</v>
      </c>
      <c r="L24" s="217">
        <f t="shared" si="4"/>
        <v>0.84299262381454154</v>
      </c>
      <c r="M24" s="200">
        <v>7</v>
      </c>
      <c r="N24" s="217">
        <f t="shared" si="5"/>
        <v>1.9125683060109291</v>
      </c>
      <c r="O24" s="219" t="s">
        <v>457</v>
      </c>
      <c r="P24" s="217">
        <v>0</v>
      </c>
      <c r="Q24" s="200">
        <v>27</v>
      </c>
      <c r="R24" s="217">
        <f t="shared" si="7"/>
        <v>0.99228224917309815</v>
      </c>
      <c r="S24" s="200">
        <v>11</v>
      </c>
      <c r="T24" s="217">
        <f t="shared" si="8"/>
        <v>1.1363636363636365</v>
      </c>
      <c r="U24" s="98">
        <v>10</v>
      </c>
    </row>
    <row r="25" spans="1:21" ht="11.25" customHeight="1" x14ac:dyDescent="0.15">
      <c r="A25" s="98">
        <v>11</v>
      </c>
      <c r="B25" s="103" t="s">
        <v>148</v>
      </c>
      <c r="C25" s="200">
        <v>1101</v>
      </c>
      <c r="D25" s="217">
        <f t="shared" si="0"/>
        <v>2.9636608344549122</v>
      </c>
      <c r="E25" s="200">
        <v>21</v>
      </c>
      <c r="F25" s="217">
        <f t="shared" si="1"/>
        <v>0.47318611987381703</v>
      </c>
      <c r="G25" s="200">
        <v>114</v>
      </c>
      <c r="H25" s="217">
        <f t="shared" si="2"/>
        <v>2.7292315058654539</v>
      </c>
      <c r="I25" s="200">
        <v>22</v>
      </c>
      <c r="J25" s="217">
        <f t="shared" si="3"/>
        <v>1.2048192771084338</v>
      </c>
      <c r="K25" s="200">
        <v>39</v>
      </c>
      <c r="L25" s="217">
        <f t="shared" si="4"/>
        <v>2.054794520547945</v>
      </c>
      <c r="M25" s="200">
        <v>16</v>
      </c>
      <c r="N25" s="217">
        <f t="shared" si="5"/>
        <v>4.3715846994535523</v>
      </c>
      <c r="O25" s="200">
        <v>27</v>
      </c>
      <c r="P25" s="217">
        <f t="shared" si="6"/>
        <v>4.4045676998368677</v>
      </c>
      <c r="Q25" s="200">
        <v>83</v>
      </c>
      <c r="R25" s="217">
        <f t="shared" si="7"/>
        <v>3.0503491363469313</v>
      </c>
      <c r="S25" s="200">
        <v>81</v>
      </c>
      <c r="T25" s="217">
        <f t="shared" si="8"/>
        <v>8.3677685950413228</v>
      </c>
      <c r="U25" s="98">
        <v>11</v>
      </c>
    </row>
    <row r="26" spans="1:21" ht="11.25" customHeight="1" x14ac:dyDescent="0.15">
      <c r="A26" s="98">
        <v>12</v>
      </c>
      <c r="B26" s="99" t="s">
        <v>149</v>
      </c>
      <c r="C26" s="200"/>
      <c r="D26" s="86"/>
      <c r="E26" s="200"/>
      <c r="F26" s="86"/>
      <c r="G26" s="200"/>
      <c r="H26" s="217"/>
      <c r="I26" s="200"/>
      <c r="J26" s="86"/>
      <c r="K26" s="200"/>
      <c r="L26" s="86"/>
      <c r="M26" s="200"/>
      <c r="N26" s="86"/>
      <c r="O26" s="200"/>
      <c r="P26" s="86"/>
      <c r="Q26" s="200"/>
      <c r="R26" s="86"/>
      <c r="S26" s="200"/>
      <c r="T26" s="86"/>
      <c r="U26" s="86"/>
    </row>
    <row r="27" spans="1:21" ht="11.25" customHeight="1" x14ac:dyDescent="0.15">
      <c r="A27" s="101"/>
      <c r="B27" s="102" t="s">
        <v>150</v>
      </c>
      <c r="C27" s="200">
        <v>227</v>
      </c>
      <c r="D27" s="217">
        <f t="shared" si="0"/>
        <v>0.61103633916554512</v>
      </c>
      <c r="E27" s="200">
        <v>24</v>
      </c>
      <c r="F27" s="217">
        <f t="shared" si="1"/>
        <v>0.54078413699864802</v>
      </c>
      <c r="G27" s="200">
        <v>13</v>
      </c>
      <c r="H27" s="217">
        <f t="shared" si="2"/>
        <v>0.31122815417763949</v>
      </c>
      <c r="I27" s="200">
        <v>32</v>
      </c>
      <c r="J27" s="217">
        <f t="shared" si="3"/>
        <v>1.7524644030668126</v>
      </c>
      <c r="K27" s="200">
        <v>16</v>
      </c>
      <c r="L27" s="217">
        <f t="shared" si="4"/>
        <v>0.84299262381454154</v>
      </c>
      <c r="M27" s="200">
        <v>6</v>
      </c>
      <c r="N27" s="217">
        <f t="shared" si="5"/>
        <v>1.639344262295082</v>
      </c>
      <c r="O27" s="200">
        <v>4</v>
      </c>
      <c r="P27" s="217">
        <f t="shared" si="6"/>
        <v>0.65252854812398042</v>
      </c>
      <c r="Q27" s="200">
        <v>14</v>
      </c>
      <c r="R27" s="217">
        <f t="shared" si="7"/>
        <v>0.51451672179345831</v>
      </c>
      <c r="S27" s="200">
        <v>8</v>
      </c>
      <c r="T27" s="217">
        <f t="shared" si="8"/>
        <v>0.82644628099173556</v>
      </c>
      <c r="U27" s="98">
        <v>12</v>
      </c>
    </row>
    <row r="28" spans="1:21" ht="11.25" customHeight="1" x14ac:dyDescent="0.2">
      <c r="A28" s="98">
        <v>13</v>
      </c>
      <c r="B28" s="103" t="s">
        <v>151</v>
      </c>
      <c r="C28" s="200">
        <v>87</v>
      </c>
      <c r="D28" s="217">
        <f t="shared" si="0"/>
        <v>0.23418573351278602</v>
      </c>
      <c r="E28" s="200">
        <v>13</v>
      </c>
      <c r="F28" s="217">
        <f t="shared" si="1"/>
        <v>0.29292474087426768</v>
      </c>
      <c r="G28" s="200">
        <v>15</v>
      </c>
      <c r="H28" s="217">
        <f t="shared" si="2"/>
        <v>0.35910940866650704</v>
      </c>
      <c r="I28" s="219" t="s">
        <v>457</v>
      </c>
      <c r="J28" s="217">
        <v>0</v>
      </c>
      <c r="K28" s="200">
        <v>5</v>
      </c>
      <c r="L28" s="217">
        <f t="shared" si="4"/>
        <v>0.26343519494204426</v>
      </c>
      <c r="M28" s="200">
        <v>0</v>
      </c>
      <c r="N28" s="217">
        <f t="shared" si="5"/>
        <v>0</v>
      </c>
      <c r="O28" s="200">
        <v>0</v>
      </c>
      <c r="P28" s="217">
        <f t="shared" si="6"/>
        <v>0</v>
      </c>
      <c r="Q28" s="200">
        <v>4</v>
      </c>
      <c r="R28" s="217">
        <f t="shared" si="7"/>
        <v>0.14700477765527381</v>
      </c>
      <c r="S28" s="200">
        <v>3</v>
      </c>
      <c r="T28" s="217">
        <f t="shared" si="8"/>
        <v>0.30991735537190085</v>
      </c>
      <c r="U28" s="98">
        <v>13</v>
      </c>
    </row>
    <row r="29" spans="1:21" ht="11.25" customHeight="1" x14ac:dyDescent="0.15">
      <c r="A29" s="98">
        <v>14</v>
      </c>
      <c r="B29" s="103" t="s">
        <v>152</v>
      </c>
      <c r="C29" s="200">
        <v>478</v>
      </c>
      <c r="D29" s="217">
        <f t="shared" si="0"/>
        <v>1.2866756393001344</v>
      </c>
      <c r="E29" s="200">
        <v>4</v>
      </c>
      <c r="F29" s="217">
        <f t="shared" si="1"/>
        <v>9.013068949977468E-2</v>
      </c>
      <c r="G29" s="200">
        <v>44</v>
      </c>
      <c r="H29" s="217">
        <f t="shared" si="2"/>
        <v>1.0533875987550874</v>
      </c>
      <c r="I29" s="200">
        <v>56</v>
      </c>
      <c r="J29" s="217">
        <f t="shared" si="3"/>
        <v>3.0668127053669223</v>
      </c>
      <c r="K29" s="200">
        <v>28</v>
      </c>
      <c r="L29" s="217">
        <f t="shared" si="4"/>
        <v>1.4752370916754478</v>
      </c>
      <c r="M29" s="200">
        <v>8</v>
      </c>
      <c r="N29" s="217">
        <f t="shared" si="5"/>
        <v>2.1857923497267762</v>
      </c>
      <c r="O29" s="200">
        <v>13</v>
      </c>
      <c r="P29" s="217">
        <f t="shared" si="6"/>
        <v>2.1207177814029365</v>
      </c>
      <c r="Q29" s="200">
        <v>16</v>
      </c>
      <c r="R29" s="217">
        <f t="shared" si="7"/>
        <v>0.58801911062109524</v>
      </c>
      <c r="S29" s="200">
        <v>18</v>
      </c>
      <c r="T29" s="217">
        <f t="shared" si="8"/>
        <v>1.859504132231405</v>
      </c>
      <c r="U29" s="98">
        <v>14</v>
      </c>
    </row>
    <row r="30" spans="1:21" ht="11.25" customHeight="1" x14ac:dyDescent="0.2">
      <c r="A30" s="98">
        <v>15</v>
      </c>
      <c r="B30" s="103" t="s">
        <v>153</v>
      </c>
      <c r="C30" s="200">
        <v>47</v>
      </c>
      <c r="D30" s="217">
        <f t="shared" si="0"/>
        <v>0.12651413189771196</v>
      </c>
      <c r="E30" s="200">
        <v>4</v>
      </c>
      <c r="F30" s="217">
        <f t="shared" si="1"/>
        <v>9.013068949977468E-2</v>
      </c>
      <c r="G30" s="219" t="s">
        <v>457</v>
      </c>
      <c r="H30" s="217">
        <v>0</v>
      </c>
      <c r="I30" s="219" t="s">
        <v>457</v>
      </c>
      <c r="J30" s="217">
        <v>0</v>
      </c>
      <c r="K30" s="200">
        <v>7</v>
      </c>
      <c r="L30" s="217">
        <f t="shared" si="4"/>
        <v>0.36880927291886195</v>
      </c>
      <c r="M30" s="200">
        <v>4</v>
      </c>
      <c r="N30" s="217">
        <f t="shared" si="5"/>
        <v>1.0928961748633881</v>
      </c>
      <c r="O30" s="219" t="s">
        <v>457</v>
      </c>
      <c r="P30" s="217">
        <v>0</v>
      </c>
      <c r="Q30" s="200">
        <v>0</v>
      </c>
      <c r="R30" s="217">
        <f t="shared" si="7"/>
        <v>0</v>
      </c>
      <c r="S30" s="200">
        <v>3</v>
      </c>
      <c r="T30" s="217">
        <f t="shared" si="8"/>
        <v>0.30991735537190085</v>
      </c>
      <c r="U30" s="98">
        <v>15</v>
      </c>
    </row>
    <row r="31" spans="1:21" ht="11.25" customHeight="1" x14ac:dyDescent="0.2">
      <c r="A31" s="98">
        <v>16</v>
      </c>
      <c r="B31" s="103" t="s">
        <v>154</v>
      </c>
      <c r="C31" s="200">
        <v>314</v>
      </c>
      <c r="D31" s="217">
        <f t="shared" si="0"/>
        <v>0.84522207267833105</v>
      </c>
      <c r="E31" s="200">
        <v>31</v>
      </c>
      <c r="F31" s="217">
        <f t="shared" si="1"/>
        <v>0.69851284362325372</v>
      </c>
      <c r="G31" s="200">
        <v>60</v>
      </c>
      <c r="H31" s="217">
        <f t="shared" si="2"/>
        <v>1.4364376346660281</v>
      </c>
      <c r="I31" s="200">
        <v>4</v>
      </c>
      <c r="J31" s="217">
        <f t="shared" si="3"/>
        <v>0.21905805038335158</v>
      </c>
      <c r="K31" s="200">
        <v>16</v>
      </c>
      <c r="L31" s="217">
        <f t="shared" si="4"/>
        <v>0.84299262381454154</v>
      </c>
      <c r="M31" s="219" t="s">
        <v>457</v>
      </c>
      <c r="N31" s="217">
        <v>0</v>
      </c>
      <c r="O31" s="219" t="s">
        <v>457</v>
      </c>
      <c r="P31" s="217">
        <v>0</v>
      </c>
      <c r="Q31" s="200">
        <v>31</v>
      </c>
      <c r="R31" s="217">
        <f t="shared" si="7"/>
        <v>1.1392870268283719</v>
      </c>
      <c r="S31" s="200">
        <v>14</v>
      </c>
      <c r="T31" s="217">
        <f t="shared" si="8"/>
        <v>1.4462809917355373</v>
      </c>
      <c r="U31" s="98">
        <v>16</v>
      </c>
    </row>
    <row r="32" spans="1:21" ht="11.25" customHeight="1" x14ac:dyDescent="0.2">
      <c r="A32" s="98">
        <v>17</v>
      </c>
      <c r="B32" s="103" t="s">
        <v>155</v>
      </c>
      <c r="C32" s="200">
        <v>169</v>
      </c>
      <c r="D32" s="217">
        <f t="shared" si="0"/>
        <v>0.45491251682368777</v>
      </c>
      <c r="E32" s="200">
        <v>3</v>
      </c>
      <c r="F32" s="217">
        <f t="shared" si="1"/>
        <v>6.7598017124831003E-2</v>
      </c>
      <c r="G32" s="200">
        <v>134</v>
      </c>
      <c r="H32" s="217">
        <f t="shared" si="2"/>
        <v>3.2080440507541295</v>
      </c>
      <c r="I32" s="219" t="s">
        <v>457</v>
      </c>
      <c r="J32" s="217">
        <v>0</v>
      </c>
      <c r="K32" s="200">
        <v>3</v>
      </c>
      <c r="L32" s="217">
        <f t="shared" si="4"/>
        <v>0.15806111696522657</v>
      </c>
      <c r="M32" s="200">
        <v>0</v>
      </c>
      <c r="N32" s="217">
        <f t="shared" si="5"/>
        <v>0</v>
      </c>
      <c r="O32" s="200">
        <v>0</v>
      </c>
      <c r="P32" s="217">
        <f t="shared" si="6"/>
        <v>0</v>
      </c>
      <c r="Q32" s="219" t="s">
        <v>457</v>
      </c>
      <c r="R32" s="217">
        <v>0</v>
      </c>
      <c r="S32" s="219" t="s">
        <v>457</v>
      </c>
      <c r="T32" s="217">
        <v>0</v>
      </c>
      <c r="U32" s="98">
        <v>17</v>
      </c>
    </row>
    <row r="33" spans="1:21" ht="11.25" customHeight="1" x14ac:dyDescent="0.15">
      <c r="A33" s="98">
        <v>18</v>
      </c>
      <c r="B33" s="99" t="s">
        <v>362</v>
      </c>
      <c r="C33" s="200"/>
      <c r="D33" s="86"/>
      <c r="E33" s="200"/>
      <c r="F33" s="86"/>
      <c r="G33" s="200"/>
      <c r="H33" s="217"/>
      <c r="I33" s="200"/>
      <c r="J33" s="86"/>
      <c r="K33" s="200"/>
      <c r="L33" s="86"/>
      <c r="M33" s="200"/>
      <c r="N33" s="86"/>
      <c r="O33" s="200"/>
      <c r="P33" s="86"/>
      <c r="Q33" s="200"/>
      <c r="R33" s="86"/>
      <c r="S33" s="200"/>
      <c r="T33" s="86"/>
      <c r="U33" s="86"/>
    </row>
    <row r="34" spans="1:21" ht="11.25" customHeight="1" x14ac:dyDescent="0.2">
      <c r="A34" s="86"/>
      <c r="B34" s="102" t="s">
        <v>363</v>
      </c>
      <c r="C34" s="200">
        <v>311</v>
      </c>
      <c r="D34" s="217">
        <f t="shared" si="0"/>
        <v>0.83714670255720047</v>
      </c>
      <c r="E34" s="200">
        <v>81</v>
      </c>
      <c r="F34" s="217">
        <f t="shared" si="1"/>
        <v>1.8251464623704372</v>
      </c>
      <c r="G34" s="200">
        <v>86</v>
      </c>
      <c r="H34" s="217">
        <f t="shared" si="2"/>
        <v>2.0588939430213071</v>
      </c>
      <c r="I34" s="200">
        <v>3</v>
      </c>
      <c r="J34" s="217">
        <f t="shared" si="3"/>
        <v>0.16429353778751368</v>
      </c>
      <c r="K34" s="200">
        <v>20</v>
      </c>
      <c r="L34" s="217">
        <f t="shared" si="4"/>
        <v>1.053740779768177</v>
      </c>
      <c r="M34" s="219" t="s">
        <v>457</v>
      </c>
      <c r="N34" s="217">
        <v>0</v>
      </c>
      <c r="O34" s="200">
        <v>5</v>
      </c>
      <c r="P34" s="217">
        <f t="shared" si="6"/>
        <v>0.81566068515497547</v>
      </c>
      <c r="Q34" s="200">
        <v>5</v>
      </c>
      <c r="R34" s="217">
        <f t="shared" si="7"/>
        <v>0.18375597206909225</v>
      </c>
      <c r="S34" s="200">
        <v>27</v>
      </c>
      <c r="T34" s="217">
        <f t="shared" si="8"/>
        <v>2.7892561983471076</v>
      </c>
      <c r="U34" s="98">
        <v>18</v>
      </c>
    </row>
    <row r="35" spans="1:21" ht="11.25" customHeight="1" x14ac:dyDescent="0.15">
      <c r="A35" s="98">
        <v>19</v>
      </c>
      <c r="B35" s="99" t="s">
        <v>364</v>
      </c>
      <c r="C35" s="200"/>
      <c r="D35" s="86"/>
      <c r="E35" s="200"/>
      <c r="F35" s="86"/>
      <c r="G35" s="200"/>
      <c r="H35" s="217"/>
      <c r="I35" s="200"/>
      <c r="J35" s="86"/>
      <c r="K35" s="200"/>
      <c r="L35" s="86"/>
      <c r="M35" s="200"/>
      <c r="N35" s="86"/>
      <c r="O35" s="200"/>
      <c r="P35" s="86"/>
      <c r="Q35" s="200"/>
      <c r="R35" s="86"/>
      <c r="S35" s="200"/>
      <c r="T35" s="86"/>
      <c r="U35" s="86"/>
    </row>
    <row r="36" spans="1:21" ht="11.25" customHeight="1" x14ac:dyDescent="0.15">
      <c r="A36" s="86"/>
      <c r="B36" s="102" t="s">
        <v>365</v>
      </c>
      <c r="C36" s="200">
        <v>717</v>
      </c>
      <c r="D36" s="217">
        <f t="shared" si="0"/>
        <v>1.930013458950202</v>
      </c>
      <c r="E36" s="200">
        <v>79</v>
      </c>
      <c r="F36" s="217">
        <f t="shared" si="1"/>
        <v>1.7800811176205498</v>
      </c>
      <c r="G36" s="200">
        <v>28</v>
      </c>
      <c r="H36" s="217">
        <f t="shared" si="2"/>
        <v>0.67033756284414647</v>
      </c>
      <c r="I36" s="200">
        <v>234</v>
      </c>
      <c r="J36" s="217">
        <f t="shared" si="3"/>
        <v>12.814895947426066</v>
      </c>
      <c r="K36" s="200">
        <v>123</v>
      </c>
      <c r="L36" s="217">
        <f t="shared" si="4"/>
        <v>6.4805057955742891</v>
      </c>
      <c r="M36" s="200">
        <v>0</v>
      </c>
      <c r="N36" s="217">
        <f t="shared" si="5"/>
        <v>0</v>
      </c>
      <c r="O36" s="200">
        <v>4</v>
      </c>
      <c r="P36" s="217">
        <f t="shared" si="6"/>
        <v>0.65252854812398042</v>
      </c>
      <c r="Q36" s="200">
        <v>45</v>
      </c>
      <c r="R36" s="217">
        <f t="shared" si="7"/>
        <v>1.6538037486218304</v>
      </c>
      <c r="S36" s="200">
        <v>9</v>
      </c>
      <c r="T36" s="217">
        <f t="shared" si="8"/>
        <v>0.92975206611570249</v>
      </c>
      <c r="U36" s="98">
        <v>19</v>
      </c>
    </row>
    <row r="37" spans="1:21" ht="11.25" customHeight="1" x14ac:dyDescent="0.2">
      <c r="A37" s="98">
        <v>20</v>
      </c>
      <c r="B37" s="103" t="s">
        <v>161</v>
      </c>
      <c r="C37" s="200">
        <v>7</v>
      </c>
      <c r="D37" s="217">
        <f t="shared" si="0"/>
        <v>1.8842530282637954E-2</v>
      </c>
      <c r="E37" s="200">
        <v>0</v>
      </c>
      <c r="F37" s="217">
        <f t="shared" si="1"/>
        <v>0</v>
      </c>
      <c r="G37" s="219" t="s">
        <v>457</v>
      </c>
      <c r="H37" s="217">
        <v>0</v>
      </c>
      <c r="I37" s="200">
        <v>0</v>
      </c>
      <c r="J37" s="217">
        <f t="shared" si="3"/>
        <v>0</v>
      </c>
      <c r="K37" s="200">
        <v>0</v>
      </c>
      <c r="L37" s="217">
        <f t="shared" si="4"/>
        <v>0</v>
      </c>
      <c r="M37" s="200">
        <v>0</v>
      </c>
      <c r="N37" s="217">
        <f t="shared" si="5"/>
        <v>0</v>
      </c>
      <c r="O37" s="219" t="s">
        <v>457</v>
      </c>
      <c r="P37" s="217">
        <v>0</v>
      </c>
      <c r="Q37" s="200">
        <v>0</v>
      </c>
      <c r="R37" s="217">
        <f t="shared" si="7"/>
        <v>0</v>
      </c>
      <c r="S37" s="200">
        <v>0</v>
      </c>
      <c r="T37" s="217">
        <f t="shared" si="8"/>
        <v>0</v>
      </c>
      <c r="U37" s="98">
        <v>20</v>
      </c>
    </row>
    <row r="38" spans="1:21" ht="11.25" customHeight="1" x14ac:dyDescent="0.15">
      <c r="A38" s="98">
        <v>21</v>
      </c>
      <c r="B38" s="103" t="s">
        <v>162</v>
      </c>
      <c r="C38" s="200">
        <v>615</v>
      </c>
      <c r="D38" s="217">
        <f t="shared" si="0"/>
        <v>1.6554508748317633</v>
      </c>
      <c r="E38" s="200">
        <v>82</v>
      </c>
      <c r="F38" s="217">
        <f t="shared" si="1"/>
        <v>1.8476791347453809</v>
      </c>
      <c r="G38" s="200">
        <v>152</v>
      </c>
      <c r="H38" s="217">
        <f t="shared" si="2"/>
        <v>3.6389753411539383</v>
      </c>
      <c r="I38" s="200">
        <v>11</v>
      </c>
      <c r="J38" s="217">
        <f t="shared" si="3"/>
        <v>0.60240963855421692</v>
      </c>
      <c r="K38" s="200">
        <v>18</v>
      </c>
      <c r="L38" s="217">
        <f t="shared" si="4"/>
        <v>0.9483667017913594</v>
      </c>
      <c r="M38" s="200">
        <v>0</v>
      </c>
      <c r="N38" s="217">
        <f t="shared" si="5"/>
        <v>0</v>
      </c>
      <c r="O38" s="200">
        <v>5</v>
      </c>
      <c r="P38" s="217">
        <f t="shared" si="6"/>
        <v>0.81566068515497547</v>
      </c>
      <c r="Q38" s="200">
        <v>41</v>
      </c>
      <c r="R38" s="217">
        <f t="shared" si="7"/>
        <v>1.5067989709665564</v>
      </c>
      <c r="S38" s="200">
        <v>25</v>
      </c>
      <c r="T38" s="217">
        <f t="shared" si="8"/>
        <v>2.5826446280991737</v>
      </c>
      <c r="U38" s="98">
        <v>21</v>
      </c>
    </row>
    <row r="39" spans="1:21" ht="11.25" customHeight="1" x14ac:dyDescent="0.2">
      <c r="A39" s="98">
        <v>22</v>
      </c>
      <c r="B39" s="103" t="s">
        <v>163</v>
      </c>
      <c r="C39" s="200">
        <v>214</v>
      </c>
      <c r="D39" s="217">
        <f t="shared" si="0"/>
        <v>0.57604306864064603</v>
      </c>
      <c r="E39" s="200">
        <v>14</v>
      </c>
      <c r="F39" s="217">
        <f t="shared" si="1"/>
        <v>0.31545741324921134</v>
      </c>
      <c r="G39" s="200">
        <v>39</v>
      </c>
      <c r="H39" s="217">
        <f t="shared" si="2"/>
        <v>0.93368446253291826</v>
      </c>
      <c r="I39" s="200">
        <v>10</v>
      </c>
      <c r="J39" s="217">
        <f t="shared" si="3"/>
        <v>0.547645125958379</v>
      </c>
      <c r="K39" s="200">
        <v>6</v>
      </c>
      <c r="L39" s="217">
        <f t="shared" si="4"/>
        <v>0.31612223393045313</v>
      </c>
      <c r="M39" s="219" t="s">
        <v>457</v>
      </c>
      <c r="N39" s="217">
        <v>0</v>
      </c>
      <c r="O39" s="219" t="s">
        <v>457</v>
      </c>
      <c r="P39" s="217">
        <v>0</v>
      </c>
      <c r="Q39" s="200">
        <v>23</v>
      </c>
      <c r="R39" s="217">
        <f t="shared" si="7"/>
        <v>0.84527747151782429</v>
      </c>
      <c r="S39" s="200">
        <v>4</v>
      </c>
      <c r="T39" s="217">
        <f t="shared" si="8"/>
        <v>0.41322314049586778</v>
      </c>
      <c r="U39" s="98">
        <v>22</v>
      </c>
    </row>
    <row r="40" spans="1:21" ht="11.25" customHeight="1" x14ac:dyDescent="0.15">
      <c r="A40" s="98">
        <v>23</v>
      </c>
      <c r="B40" s="103" t="s">
        <v>158</v>
      </c>
      <c r="C40" s="200">
        <v>290</v>
      </c>
      <c r="D40" s="217">
        <f t="shared" si="0"/>
        <v>0.78061911170928666</v>
      </c>
      <c r="E40" s="200">
        <v>56</v>
      </c>
      <c r="F40" s="217">
        <f t="shared" si="1"/>
        <v>1.2618296529968454</v>
      </c>
      <c r="G40" s="200">
        <v>42</v>
      </c>
      <c r="H40" s="217">
        <f t="shared" si="2"/>
        <v>1.0055063442662198</v>
      </c>
      <c r="I40" s="200">
        <v>12</v>
      </c>
      <c r="J40" s="217">
        <f t="shared" si="3"/>
        <v>0.65717415115005473</v>
      </c>
      <c r="K40" s="200">
        <v>3</v>
      </c>
      <c r="L40" s="217">
        <f t="shared" si="4"/>
        <v>0.15806111696522657</v>
      </c>
      <c r="M40" s="200">
        <v>5</v>
      </c>
      <c r="N40" s="217">
        <f t="shared" si="5"/>
        <v>1.3661202185792349</v>
      </c>
      <c r="O40" s="200">
        <v>15</v>
      </c>
      <c r="P40" s="217">
        <f t="shared" si="6"/>
        <v>2.4469820554649266</v>
      </c>
      <c r="Q40" s="200">
        <v>27</v>
      </c>
      <c r="R40" s="217">
        <f t="shared" si="7"/>
        <v>0.99228224917309815</v>
      </c>
      <c r="S40" s="200">
        <v>6</v>
      </c>
      <c r="T40" s="217">
        <f t="shared" si="8"/>
        <v>0.6198347107438017</v>
      </c>
      <c r="U40" s="98">
        <v>23</v>
      </c>
    </row>
    <row r="41" spans="1:21" ht="11.25" customHeight="1" x14ac:dyDescent="0.15">
      <c r="A41" s="98">
        <v>24</v>
      </c>
      <c r="B41" s="103" t="s">
        <v>164</v>
      </c>
      <c r="C41" s="200">
        <v>7424</v>
      </c>
      <c r="D41" s="217">
        <f t="shared" si="0"/>
        <v>19.98384925975774</v>
      </c>
      <c r="E41" s="200">
        <v>753</v>
      </c>
      <c r="F41" s="217">
        <f t="shared" si="1"/>
        <v>16.967102298332581</v>
      </c>
      <c r="G41" s="200">
        <v>808</v>
      </c>
      <c r="H41" s="217">
        <f t="shared" si="2"/>
        <v>19.344026813502513</v>
      </c>
      <c r="I41" s="200">
        <v>378</v>
      </c>
      <c r="J41" s="217">
        <f t="shared" si="3"/>
        <v>20.700985761226725</v>
      </c>
      <c r="K41" s="200">
        <v>259</v>
      </c>
      <c r="L41" s="217">
        <f t="shared" si="4"/>
        <v>13.645943097997893</v>
      </c>
      <c r="M41" s="200">
        <v>49</v>
      </c>
      <c r="N41" s="217">
        <f t="shared" si="5"/>
        <v>13.387978142076504</v>
      </c>
      <c r="O41" s="200">
        <v>124</v>
      </c>
      <c r="P41" s="217">
        <f t="shared" si="6"/>
        <v>20.228384991843392</v>
      </c>
      <c r="Q41" s="200">
        <v>583</v>
      </c>
      <c r="R41" s="217">
        <f t="shared" si="7"/>
        <v>21.425946343256154</v>
      </c>
      <c r="S41" s="200">
        <v>216</v>
      </c>
      <c r="T41" s="217">
        <f t="shared" si="8"/>
        <v>22.314049586776861</v>
      </c>
      <c r="U41" s="98">
        <v>24</v>
      </c>
    </row>
    <row r="42" spans="1:21" ht="11.25" customHeight="1" x14ac:dyDescent="0.15">
      <c r="A42" s="98">
        <v>25</v>
      </c>
      <c r="B42" s="103" t="s">
        <v>165</v>
      </c>
      <c r="C42" s="200">
        <v>3555</v>
      </c>
      <c r="D42" s="217">
        <f t="shared" si="0"/>
        <v>9.5693135935397038</v>
      </c>
      <c r="E42" s="200">
        <v>317</v>
      </c>
      <c r="F42" s="217">
        <f t="shared" si="1"/>
        <v>7.1428571428571423</v>
      </c>
      <c r="G42" s="200">
        <v>549</v>
      </c>
      <c r="H42" s="217">
        <f t="shared" si="2"/>
        <v>13.143404357194157</v>
      </c>
      <c r="I42" s="200">
        <v>33</v>
      </c>
      <c r="J42" s="217">
        <f t="shared" si="3"/>
        <v>1.8072289156626504</v>
      </c>
      <c r="K42" s="200">
        <v>291</v>
      </c>
      <c r="L42" s="217">
        <f t="shared" si="4"/>
        <v>15.331928345626974</v>
      </c>
      <c r="M42" s="200">
        <v>4</v>
      </c>
      <c r="N42" s="217">
        <f t="shared" si="5"/>
        <v>1.0928961748633881</v>
      </c>
      <c r="O42" s="200">
        <v>7</v>
      </c>
      <c r="P42" s="217">
        <f t="shared" si="6"/>
        <v>1.1419249592169658</v>
      </c>
      <c r="Q42" s="200">
        <v>364</v>
      </c>
      <c r="R42" s="217">
        <f t="shared" si="7"/>
        <v>13.377434766629914</v>
      </c>
      <c r="S42" s="200">
        <v>22</v>
      </c>
      <c r="T42" s="217">
        <f t="shared" si="8"/>
        <v>2.2727272727272729</v>
      </c>
      <c r="U42" s="98">
        <v>25</v>
      </c>
    </row>
    <row r="43" spans="1:21" ht="11.25" customHeight="1" x14ac:dyDescent="0.15">
      <c r="A43" s="98">
        <v>26</v>
      </c>
      <c r="B43" s="103" t="s">
        <v>166</v>
      </c>
      <c r="C43" s="200">
        <v>954</v>
      </c>
      <c r="D43" s="217">
        <f t="shared" si="0"/>
        <v>2.5679676985195155</v>
      </c>
      <c r="E43" s="200">
        <v>118</v>
      </c>
      <c r="F43" s="217">
        <f t="shared" si="1"/>
        <v>2.658855340243353</v>
      </c>
      <c r="G43" s="200">
        <v>73</v>
      </c>
      <c r="H43" s="217">
        <f t="shared" si="2"/>
        <v>1.7476657888436677</v>
      </c>
      <c r="I43" s="200">
        <v>56</v>
      </c>
      <c r="J43" s="217">
        <f t="shared" si="3"/>
        <v>3.0668127053669223</v>
      </c>
      <c r="K43" s="200">
        <v>67</v>
      </c>
      <c r="L43" s="217">
        <f t="shared" si="4"/>
        <v>3.530031612223393</v>
      </c>
      <c r="M43" s="200">
        <v>13</v>
      </c>
      <c r="N43" s="217">
        <f t="shared" si="5"/>
        <v>3.5519125683060109</v>
      </c>
      <c r="O43" s="200">
        <v>22</v>
      </c>
      <c r="P43" s="217">
        <f t="shared" si="6"/>
        <v>3.588907014681892</v>
      </c>
      <c r="Q43" s="200">
        <v>58</v>
      </c>
      <c r="R43" s="217">
        <f t="shared" si="7"/>
        <v>2.1315692760014699</v>
      </c>
      <c r="S43" s="200">
        <v>16</v>
      </c>
      <c r="T43" s="217">
        <f t="shared" si="8"/>
        <v>1.6528925619834711</v>
      </c>
      <c r="U43" s="98">
        <v>26</v>
      </c>
    </row>
    <row r="44" spans="1:21" ht="11.25" customHeight="1" x14ac:dyDescent="0.15">
      <c r="A44" s="98">
        <v>27</v>
      </c>
      <c r="B44" s="99" t="s">
        <v>167</v>
      </c>
      <c r="C44" s="200"/>
      <c r="D44" s="86"/>
      <c r="E44" s="200"/>
      <c r="F44" s="86"/>
      <c r="G44" s="200"/>
      <c r="H44" s="86"/>
      <c r="I44" s="200"/>
      <c r="J44" s="86"/>
      <c r="K44" s="200"/>
      <c r="L44" s="86"/>
      <c r="M44" s="200"/>
      <c r="N44" s="86"/>
      <c r="O44" s="200"/>
      <c r="P44" s="86"/>
      <c r="Q44" s="200"/>
      <c r="R44" s="86"/>
      <c r="S44" s="200"/>
      <c r="T44" s="86"/>
      <c r="U44" s="86"/>
    </row>
    <row r="45" spans="1:21" ht="11.25" customHeight="1" x14ac:dyDescent="0.15">
      <c r="A45" s="86"/>
      <c r="B45" s="102" t="s">
        <v>168</v>
      </c>
      <c r="C45" s="200">
        <v>324</v>
      </c>
      <c r="D45" s="217">
        <f t="shared" si="0"/>
        <v>0.87213997308209956</v>
      </c>
      <c r="E45" s="200">
        <v>29</v>
      </c>
      <c r="F45" s="217">
        <f t="shared" si="1"/>
        <v>0.65344749887336639</v>
      </c>
      <c r="G45" s="200">
        <v>39</v>
      </c>
      <c r="H45" s="217">
        <f t="shared" si="2"/>
        <v>0.93368446253291826</v>
      </c>
      <c r="I45" s="200">
        <v>18</v>
      </c>
      <c r="J45" s="217">
        <f t="shared" si="3"/>
        <v>0.98576122672508226</v>
      </c>
      <c r="K45" s="200">
        <v>8</v>
      </c>
      <c r="L45" s="217">
        <f t="shared" si="4"/>
        <v>0.42149631190727077</v>
      </c>
      <c r="M45" s="200">
        <v>5</v>
      </c>
      <c r="N45" s="217">
        <f t="shared" si="5"/>
        <v>1.3661202185792349</v>
      </c>
      <c r="O45" s="200">
        <v>8</v>
      </c>
      <c r="P45" s="217">
        <f t="shared" si="6"/>
        <v>1.3050570962479608</v>
      </c>
      <c r="Q45" s="200">
        <v>31</v>
      </c>
      <c r="R45" s="217">
        <f t="shared" si="7"/>
        <v>1.1392870268283719</v>
      </c>
      <c r="S45" s="200">
        <v>18</v>
      </c>
      <c r="T45" s="217">
        <f t="shared" si="8"/>
        <v>1.859504132231405</v>
      </c>
      <c r="U45" s="98">
        <v>27</v>
      </c>
    </row>
    <row r="46" spans="1:21" ht="11.25" customHeight="1" x14ac:dyDescent="0.2">
      <c r="A46" s="98">
        <v>28</v>
      </c>
      <c r="B46" s="103" t="s">
        <v>169</v>
      </c>
      <c r="C46" s="200">
        <v>103</v>
      </c>
      <c r="D46" s="217">
        <f t="shared" si="0"/>
        <v>0.2772543741588156</v>
      </c>
      <c r="E46" s="200">
        <v>58</v>
      </c>
      <c r="F46" s="217">
        <f t="shared" si="1"/>
        <v>1.3068949977467328</v>
      </c>
      <c r="G46" s="200">
        <v>9</v>
      </c>
      <c r="H46" s="217">
        <f t="shared" si="2"/>
        <v>0.21546564519990424</v>
      </c>
      <c r="I46" s="219" t="s">
        <v>457</v>
      </c>
      <c r="J46" s="217">
        <v>0</v>
      </c>
      <c r="K46" s="219" t="s">
        <v>457</v>
      </c>
      <c r="L46" s="217">
        <v>0</v>
      </c>
      <c r="M46" s="219" t="s">
        <v>457</v>
      </c>
      <c r="N46" s="217">
        <v>0</v>
      </c>
      <c r="O46" s="200">
        <v>0</v>
      </c>
      <c r="P46" s="217">
        <f t="shared" si="6"/>
        <v>0</v>
      </c>
      <c r="Q46" s="200">
        <v>3</v>
      </c>
      <c r="R46" s="217">
        <f t="shared" si="7"/>
        <v>0.11025358324145534</v>
      </c>
      <c r="S46" s="200">
        <v>0</v>
      </c>
      <c r="T46" s="217">
        <f t="shared" si="8"/>
        <v>0</v>
      </c>
      <c r="U46" s="98">
        <v>28</v>
      </c>
    </row>
    <row r="47" spans="1:21" ht="11.25" customHeight="1" x14ac:dyDescent="0.2">
      <c r="A47" s="98">
        <v>29</v>
      </c>
      <c r="B47" s="103" t="s">
        <v>170</v>
      </c>
      <c r="C47" s="200">
        <v>160</v>
      </c>
      <c r="D47" s="217">
        <f t="shared" si="0"/>
        <v>0.43068640646029605</v>
      </c>
      <c r="E47" s="200">
        <v>32</v>
      </c>
      <c r="F47" s="217">
        <f t="shared" si="1"/>
        <v>0.72104551599819744</v>
      </c>
      <c r="G47" s="200">
        <v>16</v>
      </c>
      <c r="H47" s="217">
        <f t="shared" si="2"/>
        <v>0.38305003591094083</v>
      </c>
      <c r="I47" s="200">
        <v>7</v>
      </c>
      <c r="J47" s="217">
        <f t="shared" si="3"/>
        <v>0.38335158817086529</v>
      </c>
      <c r="K47" s="200">
        <v>9</v>
      </c>
      <c r="L47" s="217">
        <f t="shared" si="4"/>
        <v>0.4741833508956797</v>
      </c>
      <c r="M47" s="200">
        <v>0</v>
      </c>
      <c r="N47" s="217">
        <f t="shared" si="5"/>
        <v>0</v>
      </c>
      <c r="O47" s="219" t="s">
        <v>457</v>
      </c>
      <c r="P47" s="217">
        <v>0</v>
      </c>
      <c r="Q47" s="200">
        <v>16</v>
      </c>
      <c r="R47" s="217">
        <f t="shared" si="7"/>
        <v>0.58801911062109524</v>
      </c>
      <c r="S47" s="200">
        <v>4</v>
      </c>
      <c r="T47" s="217">
        <f t="shared" si="8"/>
        <v>0.41322314049586778</v>
      </c>
      <c r="U47" s="98">
        <v>29</v>
      </c>
    </row>
    <row r="48" spans="1:21" ht="11.25" customHeight="1" x14ac:dyDescent="0.2">
      <c r="A48" s="98">
        <v>30</v>
      </c>
      <c r="B48" s="103" t="s">
        <v>171</v>
      </c>
      <c r="C48" s="200">
        <v>47</v>
      </c>
      <c r="D48" s="217">
        <f t="shared" si="0"/>
        <v>0.12651413189771196</v>
      </c>
      <c r="E48" s="200">
        <v>10</v>
      </c>
      <c r="F48" s="217">
        <f t="shared" si="1"/>
        <v>0.22532672374943669</v>
      </c>
      <c r="G48" s="200">
        <v>10</v>
      </c>
      <c r="H48" s="217">
        <f t="shared" si="2"/>
        <v>0.23940627244433804</v>
      </c>
      <c r="I48" s="200">
        <v>0</v>
      </c>
      <c r="J48" s="217">
        <f t="shared" si="3"/>
        <v>0</v>
      </c>
      <c r="K48" s="200">
        <v>0</v>
      </c>
      <c r="L48" s="217">
        <f t="shared" si="4"/>
        <v>0</v>
      </c>
      <c r="M48" s="200">
        <v>0</v>
      </c>
      <c r="N48" s="217">
        <f t="shared" si="5"/>
        <v>0</v>
      </c>
      <c r="O48" s="200">
        <v>0</v>
      </c>
      <c r="P48" s="217">
        <f t="shared" si="6"/>
        <v>0</v>
      </c>
      <c r="Q48" s="219" t="s">
        <v>457</v>
      </c>
      <c r="R48" s="217">
        <v>0</v>
      </c>
      <c r="S48" s="200">
        <v>3</v>
      </c>
      <c r="T48" s="217">
        <f t="shared" si="8"/>
        <v>0.30991735537190085</v>
      </c>
      <c r="U48" s="98">
        <v>30</v>
      </c>
    </row>
    <row r="49" spans="1:21" ht="11.25" customHeight="1" x14ac:dyDescent="0.2">
      <c r="A49" s="98">
        <v>31</v>
      </c>
      <c r="B49" s="103" t="s">
        <v>172</v>
      </c>
      <c r="C49" s="200">
        <v>334</v>
      </c>
      <c r="D49" s="217">
        <f t="shared" si="0"/>
        <v>0.89905787348586819</v>
      </c>
      <c r="E49" s="200">
        <v>39</v>
      </c>
      <c r="F49" s="217">
        <f t="shared" si="1"/>
        <v>0.87877422262280303</v>
      </c>
      <c r="G49" s="200">
        <v>51</v>
      </c>
      <c r="H49" s="217">
        <f t="shared" si="2"/>
        <v>1.220971989466124</v>
      </c>
      <c r="I49" s="200">
        <v>30</v>
      </c>
      <c r="J49" s="217">
        <f t="shared" si="3"/>
        <v>1.642935377875137</v>
      </c>
      <c r="K49" s="200">
        <v>4</v>
      </c>
      <c r="L49" s="217">
        <f t="shared" si="4"/>
        <v>0.21074815595363539</v>
      </c>
      <c r="M49" s="219" t="s">
        <v>457</v>
      </c>
      <c r="N49" s="217">
        <v>0</v>
      </c>
      <c r="O49" s="200">
        <v>54</v>
      </c>
      <c r="P49" s="217">
        <f t="shared" si="6"/>
        <v>8.8091353996737354</v>
      </c>
      <c r="Q49" s="200">
        <v>31</v>
      </c>
      <c r="R49" s="217">
        <f t="shared" si="7"/>
        <v>1.1392870268283719</v>
      </c>
      <c r="S49" s="200">
        <v>3</v>
      </c>
      <c r="T49" s="217">
        <f t="shared" si="8"/>
        <v>0.30991735537190085</v>
      </c>
      <c r="U49" s="98">
        <v>31</v>
      </c>
    </row>
    <row r="50" spans="1:21" ht="11.25" customHeight="1" x14ac:dyDescent="0.2">
      <c r="A50" s="98">
        <v>32</v>
      </c>
      <c r="B50" s="103" t="s">
        <v>173</v>
      </c>
      <c r="C50" s="200">
        <v>193</v>
      </c>
      <c r="D50" s="217">
        <f t="shared" si="0"/>
        <v>0.51951547779273222</v>
      </c>
      <c r="E50" s="200">
        <v>27</v>
      </c>
      <c r="F50" s="217">
        <f t="shared" si="1"/>
        <v>0.60838215412347907</v>
      </c>
      <c r="G50" s="200">
        <v>85</v>
      </c>
      <c r="H50" s="217">
        <f t="shared" si="2"/>
        <v>2.0349533157768733</v>
      </c>
      <c r="I50" s="200">
        <v>0</v>
      </c>
      <c r="J50" s="217">
        <f t="shared" si="3"/>
        <v>0</v>
      </c>
      <c r="K50" s="200">
        <v>0</v>
      </c>
      <c r="L50" s="217">
        <f t="shared" si="4"/>
        <v>0</v>
      </c>
      <c r="M50" s="200">
        <v>0</v>
      </c>
      <c r="N50" s="217">
        <f t="shared" si="5"/>
        <v>0</v>
      </c>
      <c r="O50" s="219" t="s">
        <v>457</v>
      </c>
      <c r="P50" s="217">
        <v>0</v>
      </c>
      <c r="Q50" s="200">
        <v>11</v>
      </c>
      <c r="R50" s="217">
        <f t="shared" si="7"/>
        <v>0.40426313855200297</v>
      </c>
      <c r="S50" s="200">
        <v>0</v>
      </c>
      <c r="T50" s="217">
        <f t="shared" si="8"/>
        <v>0</v>
      </c>
      <c r="U50" s="98">
        <v>32</v>
      </c>
    </row>
    <row r="51" spans="1:21" ht="11.25" customHeight="1" x14ac:dyDescent="0.15">
      <c r="A51" s="98">
        <v>33</v>
      </c>
      <c r="B51" s="103" t="s">
        <v>174</v>
      </c>
      <c r="C51" s="200">
        <v>1847</v>
      </c>
      <c r="D51" s="217">
        <f t="shared" si="0"/>
        <v>4.9717362045760431</v>
      </c>
      <c r="E51" s="200">
        <v>182</v>
      </c>
      <c r="F51" s="217">
        <f t="shared" si="1"/>
        <v>4.1009463722397479</v>
      </c>
      <c r="G51" s="200">
        <v>185</v>
      </c>
      <c r="H51" s="217">
        <f t="shared" si="2"/>
        <v>4.4290160402202536</v>
      </c>
      <c r="I51" s="200">
        <v>62</v>
      </c>
      <c r="J51" s="217">
        <f t="shared" si="3"/>
        <v>3.3953997809419496</v>
      </c>
      <c r="K51" s="200">
        <v>54</v>
      </c>
      <c r="L51" s="217">
        <f t="shared" si="4"/>
        <v>2.8451001053740779</v>
      </c>
      <c r="M51" s="200">
        <v>6</v>
      </c>
      <c r="N51" s="217">
        <f t="shared" si="5"/>
        <v>1.639344262295082</v>
      </c>
      <c r="O51" s="200">
        <v>71</v>
      </c>
      <c r="P51" s="217">
        <f t="shared" si="6"/>
        <v>11.582381729200652</v>
      </c>
      <c r="Q51" s="200">
        <v>118</v>
      </c>
      <c r="R51" s="217">
        <f t="shared" si="7"/>
        <v>4.3366409408305771</v>
      </c>
      <c r="S51" s="200">
        <v>54</v>
      </c>
      <c r="T51" s="217">
        <f t="shared" si="8"/>
        <v>5.5785123966942152</v>
      </c>
      <c r="U51" s="98">
        <v>33</v>
      </c>
    </row>
    <row r="52" spans="1:21" ht="11.25" customHeight="1" x14ac:dyDescent="0.2">
      <c r="A52" s="98">
        <v>34</v>
      </c>
      <c r="B52" s="103" t="s">
        <v>175</v>
      </c>
      <c r="C52" s="200">
        <v>209</v>
      </c>
      <c r="D52" s="217">
        <f t="shared" si="0"/>
        <v>0.56258411843876177</v>
      </c>
      <c r="E52" s="200">
        <v>34</v>
      </c>
      <c r="F52" s="217">
        <f t="shared" si="1"/>
        <v>0.76611086074808477</v>
      </c>
      <c r="G52" s="200">
        <v>72</v>
      </c>
      <c r="H52" s="217">
        <f t="shared" si="2"/>
        <v>1.7237251615992339</v>
      </c>
      <c r="I52" s="200">
        <v>3</v>
      </c>
      <c r="J52" s="217">
        <f t="shared" si="3"/>
        <v>0.16429353778751368</v>
      </c>
      <c r="K52" s="219" t="s">
        <v>457</v>
      </c>
      <c r="L52" s="217">
        <v>0</v>
      </c>
      <c r="M52" s="200">
        <v>0</v>
      </c>
      <c r="N52" s="217">
        <f t="shared" si="5"/>
        <v>0</v>
      </c>
      <c r="O52" s="219" t="s">
        <v>457</v>
      </c>
      <c r="P52" s="217">
        <v>0</v>
      </c>
      <c r="Q52" s="200">
        <v>14</v>
      </c>
      <c r="R52" s="217">
        <f t="shared" si="7"/>
        <v>0.51451672179345831</v>
      </c>
      <c r="S52" s="219" t="s">
        <v>457</v>
      </c>
      <c r="T52" s="217">
        <v>0</v>
      </c>
      <c r="U52" s="98">
        <v>34</v>
      </c>
    </row>
    <row r="53" spans="1:21" ht="11.25" customHeight="1" x14ac:dyDescent="0.15">
      <c r="A53" s="98">
        <v>35</v>
      </c>
      <c r="B53" s="103" t="s">
        <v>176</v>
      </c>
      <c r="C53" s="200">
        <v>704</v>
      </c>
      <c r="D53" s="217">
        <f t="shared" si="0"/>
        <v>1.8950201884253028</v>
      </c>
      <c r="E53" s="200">
        <v>17</v>
      </c>
      <c r="F53" s="217">
        <f t="shared" si="1"/>
        <v>0.38305543037404238</v>
      </c>
      <c r="G53" s="200">
        <v>19</v>
      </c>
      <c r="H53" s="217">
        <f t="shared" si="2"/>
        <v>0.45487191764424229</v>
      </c>
      <c r="I53" s="200">
        <v>13</v>
      </c>
      <c r="J53" s="217">
        <f t="shared" si="3"/>
        <v>0.71193866374589265</v>
      </c>
      <c r="K53" s="200">
        <v>7</v>
      </c>
      <c r="L53" s="217">
        <f t="shared" si="4"/>
        <v>0.36880927291886195</v>
      </c>
      <c r="M53" s="200">
        <v>9</v>
      </c>
      <c r="N53" s="217">
        <f t="shared" si="5"/>
        <v>2.459016393442623</v>
      </c>
      <c r="O53" s="200">
        <v>11</v>
      </c>
      <c r="P53" s="217">
        <f t="shared" si="6"/>
        <v>1.794453507340946</v>
      </c>
      <c r="Q53" s="200">
        <v>30</v>
      </c>
      <c r="R53" s="217">
        <f t="shared" si="7"/>
        <v>1.1025358324145533</v>
      </c>
      <c r="S53" s="200">
        <v>7</v>
      </c>
      <c r="T53" s="217">
        <f t="shared" si="8"/>
        <v>0.72314049586776863</v>
      </c>
      <c r="U53" s="98">
        <v>35</v>
      </c>
    </row>
    <row r="54" spans="1:21" ht="11.25" customHeight="1" x14ac:dyDescent="0.2">
      <c r="A54" s="98">
        <v>36</v>
      </c>
      <c r="B54" s="103" t="s">
        <v>177</v>
      </c>
      <c r="C54" s="200">
        <v>297</v>
      </c>
      <c r="D54" s="217">
        <f t="shared" si="0"/>
        <v>0.7994616419919246</v>
      </c>
      <c r="E54" s="200">
        <v>56</v>
      </c>
      <c r="F54" s="217">
        <f t="shared" si="1"/>
        <v>1.2618296529968454</v>
      </c>
      <c r="G54" s="200">
        <v>15</v>
      </c>
      <c r="H54" s="217">
        <f t="shared" si="2"/>
        <v>0.35910940866650704</v>
      </c>
      <c r="I54" s="200">
        <v>7</v>
      </c>
      <c r="J54" s="217">
        <f t="shared" si="3"/>
        <v>0.38335158817086529</v>
      </c>
      <c r="K54" s="200">
        <v>4</v>
      </c>
      <c r="L54" s="217">
        <f t="shared" si="4"/>
        <v>0.21074815595363539</v>
      </c>
      <c r="M54" s="200">
        <v>0</v>
      </c>
      <c r="N54" s="217">
        <f t="shared" si="5"/>
        <v>0</v>
      </c>
      <c r="O54" s="200">
        <v>6</v>
      </c>
      <c r="P54" s="217">
        <f t="shared" si="6"/>
        <v>0.97879282218597052</v>
      </c>
      <c r="Q54" s="200">
        <v>49</v>
      </c>
      <c r="R54" s="217">
        <f t="shared" si="7"/>
        <v>1.8008085262771041</v>
      </c>
      <c r="S54" s="219" t="s">
        <v>457</v>
      </c>
      <c r="T54" s="217">
        <v>0</v>
      </c>
      <c r="U54" s="98">
        <v>36</v>
      </c>
    </row>
    <row r="55" spans="1:21" ht="11.25" customHeight="1" x14ac:dyDescent="0.2">
      <c r="A55" s="98">
        <v>37</v>
      </c>
      <c r="B55" s="103" t="s">
        <v>178</v>
      </c>
      <c r="C55" s="200">
        <v>62</v>
      </c>
      <c r="D55" s="217">
        <f t="shared" si="0"/>
        <v>0.16689098250336473</v>
      </c>
      <c r="E55" s="200">
        <v>7</v>
      </c>
      <c r="F55" s="217">
        <f t="shared" si="1"/>
        <v>0.15772870662460567</v>
      </c>
      <c r="G55" s="200">
        <v>9</v>
      </c>
      <c r="H55" s="217">
        <f t="shared" si="2"/>
        <v>0.21546564519990424</v>
      </c>
      <c r="I55" s="200">
        <v>5</v>
      </c>
      <c r="J55" s="217">
        <f t="shared" si="3"/>
        <v>0.2738225629791895</v>
      </c>
      <c r="K55" s="219" t="s">
        <v>457</v>
      </c>
      <c r="L55" s="217">
        <v>0</v>
      </c>
      <c r="M55" s="219" t="s">
        <v>457</v>
      </c>
      <c r="N55" s="217">
        <v>0</v>
      </c>
      <c r="O55" s="200">
        <v>0</v>
      </c>
      <c r="P55" s="217">
        <f t="shared" si="6"/>
        <v>0</v>
      </c>
      <c r="Q55" s="200">
        <v>3</v>
      </c>
      <c r="R55" s="217">
        <f t="shared" si="7"/>
        <v>0.11025358324145534</v>
      </c>
      <c r="S55" s="219" t="s">
        <v>457</v>
      </c>
      <c r="T55" s="217">
        <v>0</v>
      </c>
      <c r="U55" s="98">
        <v>37</v>
      </c>
    </row>
    <row r="56" spans="1:21" ht="11.25" customHeight="1" x14ac:dyDescent="0.15">
      <c r="A56" s="98">
        <v>38</v>
      </c>
      <c r="B56" s="103" t="s">
        <v>179</v>
      </c>
      <c r="C56" s="200">
        <v>538</v>
      </c>
      <c r="D56" s="217">
        <f t="shared" si="0"/>
        <v>1.4481830417227457</v>
      </c>
      <c r="E56" s="200">
        <v>50</v>
      </c>
      <c r="F56" s="217">
        <f t="shared" si="1"/>
        <v>1.1266336187471835</v>
      </c>
      <c r="G56" s="200">
        <v>83</v>
      </c>
      <c r="H56" s="217">
        <f t="shared" si="2"/>
        <v>1.9870720612880057</v>
      </c>
      <c r="I56" s="200">
        <v>50</v>
      </c>
      <c r="J56" s="217">
        <f t="shared" si="3"/>
        <v>2.7382256297918945</v>
      </c>
      <c r="K56" s="200">
        <v>20</v>
      </c>
      <c r="L56" s="217">
        <f t="shared" si="4"/>
        <v>1.053740779768177</v>
      </c>
      <c r="M56" s="200">
        <v>19</v>
      </c>
      <c r="N56" s="217">
        <f t="shared" si="5"/>
        <v>5.1912568306010929</v>
      </c>
      <c r="O56" s="200">
        <v>13</v>
      </c>
      <c r="P56" s="217">
        <f t="shared" si="6"/>
        <v>2.1207177814029365</v>
      </c>
      <c r="Q56" s="200">
        <v>60</v>
      </c>
      <c r="R56" s="217">
        <f t="shared" si="7"/>
        <v>2.2050716648291067</v>
      </c>
      <c r="S56" s="200">
        <v>6</v>
      </c>
      <c r="T56" s="217">
        <f t="shared" si="8"/>
        <v>0.6198347107438017</v>
      </c>
      <c r="U56" s="98">
        <v>38</v>
      </c>
    </row>
    <row r="57" spans="1:21" ht="11.25" customHeight="1" x14ac:dyDescent="0.15">
      <c r="A57" s="98">
        <v>39</v>
      </c>
      <c r="B57" s="105" t="s">
        <v>99</v>
      </c>
      <c r="C57" s="200">
        <v>31866</v>
      </c>
      <c r="D57" s="217">
        <f t="shared" si="0"/>
        <v>85.776581426648718</v>
      </c>
      <c r="E57" s="200">
        <v>2948</v>
      </c>
      <c r="F57" s="217">
        <f t="shared" si="1"/>
        <v>66.426318161333924</v>
      </c>
      <c r="G57" s="200">
        <v>3648</v>
      </c>
      <c r="H57" s="217">
        <f t="shared" si="2"/>
        <v>87.335408187694526</v>
      </c>
      <c r="I57" s="200">
        <v>1607</v>
      </c>
      <c r="J57" s="217">
        <f t="shared" si="3"/>
        <v>88.006571741511493</v>
      </c>
      <c r="K57" s="200">
        <v>1801</v>
      </c>
      <c r="L57" s="217">
        <f t="shared" si="4"/>
        <v>94.889357218124331</v>
      </c>
      <c r="M57" s="200">
        <v>258</v>
      </c>
      <c r="N57" s="217">
        <f t="shared" si="5"/>
        <v>70.491803278688522</v>
      </c>
      <c r="O57" s="200">
        <v>521</v>
      </c>
      <c r="P57" s="217">
        <f t="shared" si="6"/>
        <v>84.991843393148443</v>
      </c>
      <c r="Q57" s="200">
        <v>2259</v>
      </c>
      <c r="R57" s="217">
        <f t="shared" si="7"/>
        <v>83.020948180815878</v>
      </c>
      <c r="S57" s="200">
        <v>864</v>
      </c>
      <c r="T57" s="217">
        <f t="shared" si="8"/>
        <v>89.256198347107443</v>
      </c>
      <c r="U57" s="98">
        <v>39</v>
      </c>
    </row>
    <row r="58" spans="1:21" ht="11.25" customHeight="1" x14ac:dyDescent="0.15">
      <c r="A58" s="98">
        <v>40</v>
      </c>
      <c r="B58" s="103" t="s">
        <v>180</v>
      </c>
      <c r="C58" s="200">
        <v>751</v>
      </c>
      <c r="D58" s="217">
        <f t="shared" si="0"/>
        <v>2.0215343203230147</v>
      </c>
      <c r="E58" s="200">
        <v>336</v>
      </c>
      <c r="F58" s="217">
        <f t="shared" si="1"/>
        <v>7.5709779179810726</v>
      </c>
      <c r="G58" s="200">
        <v>16</v>
      </c>
      <c r="H58" s="217">
        <f t="shared" si="2"/>
        <v>0.38305003591094083</v>
      </c>
      <c r="I58" s="200">
        <v>0</v>
      </c>
      <c r="J58" s="217">
        <f t="shared" si="3"/>
        <v>0</v>
      </c>
      <c r="K58" s="200">
        <v>11</v>
      </c>
      <c r="L58" s="217">
        <f t="shared" si="4"/>
        <v>0.57955742887249739</v>
      </c>
      <c r="M58" s="200">
        <v>0</v>
      </c>
      <c r="N58" s="217">
        <f t="shared" si="5"/>
        <v>0</v>
      </c>
      <c r="O58" s="200">
        <v>0</v>
      </c>
      <c r="P58" s="217">
        <f t="shared" si="6"/>
        <v>0</v>
      </c>
      <c r="Q58" s="200">
        <v>82</v>
      </c>
      <c r="R58" s="217">
        <f t="shared" si="7"/>
        <v>3.0135979419331127</v>
      </c>
      <c r="S58" s="200">
        <v>23</v>
      </c>
      <c r="T58" s="217">
        <f t="shared" si="8"/>
        <v>2.3760330578512399</v>
      </c>
      <c r="U58" s="98">
        <v>40</v>
      </c>
    </row>
    <row r="59" spans="1:21" ht="11.25" customHeight="1" x14ac:dyDescent="0.15">
      <c r="A59" s="98">
        <v>41</v>
      </c>
      <c r="B59" s="103" t="s">
        <v>181</v>
      </c>
      <c r="C59" s="200">
        <v>703</v>
      </c>
      <c r="D59" s="217">
        <f t="shared" si="0"/>
        <v>1.8923283983849257</v>
      </c>
      <c r="E59" s="200">
        <v>46</v>
      </c>
      <c r="F59" s="217">
        <f t="shared" si="1"/>
        <v>1.0365029292474088</v>
      </c>
      <c r="G59" s="200">
        <v>117</v>
      </c>
      <c r="H59" s="217">
        <f t="shared" si="2"/>
        <v>2.8010533875987549</v>
      </c>
      <c r="I59" s="200">
        <v>12</v>
      </c>
      <c r="J59" s="217">
        <f t="shared" si="3"/>
        <v>0.65717415115005473</v>
      </c>
      <c r="K59" s="200">
        <v>18</v>
      </c>
      <c r="L59" s="217">
        <f t="shared" si="4"/>
        <v>0.9483667017913594</v>
      </c>
      <c r="M59" s="200">
        <v>19</v>
      </c>
      <c r="N59" s="217">
        <f t="shared" si="5"/>
        <v>5.1912568306010929</v>
      </c>
      <c r="O59" s="200">
        <v>33</v>
      </c>
      <c r="P59" s="217">
        <f t="shared" si="6"/>
        <v>5.383360522022838</v>
      </c>
      <c r="Q59" s="200">
        <v>50</v>
      </c>
      <c r="R59" s="217">
        <f t="shared" si="7"/>
        <v>1.8375597206909222</v>
      </c>
      <c r="S59" s="200">
        <v>8</v>
      </c>
      <c r="T59" s="217">
        <f t="shared" si="8"/>
        <v>0.82644628099173556</v>
      </c>
      <c r="U59" s="98">
        <v>41</v>
      </c>
    </row>
    <row r="60" spans="1:21" ht="11.25" customHeight="1" x14ac:dyDescent="0.2">
      <c r="A60" s="98">
        <v>42</v>
      </c>
      <c r="B60" s="103" t="s">
        <v>182</v>
      </c>
      <c r="C60" s="200">
        <v>10</v>
      </c>
      <c r="D60" s="217">
        <f t="shared" si="0"/>
        <v>2.6917900403768503E-2</v>
      </c>
      <c r="E60" s="219" t="s">
        <v>457</v>
      </c>
      <c r="F60" s="217">
        <v>0</v>
      </c>
      <c r="G60" s="219" t="s">
        <v>457</v>
      </c>
      <c r="H60" s="217">
        <v>0</v>
      </c>
      <c r="I60" s="200">
        <v>0</v>
      </c>
      <c r="J60" s="217">
        <f t="shared" si="3"/>
        <v>0</v>
      </c>
      <c r="K60" s="200">
        <v>0</v>
      </c>
      <c r="L60" s="217">
        <f t="shared" si="4"/>
        <v>0</v>
      </c>
      <c r="M60" s="200">
        <v>0</v>
      </c>
      <c r="N60" s="217">
        <f t="shared" si="5"/>
        <v>0</v>
      </c>
      <c r="O60" s="200">
        <v>0</v>
      </c>
      <c r="P60" s="217">
        <f t="shared" si="6"/>
        <v>0</v>
      </c>
      <c r="Q60" s="219" t="s">
        <v>457</v>
      </c>
      <c r="R60" s="217">
        <v>0</v>
      </c>
      <c r="S60" s="200">
        <v>0</v>
      </c>
      <c r="T60" s="217">
        <f t="shared" si="8"/>
        <v>0</v>
      </c>
      <c r="U60" s="98">
        <v>42</v>
      </c>
    </row>
    <row r="61" spans="1:21" ht="11.25" customHeight="1" x14ac:dyDescent="0.2">
      <c r="A61" s="98">
        <v>43</v>
      </c>
      <c r="B61" s="103" t="s">
        <v>183</v>
      </c>
      <c r="C61" s="200">
        <v>12</v>
      </c>
      <c r="D61" s="217">
        <f t="shared" si="0"/>
        <v>3.2301480484522208E-2</v>
      </c>
      <c r="E61" s="219" t="s">
        <v>457</v>
      </c>
      <c r="F61" s="217">
        <v>0</v>
      </c>
      <c r="G61" s="200">
        <v>0</v>
      </c>
      <c r="H61" s="217">
        <f t="shared" si="2"/>
        <v>0</v>
      </c>
      <c r="I61" s="219" t="s">
        <v>457</v>
      </c>
      <c r="J61" s="217">
        <v>0</v>
      </c>
      <c r="K61" s="219" t="s">
        <v>457</v>
      </c>
      <c r="L61" s="217">
        <v>0</v>
      </c>
      <c r="M61" s="219" t="s">
        <v>457</v>
      </c>
      <c r="N61" s="217">
        <v>0</v>
      </c>
      <c r="O61" s="200">
        <v>0</v>
      </c>
      <c r="P61" s="217">
        <f t="shared" si="6"/>
        <v>0</v>
      </c>
      <c r="Q61" s="219" t="s">
        <v>457</v>
      </c>
      <c r="R61" s="217">
        <v>0</v>
      </c>
      <c r="S61" s="200">
        <v>0</v>
      </c>
      <c r="T61" s="217">
        <f t="shared" si="8"/>
        <v>0</v>
      </c>
      <c r="U61" s="98">
        <v>43</v>
      </c>
    </row>
    <row r="62" spans="1:21" ht="11.25" customHeight="1" x14ac:dyDescent="0.15">
      <c r="A62" s="98">
        <v>44</v>
      </c>
      <c r="B62" s="105" t="s">
        <v>99</v>
      </c>
      <c r="C62" s="200">
        <v>1476</v>
      </c>
      <c r="D62" s="217">
        <f t="shared" si="0"/>
        <v>3.9730820995962315</v>
      </c>
      <c r="E62" s="200">
        <v>385</v>
      </c>
      <c r="F62" s="217">
        <f t="shared" si="1"/>
        <v>8.6750788643533117</v>
      </c>
      <c r="G62" s="200">
        <v>134</v>
      </c>
      <c r="H62" s="217">
        <f t="shared" si="2"/>
        <v>3.2080440507541295</v>
      </c>
      <c r="I62" s="200">
        <v>13</v>
      </c>
      <c r="J62" s="217">
        <f t="shared" si="3"/>
        <v>0.71193866374589265</v>
      </c>
      <c r="K62" s="200">
        <v>30</v>
      </c>
      <c r="L62" s="217">
        <f t="shared" si="4"/>
        <v>1.5806111696522658</v>
      </c>
      <c r="M62" s="200">
        <v>20</v>
      </c>
      <c r="N62" s="217">
        <f t="shared" si="5"/>
        <v>5.4644808743169397</v>
      </c>
      <c r="O62" s="200">
        <v>33</v>
      </c>
      <c r="P62" s="217">
        <f t="shared" si="6"/>
        <v>5.383360522022838</v>
      </c>
      <c r="Q62" s="200">
        <v>134</v>
      </c>
      <c r="R62" s="217">
        <f t="shared" si="7"/>
        <v>4.9246600514516725</v>
      </c>
      <c r="S62" s="200">
        <v>31</v>
      </c>
      <c r="T62" s="217">
        <f t="shared" si="8"/>
        <v>3.2024793388429749</v>
      </c>
      <c r="U62" s="98">
        <v>44</v>
      </c>
    </row>
    <row r="63" spans="1:21" ht="11.25" customHeight="1" x14ac:dyDescent="0.15">
      <c r="A63" s="98">
        <v>45</v>
      </c>
      <c r="B63" s="103" t="s">
        <v>184</v>
      </c>
      <c r="C63" s="200">
        <v>3013</v>
      </c>
      <c r="D63" s="217">
        <f t="shared" si="0"/>
        <v>8.1103633916554507</v>
      </c>
      <c r="E63" s="200">
        <v>895</v>
      </c>
      <c r="F63" s="217">
        <f t="shared" si="1"/>
        <v>20.166741775574586</v>
      </c>
      <c r="G63" s="200">
        <v>389</v>
      </c>
      <c r="H63" s="217">
        <f t="shared" si="2"/>
        <v>9.3129039980847494</v>
      </c>
      <c r="I63" s="200">
        <v>163</v>
      </c>
      <c r="J63" s="217">
        <f t="shared" si="3"/>
        <v>8.926615553121577</v>
      </c>
      <c r="K63" s="200">
        <v>44</v>
      </c>
      <c r="L63" s="217">
        <f t="shared" si="4"/>
        <v>2.3182297154899896</v>
      </c>
      <c r="M63" s="200">
        <v>80</v>
      </c>
      <c r="N63" s="217">
        <f t="shared" si="5"/>
        <v>21.857923497267759</v>
      </c>
      <c r="O63" s="200">
        <v>42</v>
      </c>
      <c r="P63" s="217">
        <f t="shared" si="6"/>
        <v>6.8515497553017948</v>
      </c>
      <c r="Q63" s="200">
        <v>260</v>
      </c>
      <c r="R63" s="217">
        <f t="shared" si="7"/>
        <v>9.5553105475927964</v>
      </c>
      <c r="S63" s="200">
        <v>70</v>
      </c>
      <c r="T63" s="217">
        <f t="shared" si="8"/>
        <v>7.2314049586776852</v>
      </c>
      <c r="U63" s="98">
        <v>45</v>
      </c>
    </row>
    <row r="64" spans="1:21" ht="11.25" customHeight="1" x14ac:dyDescent="0.15">
      <c r="A64" s="98">
        <v>46</v>
      </c>
      <c r="B64" s="99" t="s">
        <v>185</v>
      </c>
      <c r="C64" s="200"/>
      <c r="E64" s="200"/>
      <c r="G64" s="200"/>
      <c r="I64" s="200"/>
      <c r="K64" s="200"/>
      <c r="M64" s="200"/>
      <c r="O64" s="200"/>
      <c r="Q64" s="200"/>
      <c r="S64" s="200"/>
    </row>
    <row r="65" spans="1:21" ht="11.25" customHeight="1" x14ac:dyDescent="0.15">
      <c r="A65" s="86"/>
      <c r="B65" s="102" t="s">
        <v>186</v>
      </c>
      <c r="C65" s="200">
        <v>795</v>
      </c>
      <c r="D65" s="217">
        <f t="shared" si="0"/>
        <v>2.1399730820995959</v>
      </c>
      <c r="E65" s="200">
        <v>210</v>
      </c>
      <c r="F65" s="217">
        <f t="shared" si="1"/>
        <v>4.7318611987381702</v>
      </c>
      <c r="G65" s="200">
        <v>6</v>
      </c>
      <c r="H65" s="217">
        <f t="shared" si="2"/>
        <v>0.14364376346660282</v>
      </c>
      <c r="I65" s="200">
        <v>43</v>
      </c>
      <c r="J65" s="217">
        <f t="shared" si="3"/>
        <v>2.3548740416210299</v>
      </c>
      <c r="K65" s="200">
        <v>23</v>
      </c>
      <c r="L65" s="217">
        <f t="shared" si="4"/>
        <v>1.2118018967334034</v>
      </c>
      <c r="M65" s="200">
        <v>8</v>
      </c>
      <c r="N65" s="217">
        <f t="shared" si="5"/>
        <v>2.1857923497267762</v>
      </c>
      <c r="O65" s="200">
        <v>17</v>
      </c>
      <c r="P65" s="217">
        <f t="shared" si="6"/>
        <v>2.7732463295269167</v>
      </c>
      <c r="Q65" s="200">
        <v>68</v>
      </c>
      <c r="R65" s="217">
        <f t="shared" si="7"/>
        <v>2.4990812201396548</v>
      </c>
      <c r="S65" s="200">
        <v>3</v>
      </c>
      <c r="T65" s="217">
        <f t="shared" si="8"/>
        <v>0.30991735537190085</v>
      </c>
      <c r="U65" s="98">
        <v>46</v>
      </c>
    </row>
    <row r="66" spans="1:21" ht="11.25" customHeight="1" x14ac:dyDescent="0.15">
      <c r="A66" s="98">
        <v>47</v>
      </c>
      <c r="B66" s="105" t="s">
        <v>96</v>
      </c>
      <c r="C66" s="200">
        <v>37150</v>
      </c>
      <c r="D66" s="217">
        <f t="shared" si="0"/>
        <v>100</v>
      </c>
      <c r="E66" s="200">
        <v>4438</v>
      </c>
      <c r="F66" s="217">
        <f t="shared" si="1"/>
        <v>100</v>
      </c>
      <c r="G66" s="200">
        <v>4177</v>
      </c>
      <c r="H66" s="217">
        <f t="shared" si="2"/>
        <v>100</v>
      </c>
      <c r="I66" s="200">
        <v>1826</v>
      </c>
      <c r="J66" s="217">
        <f t="shared" si="3"/>
        <v>100</v>
      </c>
      <c r="K66" s="200">
        <v>1898</v>
      </c>
      <c r="L66" s="217">
        <f t="shared" si="4"/>
        <v>100</v>
      </c>
      <c r="M66" s="200">
        <v>366</v>
      </c>
      <c r="N66" s="217">
        <f t="shared" si="5"/>
        <v>100</v>
      </c>
      <c r="O66" s="200">
        <v>613</v>
      </c>
      <c r="P66" s="217">
        <f t="shared" si="6"/>
        <v>100</v>
      </c>
      <c r="Q66" s="200">
        <v>2721</v>
      </c>
      <c r="R66" s="217">
        <f t="shared" si="7"/>
        <v>100</v>
      </c>
      <c r="S66" s="200">
        <v>968</v>
      </c>
      <c r="T66" s="217">
        <f t="shared" si="8"/>
        <v>100</v>
      </c>
      <c r="U66" s="98">
        <v>47</v>
      </c>
    </row>
    <row r="67" spans="1:21" x14ac:dyDescent="0.15">
      <c r="C67" s="218"/>
      <c r="E67" s="218"/>
      <c r="G67" s="218"/>
      <c r="I67" s="218"/>
      <c r="K67" s="218"/>
      <c r="M67" s="218"/>
      <c r="O67" s="218"/>
      <c r="Q67" s="218"/>
      <c r="S67" s="218"/>
    </row>
    <row r="68" spans="1:21" x14ac:dyDescent="0.15">
      <c r="Q68" s="218"/>
    </row>
    <row r="69" spans="1:21" x14ac:dyDescent="0.15">
      <c r="Q69" s="218"/>
    </row>
    <row r="70" spans="1:21" x14ac:dyDescent="0.15">
      <c r="Q70" s="218"/>
    </row>
    <row r="71" spans="1:21" x14ac:dyDescent="0.15">
      <c r="Q71" s="218"/>
    </row>
    <row r="72" spans="1:21" x14ac:dyDescent="0.15">
      <c r="Q72" s="218"/>
    </row>
    <row r="73" spans="1:21" x14ac:dyDescent="0.15">
      <c r="Q73" s="218"/>
    </row>
    <row r="74" spans="1:21" x14ac:dyDescent="0.15">
      <c r="Q74" s="218"/>
    </row>
    <row r="75" spans="1:21" x14ac:dyDescent="0.15">
      <c r="Q75" s="218"/>
    </row>
    <row r="76" spans="1:21" x14ac:dyDescent="0.15">
      <c r="Q76" s="218"/>
    </row>
    <row r="77" spans="1:21" x14ac:dyDescent="0.15">
      <c r="Q77" s="218"/>
    </row>
    <row r="78" spans="1:21" x14ac:dyDescent="0.15">
      <c r="Q78" s="218"/>
    </row>
    <row r="79" spans="1:21" x14ac:dyDescent="0.15">
      <c r="Q79" s="218"/>
    </row>
    <row r="80" spans="1:21" x14ac:dyDescent="0.15">
      <c r="Q80" s="218"/>
    </row>
    <row r="81" spans="17:17" x14ac:dyDescent="0.15">
      <c r="Q81" s="218"/>
    </row>
    <row r="82" spans="17:17" x14ac:dyDescent="0.15">
      <c r="Q82" s="218"/>
    </row>
    <row r="83" spans="17:17" x14ac:dyDescent="0.15">
      <c r="Q83" s="218"/>
    </row>
    <row r="84" spans="17:17" x14ac:dyDescent="0.15">
      <c r="Q84" s="218"/>
    </row>
    <row r="85" spans="17:17" x14ac:dyDescent="0.15">
      <c r="Q85" s="218"/>
    </row>
    <row r="86" spans="17:17" x14ac:dyDescent="0.15">
      <c r="Q86" s="218"/>
    </row>
    <row r="87" spans="17:17" x14ac:dyDescent="0.15">
      <c r="Q87" s="218"/>
    </row>
    <row r="88" spans="17:17" x14ac:dyDescent="0.15">
      <c r="Q88" s="218"/>
    </row>
    <row r="89" spans="17:17" x14ac:dyDescent="0.15">
      <c r="Q89" s="218"/>
    </row>
    <row r="90" spans="17:17" x14ac:dyDescent="0.15">
      <c r="Q90" s="218"/>
    </row>
    <row r="91" spans="17:17" x14ac:dyDescent="0.15">
      <c r="Q91" s="218"/>
    </row>
    <row r="92" spans="17:17" x14ac:dyDescent="0.15">
      <c r="Q92" s="218"/>
    </row>
    <row r="93" spans="17:17" x14ac:dyDescent="0.15">
      <c r="Q93" s="218"/>
    </row>
    <row r="94" spans="17:17" x14ac:dyDescent="0.15">
      <c r="Q94" s="218"/>
    </row>
    <row r="95" spans="17:17" x14ac:dyDescent="0.15">
      <c r="Q95" s="218"/>
    </row>
    <row r="96" spans="17:17" x14ac:dyDescent="0.15">
      <c r="Q96" s="218"/>
    </row>
    <row r="97" spans="17:17" x14ac:dyDescent="0.15">
      <c r="Q97" s="218"/>
    </row>
    <row r="98" spans="17:17" x14ac:dyDescent="0.15">
      <c r="Q98" s="218"/>
    </row>
    <row r="99" spans="17:17" x14ac:dyDescent="0.15">
      <c r="Q99" s="218"/>
    </row>
    <row r="100" spans="17:17" x14ac:dyDescent="0.15">
      <c r="Q100" s="218"/>
    </row>
    <row r="101" spans="17:17" x14ac:dyDescent="0.15">
      <c r="Q101" s="218"/>
    </row>
    <row r="102" spans="17:17" x14ac:dyDescent="0.15">
      <c r="Q102" s="218"/>
    </row>
    <row r="103" spans="17:17" x14ac:dyDescent="0.15">
      <c r="Q103" s="218"/>
    </row>
    <row r="104" spans="17:17" x14ac:dyDescent="0.15">
      <c r="Q104" s="218"/>
    </row>
    <row r="105" spans="17:17" x14ac:dyDescent="0.15">
      <c r="Q105" s="218"/>
    </row>
    <row r="106" spans="17:17" x14ac:dyDescent="0.15">
      <c r="Q106" s="218"/>
    </row>
    <row r="107" spans="17:17" x14ac:dyDescent="0.15">
      <c r="Q107" s="218"/>
    </row>
    <row r="108" spans="17:17" x14ac:dyDescent="0.15">
      <c r="Q108" s="218"/>
    </row>
    <row r="109" spans="17:17" x14ac:dyDescent="0.15">
      <c r="Q109" s="218"/>
    </row>
    <row r="110" spans="17:17" x14ac:dyDescent="0.15">
      <c r="Q110" s="218"/>
    </row>
    <row r="111" spans="17:17" x14ac:dyDescent="0.15">
      <c r="Q111" s="218"/>
    </row>
    <row r="112" spans="17:17" x14ac:dyDescent="0.15">
      <c r="Q112" s="218"/>
    </row>
    <row r="113" spans="17:17" x14ac:dyDescent="0.15">
      <c r="Q113" s="218"/>
    </row>
    <row r="114" spans="17:17" x14ac:dyDescent="0.15">
      <c r="Q114" s="218"/>
    </row>
    <row r="115" spans="17:17" x14ac:dyDescent="0.15">
      <c r="Q115" s="218"/>
    </row>
    <row r="116" spans="17:17" x14ac:dyDescent="0.15">
      <c r="Q116" s="218"/>
    </row>
    <row r="117" spans="17:17" x14ac:dyDescent="0.15">
      <c r="Q117" s="218"/>
    </row>
    <row r="118" spans="17:17" x14ac:dyDescent="0.15">
      <c r="Q118" s="218"/>
    </row>
    <row r="119" spans="17:17" x14ac:dyDescent="0.15">
      <c r="Q119" s="218"/>
    </row>
    <row r="120" spans="17:17" x14ac:dyDescent="0.15">
      <c r="Q120" s="218"/>
    </row>
    <row r="121" spans="17:17" x14ac:dyDescent="0.15">
      <c r="Q121" s="218"/>
    </row>
    <row r="122" spans="17:17" x14ac:dyDescent="0.15">
      <c r="Q122" s="218"/>
    </row>
    <row r="123" spans="17:17" x14ac:dyDescent="0.15">
      <c r="Q123" s="218"/>
    </row>
    <row r="124" spans="17:17" x14ac:dyDescent="0.15">
      <c r="Q124" s="218"/>
    </row>
    <row r="125" spans="17:17" x14ac:dyDescent="0.15">
      <c r="Q125" s="218"/>
    </row>
    <row r="126" spans="17:17" x14ac:dyDescent="0.15">
      <c r="Q126" s="218"/>
    </row>
    <row r="127" spans="17:17" x14ac:dyDescent="0.15">
      <c r="Q127" s="218"/>
    </row>
    <row r="128" spans="17:17" x14ac:dyDescent="0.15">
      <c r="Q128" s="218"/>
    </row>
    <row r="129" spans="17:17" x14ac:dyDescent="0.15">
      <c r="Q129" s="218"/>
    </row>
    <row r="130" spans="17:17" x14ac:dyDescent="0.15">
      <c r="Q130" s="218"/>
    </row>
    <row r="131" spans="17:17" x14ac:dyDescent="0.15">
      <c r="Q131" s="218"/>
    </row>
    <row r="132" spans="17:17" x14ac:dyDescent="0.15">
      <c r="Q132" s="218"/>
    </row>
    <row r="133" spans="17:17" x14ac:dyDescent="0.15">
      <c r="Q133" s="218"/>
    </row>
    <row r="134" spans="17:17" x14ac:dyDescent="0.15">
      <c r="Q134" s="218"/>
    </row>
    <row r="135" spans="17:17" x14ac:dyDescent="0.15">
      <c r="Q135" s="218"/>
    </row>
    <row r="136" spans="17:17" x14ac:dyDescent="0.15">
      <c r="Q136" s="218"/>
    </row>
    <row r="137" spans="17:17" x14ac:dyDescent="0.15">
      <c r="Q137" s="218"/>
    </row>
    <row r="138" spans="17:17" x14ac:dyDescent="0.15">
      <c r="Q138" s="218"/>
    </row>
    <row r="139" spans="17:17" x14ac:dyDescent="0.15">
      <c r="Q139" s="218"/>
    </row>
    <row r="140" spans="17:17" x14ac:dyDescent="0.15">
      <c r="Q140" s="218"/>
    </row>
    <row r="141" spans="17:17" x14ac:dyDescent="0.15">
      <c r="Q141" s="218"/>
    </row>
    <row r="142" spans="17:17" x14ac:dyDescent="0.15">
      <c r="Q142" s="218"/>
    </row>
    <row r="143" spans="17:17" x14ac:dyDescent="0.15">
      <c r="Q143" s="218"/>
    </row>
    <row r="144" spans="17:17" x14ac:dyDescent="0.15">
      <c r="Q144" s="218"/>
    </row>
    <row r="145" spans="17:17" x14ac:dyDescent="0.15">
      <c r="Q145" s="218"/>
    </row>
    <row r="146" spans="17:17" x14ac:dyDescent="0.15">
      <c r="Q146" s="218"/>
    </row>
    <row r="147" spans="17:17" x14ac:dyDescent="0.15">
      <c r="Q147" s="218"/>
    </row>
    <row r="148" spans="17:17" x14ac:dyDescent="0.15">
      <c r="Q148" s="218"/>
    </row>
    <row r="149" spans="17:17" x14ac:dyDescent="0.15">
      <c r="Q149" s="218"/>
    </row>
    <row r="150" spans="17:17" x14ac:dyDescent="0.15">
      <c r="Q150" s="218"/>
    </row>
    <row r="151" spans="17:17" x14ac:dyDescent="0.15">
      <c r="Q151" s="218"/>
    </row>
    <row r="152" spans="17:17" x14ac:dyDescent="0.15">
      <c r="Q152" s="218"/>
    </row>
    <row r="153" spans="17:17" x14ac:dyDescent="0.15">
      <c r="Q153" s="218"/>
    </row>
    <row r="154" spans="17:17" x14ac:dyDescent="0.15">
      <c r="Q154" s="218"/>
    </row>
    <row r="155" spans="17:17" x14ac:dyDescent="0.15">
      <c r="Q155" s="218"/>
    </row>
    <row r="156" spans="17:17" x14ac:dyDescent="0.15">
      <c r="Q156" s="218"/>
    </row>
    <row r="157" spans="17:17" x14ac:dyDescent="0.15">
      <c r="Q157" s="218"/>
    </row>
    <row r="158" spans="17:17" x14ac:dyDescent="0.15">
      <c r="Q158" s="218"/>
    </row>
    <row r="159" spans="17:17" x14ac:dyDescent="0.15">
      <c r="Q159" s="218"/>
    </row>
    <row r="160" spans="17:17" x14ac:dyDescent="0.15">
      <c r="Q160" s="218"/>
    </row>
    <row r="161" spans="17:17" x14ac:dyDescent="0.15">
      <c r="Q161" s="218"/>
    </row>
    <row r="162" spans="17:17" x14ac:dyDescent="0.15">
      <c r="Q162" s="218"/>
    </row>
    <row r="163" spans="17:17" x14ac:dyDescent="0.15">
      <c r="Q163" s="218"/>
    </row>
    <row r="164" spans="17:17" x14ac:dyDescent="0.15">
      <c r="Q164" s="218"/>
    </row>
    <row r="165" spans="17:17" x14ac:dyDescent="0.15">
      <c r="Q165" s="218"/>
    </row>
    <row r="166" spans="17:17" x14ac:dyDescent="0.15">
      <c r="Q166" s="218"/>
    </row>
    <row r="167" spans="17:17" x14ac:dyDescent="0.15">
      <c r="Q167" s="218"/>
    </row>
    <row r="168" spans="17:17" x14ac:dyDescent="0.15">
      <c r="Q168" s="218"/>
    </row>
    <row r="169" spans="17:17" x14ac:dyDescent="0.15">
      <c r="Q169" s="218"/>
    </row>
    <row r="170" spans="17:17" x14ac:dyDescent="0.15">
      <c r="Q170" s="218"/>
    </row>
    <row r="171" spans="17:17" x14ac:dyDescent="0.15">
      <c r="Q171" s="218"/>
    </row>
    <row r="172" spans="17:17" x14ac:dyDescent="0.15">
      <c r="Q172" s="218"/>
    </row>
    <row r="173" spans="17:17" x14ac:dyDescent="0.15">
      <c r="Q173" s="218"/>
    </row>
    <row r="174" spans="17:17" x14ac:dyDescent="0.15">
      <c r="Q174" s="218"/>
    </row>
    <row r="175" spans="17:17" x14ac:dyDescent="0.15">
      <c r="Q175" s="218"/>
    </row>
    <row r="176" spans="17:17" x14ac:dyDescent="0.15">
      <c r="Q176" s="218"/>
    </row>
    <row r="177" spans="17:17" x14ac:dyDescent="0.15">
      <c r="Q177" s="218"/>
    </row>
    <row r="178" spans="17:17" x14ac:dyDescent="0.15">
      <c r="Q178" s="218"/>
    </row>
    <row r="179" spans="17:17" x14ac:dyDescent="0.15">
      <c r="Q179" s="218"/>
    </row>
    <row r="180" spans="17:17" x14ac:dyDescent="0.15">
      <c r="Q180" s="218"/>
    </row>
    <row r="181" spans="17:17" x14ac:dyDescent="0.15">
      <c r="Q181" s="218"/>
    </row>
    <row r="182" spans="17:17" x14ac:dyDescent="0.15">
      <c r="Q182" s="218"/>
    </row>
    <row r="183" spans="17:17" x14ac:dyDescent="0.15">
      <c r="Q183" s="218"/>
    </row>
    <row r="184" spans="17:17" x14ac:dyDescent="0.15">
      <c r="Q184" s="218"/>
    </row>
    <row r="185" spans="17:17" x14ac:dyDescent="0.15">
      <c r="Q185" s="218"/>
    </row>
    <row r="186" spans="17:17" x14ac:dyDescent="0.15">
      <c r="Q186" s="218"/>
    </row>
    <row r="187" spans="17:17" x14ac:dyDescent="0.15">
      <c r="Q187" s="218"/>
    </row>
    <row r="188" spans="17:17" x14ac:dyDescent="0.15">
      <c r="Q188" s="218"/>
    </row>
    <row r="189" spans="17:17" x14ac:dyDescent="0.15">
      <c r="Q189" s="218"/>
    </row>
    <row r="190" spans="17:17" x14ac:dyDescent="0.15">
      <c r="Q190" s="218"/>
    </row>
    <row r="191" spans="17:17" x14ac:dyDescent="0.15">
      <c r="Q191" s="218"/>
    </row>
    <row r="192" spans="17:17" x14ac:dyDescent="0.15">
      <c r="Q192" s="218"/>
    </row>
    <row r="193" spans="17:17" x14ac:dyDescent="0.15">
      <c r="Q193" s="218"/>
    </row>
    <row r="194" spans="17:17" x14ac:dyDescent="0.15">
      <c r="Q194" s="218"/>
    </row>
    <row r="195" spans="17:17" x14ac:dyDescent="0.15">
      <c r="Q195" s="218"/>
    </row>
    <row r="196" spans="17:17" x14ac:dyDescent="0.15">
      <c r="Q196" s="218"/>
    </row>
    <row r="197" spans="17:17" x14ac:dyDescent="0.15">
      <c r="Q197" s="218"/>
    </row>
    <row r="198" spans="17:17" x14ac:dyDescent="0.15">
      <c r="Q198" s="218"/>
    </row>
    <row r="199" spans="17:17" x14ac:dyDescent="0.15">
      <c r="Q199" s="218"/>
    </row>
    <row r="200" spans="17:17" x14ac:dyDescent="0.15">
      <c r="Q200" s="218"/>
    </row>
    <row r="201" spans="17:17" x14ac:dyDescent="0.15">
      <c r="Q201" s="218"/>
    </row>
    <row r="202" spans="17:17" x14ac:dyDescent="0.15">
      <c r="Q202" s="218"/>
    </row>
    <row r="203" spans="17:17" x14ac:dyDescent="0.15">
      <c r="Q203" s="218"/>
    </row>
    <row r="204" spans="17:17" x14ac:dyDescent="0.15">
      <c r="Q204" s="218"/>
    </row>
    <row r="205" spans="17:17" x14ac:dyDescent="0.15">
      <c r="Q205" s="218"/>
    </row>
    <row r="206" spans="17:17" x14ac:dyDescent="0.15">
      <c r="Q206" s="218"/>
    </row>
    <row r="207" spans="17:17" x14ac:dyDescent="0.15">
      <c r="Q207" s="218"/>
    </row>
    <row r="208" spans="17:17" x14ac:dyDescent="0.15">
      <c r="Q208" s="218"/>
    </row>
    <row r="209" spans="17:17" x14ac:dyDescent="0.15">
      <c r="Q209" s="218"/>
    </row>
    <row r="210" spans="17:17" x14ac:dyDescent="0.15">
      <c r="Q210" s="218"/>
    </row>
    <row r="211" spans="17:17" x14ac:dyDescent="0.15">
      <c r="Q211" s="218"/>
    </row>
    <row r="212" spans="17:17" x14ac:dyDescent="0.15">
      <c r="Q212" s="218"/>
    </row>
    <row r="213" spans="17:17" x14ac:dyDescent="0.15">
      <c r="Q213" s="218"/>
    </row>
  </sheetData>
  <mergeCells count="16">
    <mergeCell ref="A2:H2"/>
    <mergeCell ref="I2:U2"/>
    <mergeCell ref="A3:H3"/>
    <mergeCell ref="I3:U3"/>
    <mergeCell ref="A6:A8"/>
    <mergeCell ref="B6:B8"/>
    <mergeCell ref="C6:D7"/>
    <mergeCell ref="E6:F7"/>
    <mergeCell ref="G6:H7"/>
    <mergeCell ref="I6:J7"/>
    <mergeCell ref="K6:L7"/>
    <mergeCell ref="M6:N7"/>
    <mergeCell ref="O6:P7"/>
    <mergeCell ref="Q6:R7"/>
    <mergeCell ref="S6:T7"/>
    <mergeCell ref="U6:U8"/>
  </mergeCells>
  <conditionalFormatting sqref="C10:C66">
    <cfRule type="cellIs" dxfId="114" priority="16" stopIfTrue="1" operator="between">
      <formula>1</formula>
      <formula>2</formula>
    </cfRule>
  </conditionalFormatting>
  <conditionalFormatting sqref="E10:E21 E23:E59 E62:E66">
    <cfRule type="cellIs" dxfId="113" priority="15" stopIfTrue="1" operator="between">
      <formula>1</formula>
      <formula>2</formula>
    </cfRule>
  </conditionalFormatting>
  <conditionalFormatting sqref="G10:G18 G20:G29 G31:G36 G38:G59 G61:G66">
    <cfRule type="cellIs" dxfId="112" priority="14" stopIfTrue="1" operator="between">
      <formula>1</formula>
      <formula>2</formula>
    </cfRule>
  </conditionalFormatting>
  <conditionalFormatting sqref="I10:I18 I20:I27 I29 I31 I33:I45 I47:I60 I62:I66">
    <cfRule type="cellIs" dxfId="111" priority="13" stopIfTrue="1" operator="between">
      <formula>1</formula>
      <formula>2</formula>
    </cfRule>
  </conditionalFormatting>
  <conditionalFormatting sqref="K10:K18 K20:K45 K47:K51 K53:K54 K56:K60 K62:K66">
    <cfRule type="cellIs" dxfId="110" priority="12" stopIfTrue="1" operator="between">
      <formula>1</formula>
      <formula>2</formula>
    </cfRule>
  </conditionalFormatting>
  <conditionalFormatting sqref="M10:M17 M19:M30 M32:M33 M35:M38 M40:M45 M47:M48 M50:M54 M56:M60 M62:M66">
    <cfRule type="cellIs" dxfId="109" priority="11" stopIfTrue="1" operator="between">
      <formula>1</formula>
      <formula>2</formula>
    </cfRule>
  </conditionalFormatting>
  <conditionalFormatting sqref="O10:O19 O21:O23 O32:O36 O25:O29 O38 O40:O46 O48:O49 O51 O53:O66">
    <cfRule type="cellIs" dxfId="108" priority="10" stopIfTrue="1" operator="between">
      <formula>1</formula>
      <formula>2</formula>
    </cfRule>
  </conditionalFormatting>
  <conditionalFormatting sqref="Q10:Q21 Q23:Q31 Q33:Q47 Q49:Q59 Q62:Q66">
    <cfRule type="cellIs" dxfId="107" priority="9" stopIfTrue="1" operator="between">
      <formula>1</formula>
      <formula>2</formula>
    </cfRule>
  </conditionalFormatting>
  <conditionalFormatting sqref="S10:S15 S23:S31 S20:S21 S17:S18 S33:S51 S53 S56:S66">
    <cfRule type="cellIs" dxfId="106" priority="8" stopIfTrue="1" operator="between">
      <formula>1</formula>
      <formula>2</formula>
    </cfRule>
  </conditionalFormatting>
  <conditionalFormatting sqref="G19">
    <cfRule type="cellIs" dxfId="105" priority="7" stopIfTrue="1" operator="between">
      <formula>1</formula>
      <formula>2</formula>
    </cfRule>
  </conditionalFormatting>
  <conditionalFormatting sqref="E22 S16 S19 S22 Q22 O20 M18 K19 I19">
    <cfRule type="cellIs" dxfId="104" priority="6" stopIfTrue="1" operator="between">
      <formula>1</formula>
      <formula>2</formula>
    </cfRule>
  </conditionalFormatting>
  <conditionalFormatting sqref="O24 O30:O31 M34 M31 G37 I32 I30 I28 G30">
    <cfRule type="cellIs" dxfId="103" priority="5" stopIfTrue="1" operator="between">
      <formula>1</formula>
      <formula>2</formula>
    </cfRule>
  </conditionalFormatting>
  <conditionalFormatting sqref="K52 I46 K46 M46 M39 O39 O37 S32 Q32">
    <cfRule type="cellIs" dxfId="102" priority="4" stopIfTrue="1" operator="between">
      <formula>1</formula>
      <formula>2</formula>
    </cfRule>
  </conditionalFormatting>
  <conditionalFormatting sqref="K55 M55 S54:S55 S52 Q48 O52 O50 O47 M49">
    <cfRule type="cellIs" dxfId="101" priority="3" stopIfTrue="1" operator="between">
      <formula>1</formula>
      <formula>2</formula>
    </cfRule>
  </conditionalFormatting>
  <conditionalFormatting sqref="E60:E61 G60 I61 K61 M61 Q60:Q61">
    <cfRule type="cellIs" dxfId="100" priority="2" stopIfTrue="1" operator="between">
      <formula>1</formula>
      <formula>2</formula>
    </cfRule>
  </conditionalFormatting>
  <conditionalFormatting sqref="H19">
    <cfRule type="cellIs" dxfId="99" priority="1" stopIfTrue="1" operator="between">
      <formula>1</formula>
      <formula>2</formula>
    </cfRule>
  </conditionalFormatting>
  <pageMargins left="0.31496062992125984" right="0.39370078740157483" top="0.39370078740157483" bottom="0.39370078740157483" header="0.31496062992125984" footer="0.31496062992125984"/>
  <pageSetup paperSize="9" scale="91" orientation="portrait" r:id="rId1"/>
  <headerFooter alignWithMargins="0">
    <oddFooter>&amp;L&amp;8Statistisches Bundesamt</oddFooter>
  </headerFooter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workbookViewId="0"/>
  </sheetViews>
  <sheetFormatPr baseColWidth="10" defaultRowHeight="9.75" x14ac:dyDescent="0.15"/>
  <cols>
    <col min="1" max="1" width="4.28515625" style="205" customWidth="1"/>
    <col min="2" max="2" width="47.140625" style="205" bestFit="1" customWidth="1"/>
    <col min="3" max="3" width="9.42578125" style="205" customWidth="1"/>
    <col min="4" max="4" width="6.42578125" style="205" customWidth="1"/>
    <col min="5" max="5" width="8.42578125" style="205" customWidth="1"/>
    <col min="6" max="6" width="7.28515625" style="205" bestFit="1" customWidth="1"/>
    <col min="7" max="7" width="8.85546875" style="205" customWidth="1"/>
    <col min="8" max="8" width="7.28515625" style="205" bestFit="1" customWidth="1"/>
    <col min="9" max="9" width="11.140625" style="205" customWidth="1"/>
    <col min="10" max="10" width="7" style="205" customWidth="1"/>
    <col min="11" max="11" width="11.28515625" style="205" customWidth="1"/>
    <col min="12" max="12" width="7.42578125" style="205" customWidth="1"/>
    <col min="13" max="13" width="11.140625" style="205" customWidth="1"/>
    <col min="14" max="14" width="8" style="205" customWidth="1"/>
    <col min="15" max="15" width="11" style="205" customWidth="1"/>
    <col min="16" max="16" width="8.140625" style="205" customWidth="1"/>
    <col min="17" max="17" width="10.5703125" style="205" customWidth="1"/>
    <col min="18" max="18" width="7.5703125" style="205" customWidth="1"/>
    <col min="19" max="19" width="3.7109375" style="205" customWidth="1"/>
    <col min="20" max="16384" width="11.42578125" style="205"/>
  </cols>
  <sheetData>
    <row r="1" spans="1:20" ht="12.75" customHeight="1" x14ac:dyDescent="0.15">
      <c r="A1" s="205" t="s">
        <v>455</v>
      </c>
      <c r="B1" s="207" t="s">
        <v>191</v>
      </c>
      <c r="D1" s="206"/>
      <c r="E1" s="206"/>
      <c r="F1" s="206"/>
      <c r="G1" s="206"/>
      <c r="H1" s="206"/>
      <c r="I1" s="207"/>
      <c r="L1" s="207"/>
      <c r="M1" s="207"/>
      <c r="N1" s="207"/>
      <c r="O1" s="207"/>
      <c r="P1" s="207"/>
      <c r="Q1" s="207"/>
      <c r="R1" s="206" t="s">
        <v>192</v>
      </c>
      <c r="S1" s="206" t="s">
        <v>455</v>
      </c>
    </row>
    <row r="2" spans="1:20" ht="21.75" customHeight="1" x14ac:dyDescent="0.15">
      <c r="A2" s="325" t="s">
        <v>269</v>
      </c>
      <c r="B2" s="325"/>
      <c r="C2" s="325"/>
      <c r="D2" s="325"/>
      <c r="E2" s="325"/>
      <c r="F2" s="325"/>
      <c r="G2" s="325"/>
      <c r="H2" s="325"/>
      <c r="I2" s="325" t="s">
        <v>269</v>
      </c>
      <c r="J2" s="325"/>
      <c r="K2" s="325"/>
      <c r="L2" s="325"/>
      <c r="M2" s="325"/>
      <c r="N2" s="325"/>
      <c r="O2" s="325"/>
      <c r="P2" s="325"/>
      <c r="Q2" s="325"/>
      <c r="R2" s="325"/>
      <c r="S2" s="325"/>
    </row>
    <row r="3" spans="1:20" ht="11.1" customHeight="1" x14ac:dyDescent="0.15">
      <c r="A3" s="326" t="s">
        <v>456</v>
      </c>
      <c r="B3" s="326"/>
      <c r="C3" s="326"/>
      <c r="D3" s="326"/>
      <c r="E3" s="326"/>
      <c r="F3" s="326"/>
      <c r="G3" s="326"/>
      <c r="H3" s="326"/>
      <c r="I3" s="326" t="s">
        <v>456</v>
      </c>
      <c r="J3" s="326"/>
      <c r="K3" s="326"/>
      <c r="L3" s="326"/>
      <c r="M3" s="326"/>
      <c r="N3" s="326"/>
      <c r="O3" s="326"/>
      <c r="P3" s="326"/>
      <c r="Q3" s="326"/>
      <c r="R3" s="326"/>
      <c r="S3" s="326"/>
    </row>
    <row r="4" spans="1:20" ht="10.5" customHeight="1" x14ac:dyDescent="0.15">
      <c r="B4" s="208"/>
      <c r="C4" s="206"/>
      <c r="D4" s="206"/>
      <c r="E4" s="206"/>
      <c r="F4" s="206"/>
      <c r="G4" s="206"/>
      <c r="H4" s="206"/>
      <c r="I4" s="207"/>
      <c r="L4" s="207"/>
      <c r="M4" s="207"/>
      <c r="N4" s="207"/>
      <c r="O4" s="207"/>
      <c r="P4" s="207"/>
      <c r="Q4" s="207"/>
      <c r="R4" s="207"/>
      <c r="S4" s="207"/>
    </row>
    <row r="5" spans="1:20" ht="5.25" customHeight="1" x14ac:dyDescent="0.15">
      <c r="B5" s="208"/>
    </row>
    <row r="6" spans="1:20" ht="10.5" customHeight="1" x14ac:dyDescent="0.15">
      <c r="A6" s="327" t="s">
        <v>75</v>
      </c>
      <c r="B6" s="330" t="s">
        <v>189</v>
      </c>
      <c r="C6" s="333" t="s">
        <v>250</v>
      </c>
      <c r="D6" s="327"/>
      <c r="E6" s="333" t="s">
        <v>251</v>
      </c>
      <c r="F6" s="327"/>
      <c r="G6" s="333" t="s">
        <v>252</v>
      </c>
      <c r="H6" s="335"/>
      <c r="I6" s="335" t="s">
        <v>128</v>
      </c>
      <c r="J6" s="327"/>
      <c r="K6" s="333" t="s">
        <v>129</v>
      </c>
      <c r="L6" s="327"/>
      <c r="M6" s="333" t="s">
        <v>253</v>
      </c>
      <c r="N6" s="327"/>
      <c r="O6" s="333" t="s">
        <v>254</v>
      </c>
      <c r="P6" s="327"/>
      <c r="Q6" s="333" t="s">
        <v>130</v>
      </c>
      <c r="R6" s="327"/>
      <c r="S6" s="335" t="s">
        <v>122</v>
      </c>
    </row>
    <row r="7" spans="1:20" ht="10.5" customHeight="1" x14ac:dyDescent="0.15">
      <c r="A7" s="328"/>
      <c r="B7" s="331"/>
      <c r="C7" s="334"/>
      <c r="D7" s="329"/>
      <c r="E7" s="334"/>
      <c r="F7" s="329"/>
      <c r="G7" s="334"/>
      <c r="H7" s="336"/>
      <c r="I7" s="336"/>
      <c r="J7" s="329"/>
      <c r="K7" s="334"/>
      <c r="L7" s="329"/>
      <c r="M7" s="334"/>
      <c r="N7" s="329"/>
      <c r="O7" s="334"/>
      <c r="P7" s="329"/>
      <c r="Q7" s="334"/>
      <c r="R7" s="329"/>
      <c r="S7" s="337"/>
    </row>
    <row r="8" spans="1:20" s="208" customFormat="1" x14ac:dyDescent="0.15">
      <c r="A8" s="329"/>
      <c r="B8" s="332"/>
      <c r="C8" s="209" t="s">
        <v>98</v>
      </c>
      <c r="D8" s="209" t="s">
        <v>190</v>
      </c>
      <c r="E8" s="209" t="s">
        <v>98</v>
      </c>
      <c r="F8" s="209" t="s">
        <v>190</v>
      </c>
      <c r="G8" s="209" t="s">
        <v>98</v>
      </c>
      <c r="H8" s="210" t="s">
        <v>190</v>
      </c>
      <c r="I8" s="211" t="s">
        <v>98</v>
      </c>
      <c r="J8" s="212" t="s">
        <v>190</v>
      </c>
      <c r="K8" s="213" t="s">
        <v>98</v>
      </c>
      <c r="L8" s="214" t="s">
        <v>190</v>
      </c>
      <c r="M8" s="209" t="s">
        <v>98</v>
      </c>
      <c r="N8" s="209" t="s">
        <v>190</v>
      </c>
      <c r="O8" s="209" t="s">
        <v>98</v>
      </c>
      <c r="P8" s="209" t="s">
        <v>190</v>
      </c>
      <c r="Q8" s="209" t="s">
        <v>98</v>
      </c>
      <c r="R8" s="209" t="s">
        <v>190</v>
      </c>
      <c r="S8" s="336"/>
      <c r="T8" s="205"/>
    </row>
    <row r="9" spans="1:20" ht="11.25" customHeight="1" x14ac:dyDescent="0.15">
      <c r="A9" s="98">
        <v>1</v>
      </c>
      <c r="B9" s="99" t="s">
        <v>134</v>
      </c>
      <c r="C9" s="215"/>
      <c r="D9" s="216"/>
      <c r="E9" s="215"/>
      <c r="G9" s="216"/>
      <c r="I9" s="200"/>
      <c r="K9" s="216"/>
      <c r="L9" s="216"/>
      <c r="M9" s="215"/>
      <c r="N9" s="216"/>
      <c r="O9" s="216"/>
      <c r="P9" s="216"/>
      <c r="Q9" s="215"/>
      <c r="R9" s="216"/>
      <c r="S9" s="215"/>
    </row>
    <row r="10" spans="1:20" ht="11.25" customHeight="1" x14ac:dyDescent="0.15">
      <c r="A10" s="101"/>
      <c r="B10" s="102" t="s">
        <v>135</v>
      </c>
      <c r="C10" s="200">
        <v>287</v>
      </c>
      <c r="D10" s="217">
        <f>C10/$C$66*100</f>
        <v>6.3919821826280625</v>
      </c>
      <c r="E10" s="200">
        <v>302</v>
      </c>
      <c r="F10" s="217">
        <f>E10/$E$66*100</f>
        <v>4.5882710422364026</v>
      </c>
      <c r="G10" s="200">
        <v>86</v>
      </c>
      <c r="H10" s="217">
        <f>G10/$G$66*100</f>
        <v>5.4499366286438535</v>
      </c>
      <c r="I10" s="200">
        <v>16</v>
      </c>
      <c r="J10" s="217">
        <f>I10/$I$66*100</f>
        <v>4.4077134986225897</v>
      </c>
      <c r="K10" s="200">
        <v>148</v>
      </c>
      <c r="L10" s="217">
        <f>K10/$K$66*100</f>
        <v>5.0546448087431699</v>
      </c>
      <c r="M10" s="200">
        <v>175</v>
      </c>
      <c r="N10" s="217">
        <f>M10/$M$66*100</f>
        <v>11.840324763193506</v>
      </c>
      <c r="O10" s="200">
        <v>64</v>
      </c>
      <c r="P10" s="217">
        <f>O10/$O$66*100</f>
        <v>5.0793650793650791</v>
      </c>
      <c r="Q10" s="200">
        <v>90</v>
      </c>
      <c r="R10" s="217">
        <f>Q10/$Q$66*100</f>
        <v>6.1475409836065573</v>
      </c>
      <c r="S10" s="98">
        <v>1</v>
      </c>
    </row>
    <row r="11" spans="1:20" ht="11.25" customHeight="1" x14ac:dyDescent="0.15">
      <c r="A11" s="98">
        <v>2</v>
      </c>
      <c r="B11" s="99" t="s">
        <v>136</v>
      </c>
      <c r="C11" s="200"/>
      <c r="D11" s="101"/>
      <c r="E11" s="200"/>
      <c r="F11" s="101"/>
      <c r="G11" s="200"/>
      <c r="H11" s="101"/>
      <c r="I11" s="200"/>
      <c r="J11" s="101"/>
      <c r="K11" s="200"/>
      <c r="L11" s="101"/>
      <c r="M11" s="200"/>
      <c r="N11" s="101"/>
      <c r="O11" s="200"/>
      <c r="P11" s="101"/>
      <c r="Q11" s="200"/>
      <c r="R11" s="101"/>
      <c r="S11" s="101"/>
    </row>
    <row r="12" spans="1:20" ht="11.25" customHeight="1" x14ac:dyDescent="0.15">
      <c r="A12" s="101"/>
      <c r="B12" s="102" t="s">
        <v>137</v>
      </c>
      <c r="C12" s="200">
        <v>56</v>
      </c>
      <c r="D12" s="217">
        <f t="shared" ref="D12:D66" si="0">C12/$C$66*100</f>
        <v>1.2472160356347439</v>
      </c>
      <c r="E12" s="200">
        <v>27</v>
      </c>
      <c r="F12" s="217">
        <f t="shared" ref="F12:F66" si="1">E12/$E$66*100</f>
        <v>0.41020966271649956</v>
      </c>
      <c r="G12" s="200">
        <v>8</v>
      </c>
      <c r="H12" s="217">
        <f t="shared" ref="H12:H66" si="2">G12/$G$66*100</f>
        <v>0.5069708491761723</v>
      </c>
      <c r="I12" s="200">
        <v>4</v>
      </c>
      <c r="J12" s="217">
        <f t="shared" ref="J12:J66" si="3">I12/$I$66*100</f>
        <v>1.1019283746556474</v>
      </c>
      <c r="K12" s="200">
        <v>3</v>
      </c>
      <c r="L12" s="217">
        <f t="shared" ref="L12:L66" si="4">K12/$K$66*100</f>
        <v>0.10245901639344263</v>
      </c>
      <c r="M12" s="200">
        <v>5</v>
      </c>
      <c r="N12" s="217">
        <f t="shared" ref="N12:N66" si="5">M12/$M$66*100</f>
        <v>0.33829499323410012</v>
      </c>
      <c r="O12" s="200">
        <v>13</v>
      </c>
      <c r="P12" s="217">
        <f t="shared" ref="P12:P66" si="6">O12/$O$66*100</f>
        <v>1.0317460317460316</v>
      </c>
      <c r="Q12" s="200">
        <v>21</v>
      </c>
      <c r="R12" s="217">
        <f t="shared" ref="R12:R66" si="7">Q12/$Q$66*100</f>
        <v>1.4344262295081966</v>
      </c>
      <c r="S12" s="98">
        <v>2</v>
      </c>
    </row>
    <row r="13" spans="1:20" ht="11.25" customHeight="1" x14ac:dyDescent="0.15">
      <c r="A13" s="98">
        <v>3</v>
      </c>
      <c r="B13" s="99" t="s">
        <v>278</v>
      </c>
      <c r="C13" s="200"/>
      <c r="D13" s="101"/>
      <c r="E13" s="200"/>
      <c r="F13" s="101"/>
      <c r="G13" s="200"/>
      <c r="H13" s="101"/>
      <c r="I13" s="200"/>
      <c r="J13" s="101"/>
      <c r="K13" s="200"/>
      <c r="L13" s="101"/>
      <c r="M13" s="200"/>
      <c r="N13" s="101"/>
      <c r="O13" s="200"/>
      <c r="P13" s="101"/>
      <c r="Q13" s="200"/>
      <c r="R13" s="101"/>
      <c r="S13" s="101"/>
    </row>
    <row r="14" spans="1:20" ht="11.25" customHeight="1" x14ac:dyDescent="0.15">
      <c r="A14" s="101"/>
      <c r="B14" s="102" t="s">
        <v>138</v>
      </c>
      <c r="C14" s="200">
        <v>448</v>
      </c>
      <c r="D14" s="217">
        <f t="shared" si="0"/>
        <v>9.9777282850779514</v>
      </c>
      <c r="E14" s="200">
        <v>568</v>
      </c>
      <c r="F14" s="217">
        <f t="shared" si="1"/>
        <v>8.6295958675174713</v>
      </c>
      <c r="G14" s="200">
        <v>134</v>
      </c>
      <c r="H14" s="217">
        <f t="shared" si="2"/>
        <v>8.491761723700888</v>
      </c>
      <c r="I14" s="200">
        <v>34</v>
      </c>
      <c r="J14" s="217">
        <f t="shared" si="3"/>
        <v>9.3663911845730023</v>
      </c>
      <c r="K14" s="200">
        <v>107</v>
      </c>
      <c r="L14" s="217">
        <f t="shared" si="4"/>
        <v>3.6543715846994536</v>
      </c>
      <c r="M14" s="200">
        <v>102</v>
      </c>
      <c r="N14" s="217">
        <f t="shared" si="5"/>
        <v>6.9012178619756437</v>
      </c>
      <c r="O14" s="200">
        <v>133</v>
      </c>
      <c r="P14" s="217">
        <f t="shared" si="6"/>
        <v>10.555555555555555</v>
      </c>
      <c r="Q14" s="200">
        <v>45</v>
      </c>
      <c r="R14" s="217">
        <f t="shared" si="7"/>
        <v>3.0737704918032787</v>
      </c>
      <c r="S14" s="98">
        <v>3</v>
      </c>
    </row>
    <row r="15" spans="1:20" ht="11.25" customHeight="1" x14ac:dyDescent="0.15">
      <c r="A15" s="98">
        <v>4</v>
      </c>
      <c r="B15" s="99" t="s">
        <v>278</v>
      </c>
      <c r="C15" s="200"/>
      <c r="D15" s="101"/>
      <c r="E15" s="200"/>
      <c r="F15" s="101"/>
      <c r="G15" s="200"/>
      <c r="H15" s="101"/>
      <c r="I15" s="200"/>
      <c r="J15" s="101"/>
      <c r="K15" s="200"/>
      <c r="L15" s="101"/>
      <c r="M15" s="200"/>
      <c r="N15" s="101"/>
      <c r="O15" s="200"/>
      <c r="P15" s="101"/>
      <c r="Q15" s="200"/>
      <c r="R15" s="101"/>
      <c r="S15" s="101"/>
    </row>
    <row r="16" spans="1:20" ht="11.25" customHeight="1" x14ac:dyDescent="0.2">
      <c r="A16" s="101"/>
      <c r="B16" s="102" t="s">
        <v>139</v>
      </c>
      <c r="C16" s="200">
        <v>153</v>
      </c>
      <c r="D16" s="217">
        <f t="shared" si="0"/>
        <v>3.407572383073497</v>
      </c>
      <c r="E16" s="200">
        <v>83</v>
      </c>
      <c r="F16" s="217">
        <f t="shared" si="1"/>
        <v>1.2610148890914616</v>
      </c>
      <c r="G16" s="200">
        <v>22</v>
      </c>
      <c r="H16" s="217">
        <f t="shared" si="2"/>
        <v>1.394169835234474</v>
      </c>
      <c r="I16" s="219" t="s">
        <v>457</v>
      </c>
      <c r="J16" s="217">
        <v>0</v>
      </c>
      <c r="K16" s="200">
        <v>12</v>
      </c>
      <c r="L16" s="217">
        <f t="shared" si="4"/>
        <v>0.4098360655737705</v>
      </c>
      <c r="M16" s="200">
        <v>18</v>
      </c>
      <c r="N16" s="217">
        <f t="shared" si="5"/>
        <v>1.2178619756427604</v>
      </c>
      <c r="O16" s="200">
        <v>65</v>
      </c>
      <c r="P16" s="217">
        <f t="shared" si="6"/>
        <v>5.1587301587301582</v>
      </c>
      <c r="Q16" s="200">
        <v>4</v>
      </c>
      <c r="R16" s="217">
        <f t="shared" si="7"/>
        <v>0.27322404371584702</v>
      </c>
      <c r="S16" s="98">
        <v>4</v>
      </c>
    </row>
    <row r="17" spans="1:19" ht="11.25" customHeight="1" x14ac:dyDescent="0.15">
      <c r="A17" s="98">
        <v>5</v>
      </c>
      <c r="B17" s="103" t="s">
        <v>140</v>
      </c>
      <c r="C17" s="200">
        <v>256</v>
      </c>
      <c r="D17" s="217">
        <f t="shared" si="0"/>
        <v>5.7015590200445434</v>
      </c>
      <c r="E17" s="200">
        <v>183</v>
      </c>
      <c r="F17" s="217">
        <f t="shared" si="1"/>
        <v>2.780309936189608</v>
      </c>
      <c r="G17" s="200">
        <v>33</v>
      </c>
      <c r="H17" s="217">
        <f t="shared" si="2"/>
        <v>2.0912547528517109</v>
      </c>
      <c r="I17" s="200">
        <v>19</v>
      </c>
      <c r="J17" s="217">
        <f t="shared" si="3"/>
        <v>5.2341597796143251</v>
      </c>
      <c r="K17" s="200">
        <v>111</v>
      </c>
      <c r="L17" s="217">
        <f t="shared" si="4"/>
        <v>3.790983606557377</v>
      </c>
      <c r="M17" s="200">
        <v>123</v>
      </c>
      <c r="N17" s="217">
        <f t="shared" si="5"/>
        <v>8.3220568335588627</v>
      </c>
      <c r="O17" s="200">
        <v>325</v>
      </c>
      <c r="P17" s="217">
        <f t="shared" si="6"/>
        <v>25.793650793650798</v>
      </c>
      <c r="Q17" s="200">
        <v>32</v>
      </c>
      <c r="R17" s="217">
        <f t="shared" si="7"/>
        <v>2.1857923497267762</v>
      </c>
      <c r="S17" s="98">
        <v>5</v>
      </c>
    </row>
    <row r="18" spans="1:19" ht="11.25" customHeight="1" x14ac:dyDescent="0.2">
      <c r="A18" s="98">
        <v>6</v>
      </c>
      <c r="B18" s="103" t="s">
        <v>141</v>
      </c>
      <c r="C18" s="200">
        <v>671</v>
      </c>
      <c r="D18" s="217">
        <f t="shared" si="0"/>
        <v>14.944320712694878</v>
      </c>
      <c r="E18" s="200">
        <v>164</v>
      </c>
      <c r="F18" s="217">
        <f t="shared" si="1"/>
        <v>2.4916438772409601</v>
      </c>
      <c r="G18" s="200">
        <v>63</v>
      </c>
      <c r="H18" s="217">
        <f t="shared" si="2"/>
        <v>3.9923954372623576</v>
      </c>
      <c r="I18" s="200">
        <v>22</v>
      </c>
      <c r="J18" s="217">
        <f t="shared" si="3"/>
        <v>6.0606060606060606</v>
      </c>
      <c r="K18" s="219" t="s">
        <v>457</v>
      </c>
      <c r="L18" s="217">
        <v>0</v>
      </c>
      <c r="M18" s="200">
        <v>86</v>
      </c>
      <c r="N18" s="217">
        <f t="shared" si="5"/>
        <v>5.8186738836265226</v>
      </c>
      <c r="O18" s="200">
        <v>66</v>
      </c>
      <c r="P18" s="217">
        <f t="shared" si="6"/>
        <v>5.2380952380952381</v>
      </c>
      <c r="Q18" s="200">
        <v>49</v>
      </c>
      <c r="R18" s="217">
        <f t="shared" si="7"/>
        <v>3.346994535519126</v>
      </c>
      <c r="S18" s="98">
        <v>6</v>
      </c>
    </row>
    <row r="19" spans="1:19" ht="11.25" customHeight="1" x14ac:dyDescent="0.2">
      <c r="A19" s="98">
        <v>7</v>
      </c>
      <c r="B19" s="103" t="s">
        <v>142</v>
      </c>
      <c r="C19" s="200">
        <v>27</v>
      </c>
      <c r="D19" s="217">
        <f t="shared" si="0"/>
        <v>0.60133630289532292</v>
      </c>
      <c r="E19" s="200">
        <v>20</v>
      </c>
      <c r="F19" s="217">
        <f t="shared" si="1"/>
        <v>0.30385900941962929</v>
      </c>
      <c r="G19" s="219" t="s">
        <v>457</v>
      </c>
      <c r="H19" s="217">
        <v>0</v>
      </c>
      <c r="I19" s="219" t="s">
        <v>457</v>
      </c>
      <c r="J19" s="217">
        <v>0</v>
      </c>
      <c r="K19" s="200">
        <v>4</v>
      </c>
      <c r="L19" s="217">
        <f t="shared" si="4"/>
        <v>0.13661202185792351</v>
      </c>
      <c r="M19" s="200">
        <v>3</v>
      </c>
      <c r="N19" s="217">
        <f t="shared" si="5"/>
        <v>0.20297699594046006</v>
      </c>
      <c r="O19" s="219" t="s">
        <v>457</v>
      </c>
      <c r="P19" s="217">
        <v>0</v>
      </c>
      <c r="Q19" s="219" t="s">
        <v>457</v>
      </c>
      <c r="R19" s="217">
        <v>0</v>
      </c>
      <c r="S19" s="98">
        <v>7</v>
      </c>
    </row>
    <row r="20" spans="1:19" ht="11.25" customHeight="1" x14ac:dyDescent="0.2">
      <c r="A20" s="98">
        <v>8</v>
      </c>
      <c r="B20" s="103" t="s">
        <v>143</v>
      </c>
      <c r="C20" s="200">
        <v>177</v>
      </c>
      <c r="D20" s="217">
        <f t="shared" si="0"/>
        <v>3.9420935412026727</v>
      </c>
      <c r="E20" s="200">
        <v>182</v>
      </c>
      <c r="F20" s="217">
        <f t="shared" si="1"/>
        <v>2.7651169857186266</v>
      </c>
      <c r="G20" s="200">
        <v>82</v>
      </c>
      <c r="H20" s="217">
        <f t="shared" si="2"/>
        <v>5.1964512040557667</v>
      </c>
      <c r="I20" s="219" t="s">
        <v>457</v>
      </c>
      <c r="J20" s="217">
        <v>0</v>
      </c>
      <c r="K20" s="200">
        <v>60</v>
      </c>
      <c r="L20" s="217">
        <f t="shared" si="4"/>
        <v>2.0491803278688523</v>
      </c>
      <c r="M20" s="200">
        <v>71</v>
      </c>
      <c r="N20" s="217">
        <f t="shared" si="5"/>
        <v>4.8037889039242216</v>
      </c>
      <c r="O20" s="200">
        <v>55</v>
      </c>
      <c r="P20" s="217">
        <f t="shared" si="6"/>
        <v>4.3650793650793647</v>
      </c>
      <c r="Q20" s="200">
        <v>37</v>
      </c>
      <c r="R20" s="217">
        <f t="shared" si="7"/>
        <v>2.527322404371585</v>
      </c>
      <c r="S20" s="98">
        <v>8</v>
      </c>
    </row>
    <row r="21" spans="1:19" ht="11.25" customHeight="1" x14ac:dyDescent="0.15">
      <c r="A21" s="98">
        <v>9</v>
      </c>
      <c r="B21" s="104" t="s">
        <v>144</v>
      </c>
      <c r="C21" s="200"/>
      <c r="D21" s="86"/>
      <c r="E21" s="200"/>
      <c r="F21" s="86"/>
      <c r="G21" s="200"/>
      <c r="H21" s="86"/>
      <c r="I21" s="200"/>
      <c r="J21" s="86"/>
      <c r="K21" s="200"/>
      <c r="L21" s="86"/>
      <c r="M21" s="200"/>
      <c r="N21" s="86"/>
      <c r="O21" s="200"/>
      <c r="P21" s="86"/>
      <c r="Q21" s="200"/>
      <c r="R21" s="86"/>
      <c r="S21" s="86"/>
    </row>
    <row r="22" spans="1:19" ht="11.25" customHeight="1" x14ac:dyDescent="0.2">
      <c r="A22" s="86"/>
      <c r="B22" s="102" t="s">
        <v>145</v>
      </c>
      <c r="C22" s="200">
        <v>0</v>
      </c>
      <c r="D22" s="217">
        <f t="shared" si="0"/>
        <v>0</v>
      </c>
      <c r="E22" s="200">
        <v>3</v>
      </c>
      <c r="F22" s="217">
        <f t="shared" si="1"/>
        <v>4.5578851412944391E-2</v>
      </c>
      <c r="G22" s="219" t="s">
        <v>457</v>
      </c>
      <c r="H22" s="217">
        <v>0</v>
      </c>
      <c r="I22" s="200">
        <v>0</v>
      </c>
      <c r="J22" s="217">
        <f t="shared" si="3"/>
        <v>0</v>
      </c>
      <c r="K22" s="200">
        <v>0</v>
      </c>
      <c r="L22" s="217">
        <f t="shared" si="4"/>
        <v>0</v>
      </c>
      <c r="M22" s="200">
        <v>0</v>
      </c>
      <c r="N22" s="217">
        <f t="shared" si="5"/>
        <v>0</v>
      </c>
      <c r="O22" s="200">
        <v>0</v>
      </c>
      <c r="P22" s="217">
        <f t="shared" si="6"/>
        <v>0</v>
      </c>
      <c r="Q22" s="200">
        <v>0</v>
      </c>
      <c r="R22" s="217">
        <f t="shared" si="7"/>
        <v>0</v>
      </c>
      <c r="S22" s="98">
        <v>9</v>
      </c>
    </row>
    <row r="23" spans="1:19" ht="11.25" customHeight="1" x14ac:dyDescent="0.15">
      <c r="A23" s="98">
        <v>10</v>
      </c>
      <c r="B23" s="99" t="s">
        <v>146</v>
      </c>
      <c r="C23" s="200"/>
      <c r="D23" s="86"/>
      <c r="E23" s="200"/>
      <c r="F23" s="86"/>
      <c r="G23" s="200"/>
      <c r="H23" s="86"/>
      <c r="I23" s="200"/>
      <c r="J23" s="86"/>
      <c r="K23" s="200"/>
      <c r="L23" s="86"/>
      <c r="M23" s="200"/>
      <c r="N23" s="86"/>
      <c r="O23" s="200"/>
      <c r="P23" s="86"/>
      <c r="Q23" s="200"/>
      <c r="R23" s="86"/>
      <c r="S23" s="86"/>
    </row>
    <row r="24" spans="1:19" ht="11.25" customHeight="1" x14ac:dyDescent="0.2">
      <c r="A24" s="101"/>
      <c r="B24" s="102" t="s">
        <v>147</v>
      </c>
      <c r="C24" s="200">
        <v>46</v>
      </c>
      <c r="D24" s="217">
        <f t="shared" si="0"/>
        <v>1.0244988864142539</v>
      </c>
      <c r="E24" s="200">
        <v>53</v>
      </c>
      <c r="F24" s="217">
        <f t="shared" si="1"/>
        <v>0.80522637496201754</v>
      </c>
      <c r="G24" s="200">
        <v>8</v>
      </c>
      <c r="H24" s="217">
        <f t="shared" si="2"/>
        <v>0.5069708491761723</v>
      </c>
      <c r="I24" s="219" t="s">
        <v>457</v>
      </c>
      <c r="J24" s="217">
        <v>0</v>
      </c>
      <c r="K24" s="200">
        <v>23</v>
      </c>
      <c r="L24" s="217">
        <f t="shared" si="4"/>
        <v>0.78551912568306015</v>
      </c>
      <c r="M24" s="200">
        <v>7</v>
      </c>
      <c r="N24" s="217">
        <f t="shared" si="5"/>
        <v>0.4736129905277402</v>
      </c>
      <c r="O24" s="200">
        <v>3</v>
      </c>
      <c r="P24" s="217">
        <f t="shared" si="6"/>
        <v>0.23809523809523811</v>
      </c>
      <c r="Q24" s="200">
        <v>14</v>
      </c>
      <c r="R24" s="217">
        <f t="shared" si="7"/>
        <v>0.95628415300546454</v>
      </c>
      <c r="S24" s="98">
        <v>10</v>
      </c>
    </row>
    <row r="25" spans="1:19" ht="11.25" customHeight="1" x14ac:dyDescent="0.15">
      <c r="A25" s="98">
        <v>11</v>
      </c>
      <c r="B25" s="103" t="s">
        <v>148</v>
      </c>
      <c r="C25" s="200">
        <v>193</v>
      </c>
      <c r="D25" s="217">
        <f t="shared" si="0"/>
        <v>4.2984409799554566</v>
      </c>
      <c r="E25" s="200">
        <v>145</v>
      </c>
      <c r="F25" s="217">
        <f t="shared" si="1"/>
        <v>2.2029778182923123</v>
      </c>
      <c r="G25" s="200">
        <v>39</v>
      </c>
      <c r="H25" s="217">
        <f t="shared" si="2"/>
        <v>2.4714828897338403</v>
      </c>
      <c r="I25" s="200">
        <v>3</v>
      </c>
      <c r="J25" s="217">
        <f t="shared" si="3"/>
        <v>0.82644628099173556</v>
      </c>
      <c r="K25" s="200">
        <v>84</v>
      </c>
      <c r="L25" s="217">
        <f t="shared" si="4"/>
        <v>2.8688524590163933</v>
      </c>
      <c r="M25" s="200">
        <v>64</v>
      </c>
      <c r="N25" s="217">
        <f t="shared" si="5"/>
        <v>4.3301759133964817</v>
      </c>
      <c r="O25" s="200">
        <v>131</v>
      </c>
      <c r="P25" s="217">
        <f t="shared" si="6"/>
        <v>10.396825396825397</v>
      </c>
      <c r="Q25" s="200">
        <v>39</v>
      </c>
      <c r="R25" s="217">
        <f t="shared" si="7"/>
        <v>2.6639344262295079</v>
      </c>
      <c r="S25" s="98">
        <v>11</v>
      </c>
    </row>
    <row r="26" spans="1:19" ht="11.25" customHeight="1" x14ac:dyDescent="0.15">
      <c r="A26" s="98">
        <v>12</v>
      </c>
      <c r="B26" s="99" t="s">
        <v>149</v>
      </c>
      <c r="C26" s="200"/>
      <c r="D26" s="86"/>
      <c r="E26" s="200"/>
      <c r="F26" s="86"/>
      <c r="G26" s="200"/>
      <c r="H26" s="86"/>
      <c r="I26" s="200"/>
      <c r="J26" s="86"/>
      <c r="K26" s="200"/>
      <c r="L26" s="86"/>
      <c r="M26" s="200"/>
      <c r="N26" s="86"/>
      <c r="O26" s="200"/>
      <c r="P26" s="86"/>
      <c r="Q26" s="200"/>
      <c r="R26" s="86"/>
      <c r="S26" s="86"/>
    </row>
    <row r="27" spans="1:19" ht="11.25" customHeight="1" x14ac:dyDescent="0.15">
      <c r="A27" s="101"/>
      <c r="B27" s="102" t="s">
        <v>150</v>
      </c>
      <c r="C27" s="200">
        <v>42</v>
      </c>
      <c r="D27" s="217">
        <f t="shared" si="0"/>
        <v>0.93541202672605783</v>
      </c>
      <c r="E27" s="200">
        <v>21</v>
      </c>
      <c r="F27" s="217">
        <f t="shared" si="1"/>
        <v>0.31905195989061075</v>
      </c>
      <c r="G27" s="200">
        <v>18</v>
      </c>
      <c r="H27" s="217">
        <f t="shared" si="2"/>
        <v>1.1406844106463878</v>
      </c>
      <c r="I27" s="200">
        <v>4</v>
      </c>
      <c r="J27" s="217">
        <f t="shared" si="3"/>
        <v>1.1019283746556474</v>
      </c>
      <c r="K27" s="200">
        <v>13</v>
      </c>
      <c r="L27" s="217">
        <f t="shared" si="4"/>
        <v>0.44398907103825136</v>
      </c>
      <c r="M27" s="200">
        <v>3</v>
      </c>
      <c r="N27" s="217">
        <f t="shared" si="5"/>
        <v>0.20297699594046006</v>
      </c>
      <c r="O27" s="200">
        <v>4</v>
      </c>
      <c r="P27" s="217">
        <f t="shared" si="6"/>
        <v>0.31746031746031744</v>
      </c>
      <c r="Q27" s="200">
        <v>5</v>
      </c>
      <c r="R27" s="217">
        <f t="shared" si="7"/>
        <v>0.34153005464480873</v>
      </c>
      <c r="S27" s="98">
        <v>12</v>
      </c>
    </row>
    <row r="28" spans="1:19" ht="11.25" customHeight="1" x14ac:dyDescent="0.2">
      <c r="A28" s="98">
        <v>13</v>
      </c>
      <c r="B28" s="103" t="s">
        <v>151</v>
      </c>
      <c r="C28" s="200">
        <v>10</v>
      </c>
      <c r="D28" s="217">
        <f t="shared" si="0"/>
        <v>0.22271714922048996</v>
      </c>
      <c r="E28" s="200">
        <v>18</v>
      </c>
      <c r="F28" s="217">
        <f t="shared" si="1"/>
        <v>0.27347310847766637</v>
      </c>
      <c r="G28" s="219" t="s">
        <v>457</v>
      </c>
      <c r="H28" s="217">
        <v>0</v>
      </c>
      <c r="I28" s="219" t="s">
        <v>457</v>
      </c>
      <c r="J28" s="217">
        <v>0</v>
      </c>
      <c r="K28" s="200">
        <v>4</v>
      </c>
      <c r="L28" s="217">
        <f t="shared" si="4"/>
        <v>0.13661202185792351</v>
      </c>
      <c r="M28" s="200">
        <v>3</v>
      </c>
      <c r="N28" s="217">
        <f t="shared" si="5"/>
        <v>0.20297699594046006</v>
      </c>
      <c r="O28" s="200">
        <v>6</v>
      </c>
      <c r="P28" s="217">
        <f t="shared" si="6"/>
        <v>0.47619047619047622</v>
      </c>
      <c r="Q28" s="219" t="s">
        <v>457</v>
      </c>
      <c r="R28" s="217">
        <v>0</v>
      </c>
      <c r="S28" s="98">
        <v>13</v>
      </c>
    </row>
    <row r="29" spans="1:19" ht="11.25" customHeight="1" x14ac:dyDescent="0.15">
      <c r="A29" s="98">
        <v>14</v>
      </c>
      <c r="B29" s="103" t="s">
        <v>152</v>
      </c>
      <c r="C29" s="200">
        <v>64</v>
      </c>
      <c r="D29" s="217">
        <f t="shared" si="0"/>
        <v>1.4253897550111359</v>
      </c>
      <c r="E29" s="200">
        <v>71</v>
      </c>
      <c r="F29" s="217">
        <f t="shared" si="1"/>
        <v>1.0786994834396839</v>
      </c>
      <c r="G29" s="200">
        <v>16</v>
      </c>
      <c r="H29" s="217">
        <f t="shared" si="2"/>
        <v>1.0139416983523446</v>
      </c>
      <c r="I29" s="200">
        <v>7</v>
      </c>
      <c r="J29" s="217">
        <f t="shared" si="3"/>
        <v>1.9283746556473829</v>
      </c>
      <c r="K29" s="200">
        <v>41</v>
      </c>
      <c r="L29" s="217">
        <f t="shared" si="4"/>
        <v>1.4002732240437159</v>
      </c>
      <c r="M29" s="200">
        <v>51</v>
      </c>
      <c r="N29" s="217">
        <f t="shared" si="5"/>
        <v>3.4506089309878218</v>
      </c>
      <c r="O29" s="200">
        <v>21</v>
      </c>
      <c r="P29" s="217">
        <f t="shared" si="6"/>
        <v>1.6666666666666667</v>
      </c>
      <c r="Q29" s="200">
        <v>20</v>
      </c>
      <c r="R29" s="217">
        <f t="shared" si="7"/>
        <v>1.3661202185792349</v>
      </c>
      <c r="S29" s="98">
        <v>14</v>
      </c>
    </row>
    <row r="30" spans="1:19" ht="11.25" customHeight="1" x14ac:dyDescent="0.2">
      <c r="A30" s="98">
        <v>15</v>
      </c>
      <c r="B30" s="103" t="s">
        <v>153</v>
      </c>
      <c r="C30" s="200">
        <v>5</v>
      </c>
      <c r="D30" s="217">
        <f t="shared" si="0"/>
        <v>0.11135857461024498</v>
      </c>
      <c r="E30" s="200">
        <v>9</v>
      </c>
      <c r="F30" s="217">
        <f t="shared" si="1"/>
        <v>0.13673655423883319</v>
      </c>
      <c r="G30" s="200">
        <v>3</v>
      </c>
      <c r="H30" s="217">
        <f t="shared" si="2"/>
        <v>0.19011406844106463</v>
      </c>
      <c r="I30" s="219" t="s">
        <v>457</v>
      </c>
      <c r="J30" s="217">
        <v>0</v>
      </c>
      <c r="K30" s="200">
        <v>3</v>
      </c>
      <c r="L30" s="217">
        <f t="shared" si="4"/>
        <v>0.10245901639344263</v>
      </c>
      <c r="M30" s="219" t="s">
        <v>457</v>
      </c>
      <c r="N30" s="217">
        <v>0</v>
      </c>
      <c r="O30" s="219" t="s">
        <v>457</v>
      </c>
      <c r="P30" s="217">
        <v>0</v>
      </c>
      <c r="Q30" s="200">
        <v>0</v>
      </c>
      <c r="R30" s="217">
        <f t="shared" si="7"/>
        <v>0</v>
      </c>
      <c r="S30" s="98">
        <v>15</v>
      </c>
    </row>
    <row r="31" spans="1:19" ht="11.25" customHeight="1" x14ac:dyDescent="0.15">
      <c r="A31" s="98">
        <v>16</v>
      </c>
      <c r="B31" s="103" t="s">
        <v>154</v>
      </c>
      <c r="C31" s="200">
        <v>46</v>
      </c>
      <c r="D31" s="217">
        <f t="shared" si="0"/>
        <v>1.0244988864142539</v>
      </c>
      <c r="E31" s="200">
        <v>50</v>
      </c>
      <c r="F31" s="217">
        <f t="shared" si="1"/>
        <v>0.75964752354907317</v>
      </c>
      <c r="G31" s="200">
        <v>5</v>
      </c>
      <c r="H31" s="217">
        <f t="shared" si="2"/>
        <v>0.3168567807351077</v>
      </c>
      <c r="I31" s="200">
        <v>4</v>
      </c>
      <c r="J31" s="217">
        <f t="shared" si="3"/>
        <v>1.1019283746556474</v>
      </c>
      <c r="K31" s="200">
        <v>6</v>
      </c>
      <c r="L31" s="217">
        <f t="shared" si="4"/>
        <v>0.20491803278688525</v>
      </c>
      <c r="M31" s="200">
        <v>15</v>
      </c>
      <c r="N31" s="217">
        <f t="shared" si="5"/>
        <v>1.0148849797023005</v>
      </c>
      <c r="O31" s="200">
        <v>21</v>
      </c>
      <c r="P31" s="217">
        <f t="shared" si="6"/>
        <v>1.6666666666666667</v>
      </c>
      <c r="Q31" s="200">
        <v>9</v>
      </c>
      <c r="R31" s="217">
        <f t="shared" si="7"/>
        <v>0.61475409836065575</v>
      </c>
      <c r="S31" s="98">
        <v>16</v>
      </c>
    </row>
    <row r="32" spans="1:19" ht="11.25" customHeight="1" x14ac:dyDescent="0.2">
      <c r="A32" s="98">
        <v>17</v>
      </c>
      <c r="B32" s="103" t="s">
        <v>155</v>
      </c>
      <c r="C32" s="200">
        <v>11</v>
      </c>
      <c r="D32" s="217">
        <f t="shared" si="0"/>
        <v>0.24498886414253898</v>
      </c>
      <c r="E32" s="200">
        <v>5</v>
      </c>
      <c r="F32" s="217">
        <f t="shared" si="1"/>
        <v>7.5964752354907322E-2</v>
      </c>
      <c r="G32" s="219" t="s">
        <v>457</v>
      </c>
      <c r="H32" s="217">
        <v>0</v>
      </c>
      <c r="I32" s="200">
        <v>0</v>
      </c>
      <c r="J32" s="217">
        <f t="shared" si="3"/>
        <v>0</v>
      </c>
      <c r="K32" s="200">
        <v>0</v>
      </c>
      <c r="L32" s="217">
        <f t="shared" si="4"/>
        <v>0</v>
      </c>
      <c r="M32" s="219" t="s">
        <v>457</v>
      </c>
      <c r="N32" s="217">
        <v>0</v>
      </c>
      <c r="O32" s="200">
        <v>4</v>
      </c>
      <c r="P32" s="217">
        <f t="shared" si="6"/>
        <v>0.31746031746031744</v>
      </c>
      <c r="Q32" s="219" t="s">
        <v>457</v>
      </c>
      <c r="R32" s="217">
        <v>0</v>
      </c>
      <c r="S32" s="98">
        <v>17</v>
      </c>
    </row>
    <row r="33" spans="1:19" ht="11.25" customHeight="1" x14ac:dyDescent="0.15">
      <c r="A33" s="98">
        <v>18</v>
      </c>
      <c r="B33" s="99" t="s">
        <v>362</v>
      </c>
      <c r="C33" s="200"/>
      <c r="D33" s="86"/>
      <c r="E33" s="200"/>
      <c r="F33" s="86"/>
      <c r="G33" s="200"/>
      <c r="H33" s="86"/>
      <c r="I33" s="200"/>
      <c r="J33" s="86"/>
      <c r="K33" s="200"/>
      <c r="L33" s="86"/>
      <c r="M33" s="200"/>
      <c r="N33" s="86"/>
      <c r="O33" s="200"/>
      <c r="P33" s="86"/>
      <c r="Q33" s="200"/>
      <c r="R33" s="86"/>
      <c r="S33" s="86"/>
    </row>
    <row r="34" spans="1:19" ht="11.25" customHeight="1" x14ac:dyDescent="0.2">
      <c r="A34" s="86"/>
      <c r="B34" s="102" t="s">
        <v>363</v>
      </c>
      <c r="C34" s="200">
        <v>7</v>
      </c>
      <c r="D34" s="217">
        <f t="shared" si="0"/>
        <v>0.15590200445434299</v>
      </c>
      <c r="E34" s="200">
        <v>21</v>
      </c>
      <c r="F34" s="217">
        <f t="shared" si="1"/>
        <v>0.31905195989061075</v>
      </c>
      <c r="G34" s="200">
        <v>8</v>
      </c>
      <c r="H34" s="217">
        <f t="shared" si="2"/>
        <v>0.5069708491761723</v>
      </c>
      <c r="I34" s="219" t="s">
        <v>457</v>
      </c>
      <c r="J34" s="217">
        <v>0</v>
      </c>
      <c r="K34" s="200">
        <v>11</v>
      </c>
      <c r="L34" s="217">
        <f t="shared" si="4"/>
        <v>0.37568306010928959</v>
      </c>
      <c r="M34" s="200">
        <v>23</v>
      </c>
      <c r="N34" s="217">
        <f t="shared" si="5"/>
        <v>1.5561569688768606</v>
      </c>
      <c r="O34" s="219" t="s">
        <v>457</v>
      </c>
      <c r="P34" s="217">
        <v>0</v>
      </c>
      <c r="Q34" s="200">
        <v>9</v>
      </c>
      <c r="R34" s="217">
        <f t="shared" si="7"/>
        <v>0.61475409836065575</v>
      </c>
      <c r="S34" s="98">
        <v>18</v>
      </c>
    </row>
    <row r="35" spans="1:19" ht="11.25" customHeight="1" x14ac:dyDescent="0.15">
      <c r="A35" s="98">
        <v>19</v>
      </c>
      <c r="B35" s="99" t="s">
        <v>364</v>
      </c>
      <c r="C35" s="200"/>
      <c r="D35" s="86"/>
      <c r="E35" s="200"/>
      <c r="F35" s="86"/>
      <c r="G35" s="200"/>
      <c r="H35" s="86"/>
      <c r="I35" s="200"/>
      <c r="J35" s="86"/>
      <c r="K35" s="200"/>
      <c r="L35" s="86"/>
      <c r="M35" s="200"/>
      <c r="N35" s="86"/>
      <c r="O35" s="200"/>
      <c r="P35" s="86"/>
      <c r="Q35" s="200"/>
      <c r="R35" s="86"/>
      <c r="S35" s="86"/>
    </row>
    <row r="36" spans="1:19" ht="11.25" customHeight="1" x14ac:dyDescent="0.15">
      <c r="A36" s="86"/>
      <c r="B36" s="102" t="s">
        <v>365</v>
      </c>
      <c r="C36" s="200">
        <v>39</v>
      </c>
      <c r="D36" s="217">
        <f t="shared" si="0"/>
        <v>0.86859688195991092</v>
      </c>
      <c r="E36" s="200">
        <v>67</v>
      </c>
      <c r="F36" s="217">
        <f t="shared" si="1"/>
        <v>1.0179276815557581</v>
      </c>
      <c r="G36" s="200">
        <v>4</v>
      </c>
      <c r="H36" s="217">
        <f t="shared" si="2"/>
        <v>0.25348542458808615</v>
      </c>
      <c r="I36" s="200">
        <v>7</v>
      </c>
      <c r="J36" s="217">
        <f t="shared" si="3"/>
        <v>1.9283746556473829</v>
      </c>
      <c r="K36" s="200">
        <v>49</v>
      </c>
      <c r="L36" s="217">
        <f t="shared" si="4"/>
        <v>1.673497267759563</v>
      </c>
      <c r="M36" s="200">
        <v>15</v>
      </c>
      <c r="N36" s="217">
        <f t="shared" si="5"/>
        <v>1.0148849797023005</v>
      </c>
      <c r="O36" s="200">
        <v>4</v>
      </c>
      <c r="P36" s="217">
        <f t="shared" si="6"/>
        <v>0.31746031746031744</v>
      </c>
      <c r="Q36" s="200">
        <v>10</v>
      </c>
      <c r="R36" s="217">
        <f t="shared" si="7"/>
        <v>0.68306010928961747</v>
      </c>
      <c r="S36" s="98">
        <v>19</v>
      </c>
    </row>
    <row r="37" spans="1:19" ht="11.25" customHeight="1" x14ac:dyDescent="0.2">
      <c r="A37" s="98">
        <v>20</v>
      </c>
      <c r="B37" s="103" t="s">
        <v>161</v>
      </c>
      <c r="C37" s="219" t="s">
        <v>457</v>
      </c>
      <c r="D37" s="217">
        <v>0</v>
      </c>
      <c r="E37" s="219" t="s">
        <v>457</v>
      </c>
      <c r="F37" s="217">
        <v>0</v>
      </c>
      <c r="G37" s="200">
        <v>0</v>
      </c>
      <c r="H37" s="217">
        <f t="shared" si="2"/>
        <v>0</v>
      </c>
      <c r="I37" s="200">
        <v>0</v>
      </c>
      <c r="J37" s="217">
        <f t="shared" si="3"/>
        <v>0</v>
      </c>
      <c r="K37" s="200">
        <v>0</v>
      </c>
      <c r="L37" s="217">
        <f t="shared" si="4"/>
        <v>0</v>
      </c>
      <c r="M37" s="200">
        <v>0</v>
      </c>
      <c r="N37" s="217">
        <f t="shared" si="5"/>
        <v>0</v>
      </c>
      <c r="O37" s="219" t="s">
        <v>457</v>
      </c>
      <c r="P37" s="217">
        <v>0</v>
      </c>
      <c r="Q37" s="200">
        <v>0</v>
      </c>
      <c r="R37" s="217">
        <f t="shared" si="7"/>
        <v>0</v>
      </c>
      <c r="S37" s="98">
        <v>20</v>
      </c>
    </row>
    <row r="38" spans="1:19" ht="11.25" customHeight="1" x14ac:dyDescent="0.15">
      <c r="A38" s="98">
        <v>21</v>
      </c>
      <c r="B38" s="103" t="s">
        <v>162</v>
      </c>
      <c r="C38" s="200">
        <v>85</v>
      </c>
      <c r="D38" s="217">
        <f t="shared" si="0"/>
        <v>1.8930957683741649</v>
      </c>
      <c r="E38" s="200">
        <v>29</v>
      </c>
      <c r="F38" s="217">
        <f t="shared" si="1"/>
        <v>0.44059556365846247</v>
      </c>
      <c r="G38" s="200">
        <v>53</v>
      </c>
      <c r="H38" s="217">
        <f t="shared" si="2"/>
        <v>3.3586818757921417</v>
      </c>
      <c r="I38" s="200">
        <v>5</v>
      </c>
      <c r="J38" s="217">
        <f t="shared" si="3"/>
        <v>1.3774104683195594</v>
      </c>
      <c r="K38" s="200">
        <v>39</v>
      </c>
      <c r="L38" s="217">
        <f t="shared" si="4"/>
        <v>1.331967213114754</v>
      </c>
      <c r="M38" s="200">
        <v>6</v>
      </c>
      <c r="N38" s="217">
        <f t="shared" si="5"/>
        <v>0.40595399188092013</v>
      </c>
      <c r="O38" s="200">
        <v>39</v>
      </c>
      <c r="P38" s="217">
        <f t="shared" si="6"/>
        <v>3.0952380952380953</v>
      </c>
      <c r="Q38" s="200">
        <v>25</v>
      </c>
      <c r="R38" s="217">
        <f t="shared" si="7"/>
        <v>1.7076502732240439</v>
      </c>
      <c r="S38" s="98">
        <v>21</v>
      </c>
    </row>
    <row r="39" spans="1:19" ht="11.25" customHeight="1" x14ac:dyDescent="0.2">
      <c r="A39" s="98">
        <v>22</v>
      </c>
      <c r="B39" s="103" t="s">
        <v>163</v>
      </c>
      <c r="C39" s="200">
        <v>32</v>
      </c>
      <c r="D39" s="217">
        <f t="shared" si="0"/>
        <v>0.71269487750556793</v>
      </c>
      <c r="E39" s="200">
        <v>36</v>
      </c>
      <c r="F39" s="217">
        <f t="shared" si="1"/>
        <v>0.54694621695533274</v>
      </c>
      <c r="G39" s="200">
        <v>12</v>
      </c>
      <c r="H39" s="217">
        <f t="shared" si="2"/>
        <v>0.76045627376425851</v>
      </c>
      <c r="I39" s="219" t="s">
        <v>457</v>
      </c>
      <c r="J39" s="217">
        <v>0</v>
      </c>
      <c r="K39" s="200">
        <v>11</v>
      </c>
      <c r="L39" s="217">
        <f t="shared" si="4"/>
        <v>0.37568306010928959</v>
      </c>
      <c r="M39" s="200">
        <v>6</v>
      </c>
      <c r="N39" s="217">
        <f t="shared" si="5"/>
        <v>0.40595399188092013</v>
      </c>
      <c r="O39" s="200">
        <v>3</v>
      </c>
      <c r="P39" s="217">
        <f t="shared" si="6"/>
        <v>0.23809523809523811</v>
      </c>
      <c r="Q39" s="200">
        <v>14</v>
      </c>
      <c r="R39" s="217">
        <f t="shared" si="7"/>
        <v>0.95628415300546454</v>
      </c>
      <c r="S39" s="98">
        <v>22</v>
      </c>
    </row>
    <row r="40" spans="1:19" ht="11.25" customHeight="1" x14ac:dyDescent="0.2">
      <c r="A40" s="98">
        <v>23</v>
      </c>
      <c r="B40" s="103" t="s">
        <v>158</v>
      </c>
      <c r="C40" s="200">
        <v>16</v>
      </c>
      <c r="D40" s="217">
        <f t="shared" si="0"/>
        <v>0.35634743875278396</v>
      </c>
      <c r="E40" s="200">
        <v>43</v>
      </c>
      <c r="F40" s="217">
        <f t="shared" si="1"/>
        <v>0.65329687025220295</v>
      </c>
      <c r="G40" s="200">
        <v>16</v>
      </c>
      <c r="H40" s="217">
        <f t="shared" si="2"/>
        <v>1.0139416983523446</v>
      </c>
      <c r="I40" s="200">
        <v>9</v>
      </c>
      <c r="J40" s="217">
        <f t="shared" si="3"/>
        <v>2.4793388429752068</v>
      </c>
      <c r="K40" s="200">
        <v>21</v>
      </c>
      <c r="L40" s="217">
        <f t="shared" si="4"/>
        <v>0.71721311475409832</v>
      </c>
      <c r="M40" s="200">
        <v>8</v>
      </c>
      <c r="N40" s="217">
        <f t="shared" si="5"/>
        <v>0.54127198917456021</v>
      </c>
      <c r="O40" s="219" t="s">
        <v>457</v>
      </c>
      <c r="P40" s="217">
        <v>0</v>
      </c>
      <c r="Q40" s="200">
        <v>10</v>
      </c>
      <c r="R40" s="217">
        <f t="shared" si="7"/>
        <v>0.68306010928961747</v>
      </c>
      <c r="S40" s="98">
        <v>23</v>
      </c>
    </row>
    <row r="41" spans="1:19" ht="11.25" customHeight="1" x14ac:dyDescent="0.15">
      <c r="A41" s="98">
        <v>24</v>
      </c>
      <c r="B41" s="103" t="s">
        <v>164</v>
      </c>
      <c r="C41" s="200">
        <v>814</v>
      </c>
      <c r="D41" s="217">
        <f t="shared" si="0"/>
        <v>18.129175946547885</v>
      </c>
      <c r="E41" s="200">
        <v>1977</v>
      </c>
      <c r="F41" s="217">
        <f t="shared" si="1"/>
        <v>30.036463081130353</v>
      </c>
      <c r="G41" s="200">
        <v>286</v>
      </c>
      <c r="H41" s="217">
        <f t="shared" si="2"/>
        <v>18.124207858048162</v>
      </c>
      <c r="I41" s="200">
        <v>27</v>
      </c>
      <c r="J41" s="217">
        <f t="shared" si="3"/>
        <v>7.4380165289256199</v>
      </c>
      <c r="K41" s="200">
        <v>388</v>
      </c>
      <c r="L41" s="217">
        <f t="shared" si="4"/>
        <v>13.251366120218581</v>
      </c>
      <c r="M41" s="200">
        <v>328</v>
      </c>
      <c r="N41" s="217">
        <f t="shared" si="5"/>
        <v>22.192151556156968</v>
      </c>
      <c r="O41" s="200">
        <v>150</v>
      </c>
      <c r="P41" s="217">
        <f t="shared" si="6"/>
        <v>11.904761904761903</v>
      </c>
      <c r="Q41" s="200">
        <v>284</v>
      </c>
      <c r="R41" s="217">
        <f t="shared" si="7"/>
        <v>19.398907103825135</v>
      </c>
      <c r="S41" s="98">
        <v>24</v>
      </c>
    </row>
    <row r="42" spans="1:19" ht="11.25" customHeight="1" x14ac:dyDescent="0.15">
      <c r="A42" s="98">
        <v>25</v>
      </c>
      <c r="B42" s="103" t="s">
        <v>165</v>
      </c>
      <c r="C42" s="200">
        <v>164</v>
      </c>
      <c r="D42" s="217">
        <f t="shared" si="0"/>
        <v>3.652561247216036</v>
      </c>
      <c r="E42" s="200">
        <v>700</v>
      </c>
      <c r="F42" s="217">
        <f t="shared" si="1"/>
        <v>10.635065329687025</v>
      </c>
      <c r="G42" s="200">
        <v>153</v>
      </c>
      <c r="H42" s="217">
        <f t="shared" si="2"/>
        <v>9.6958174904942958</v>
      </c>
      <c r="I42" s="200">
        <v>39</v>
      </c>
      <c r="J42" s="217">
        <f t="shared" si="3"/>
        <v>10.743801652892563</v>
      </c>
      <c r="K42" s="200">
        <v>429</v>
      </c>
      <c r="L42" s="217">
        <f t="shared" si="4"/>
        <v>14.651639344262296</v>
      </c>
      <c r="M42" s="200">
        <v>151</v>
      </c>
      <c r="N42" s="217">
        <f t="shared" si="5"/>
        <v>10.216508795669824</v>
      </c>
      <c r="O42" s="200">
        <v>12</v>
      </c>
      <c r="P42" s="217">
        <f t="shared" si="6"/>
        <v>0.95238095238095244</v>
      </c>
      <c r="Q42" s="200">
        <v>320</v>
      </c>
      <c r="R42" s="217">
        <f t="shared" si="7"/>
        <v>21.857923497267759</v>
      </c>
      <c r="S42" s="98">
        <v>25</v>
      </c>
    </row>
    <row r="43" spans="1:19" ht="11.25" customHeight="1" x14ac:dyDescent="0.15">
      <c r="A43" s="98">
        <v>26</v>
      </c>
      <c r="B43" s="103" t="s">
        <v>166</v>
      </c>
      <c r="C43" s="200">
        <v>66</v>
      </c>
      <c r="D43" s="217">
        <f t="shared" si="0"/>
        <v>1.4699331848552339</v>
      </c>
      <c r="E43" s="200">
        <v>179</v>
      </c>
      <c r="F43" s="217">
        <f t="shared" si="1"/>
        <v>2.7195381343056821</v>
      </c>
      <c r="G43" s="200">
        <v>32</v>
      </c>
      <c r="H43" s="217">
        <f t="shared" si="2"/>
        <v>2.0278833967046892</v>
      </c>
      <c r="I43" s="200">
        <v>8</v>
      </c>
      <c r="J43" s="217">
        <f t="shared" si="3"/>
        <v>2.2038567493112948</v>
      </c>
      <c r="K43" s="200">
        <v>138</v>
      </c>
      <c r="L43" s="217">
        <f t="shared" si="4"/>
        <v>4.7131147540983607</v>
      </c>
      <c r="M43" s="200">
        <v>36</v>
      </c>
      <c r="N43" s="217">
        <f t="shared" si="5"/>
        <v>2.4357239512855209</v>
      </c>
      <c r="O43" s="200">
        <v>9</v>
      </c>
      <c r="P43" s="217">
        <f t="shared" si="6"/>
        <v>0.7142857142857143</v>
      </c>
      <c r="Q43" s="200">
        <v>63</v>
      </c>
      <c r="R43" s="217">
        <f t="shared" si="7"/>
        <v>4.3032786885245899</v>
      </c>
      <c r="S43" s="98">
        <v>26</v>
      </c>
    </row>
    <row r="44" spans="1:19" ht="11.25" customHeight="1" x14ac:dyDescent="0.15">
      <c r="A44" s="98">
        <v>27</v>
      </c>
      <c r="B44" s="99" t="s">
        <v>167</v>
      </c>
      <c r="C44" s="200"/>
      <c r="D44" s="86"/>
      <c r="E44" s="200"/>
      <c r="F44" s="86"/>
      <c r="G44" s="200"/>
      <c r="H44" s="86"/>
      <c r="I44" s="200"/>
      <c r="J44" s="86"/>
      <c r="K44" s="200"/>
      <c r="L44" s="86"/>
      <c r="M44" s="200"/>
      <c r="N44" s="86"/>
      <c r="O44" s="200"/>
      <c r="P44" s="86"/>
      <c r="Q44" s="200"/>
      <c r="R44" s="86"/>
      <c r="S44" s="86"/>
    </row>
    <row r="45" spans="1:19" ht="11.25" customHeight="1" x14ac:dyDescent="0.2">
      <c r="A45" s="86"/>
      <c r="B45" s="102" t="s">
        <v>168</v>
      </c>
      <c r="C45" s="200">
        <v>18</v>
      </c>
      <c r="D45" s="217">
        <f t="shared" si="0"/>
        <v>0.40089086859688194</v>
      </c>
      <c r="E45" s="200">
        <v>59</v>
      </c>
      <c r="F45" s="217">
        <f t="shared" si="1"/>
        <v>0.89638407778790641</v>
      </c>
      <c r="G45" s="200">
        <v>11</v>
      </c>
      <c r="H45" s="217">
        <f t="shared" si="2"/>
        <v>0.69708491761723701</v>
      </c>
      <c r="I45" s="200">
        <v>5</v>
      </c>
      <c r="J45" s="217">
        <f t="shared" si="3"/>
        <v>1.3774104683195594</v>
      </c>
      <c r="K45" s="200">
        <v>48</v>
      </c>
      <c r="L45" s="217">
        <f t="shared" si="4"/>
        <v>1.639344262295082</v>
      </c>
      <c r="M45" s="200">
        <v>4</v>
      </c>
      <c r="N45" s="217">
        <f t="shared" si="5"/>
        <v>0.2706359945872801</v>
      </c>
      <c r="O45" s="219" t="s">
        <v>457</v>
      </c>
      <c r="P45" s="217">
        <v>0</v>
      </c>
      <c r="Q45" s="200">
        <v>22</v>
      </c>
      <c r="R45" s="217">
        <f t="shared" si="7"/>
        <v>1.5027322404371584</v>
      </c>
      <c r="S45" s="98">
        <v>27</v>
      </c>
    </row>
    <row r="46" spans="1:19" ht="11.25" customHeight="1" x14ac:dyDescent="0.2">
      <c r="A46" s="98">
        <v>28</v>
      </c>
      <c r="B46" s="103" t="s">
        <v>169</v>
      </c>
      <c r="C46" s="219" t="s">
        <v>457</v>
      </c>
      <c r="D46" s="217">
        <v>0</v>
      </c>
      <c r="E46" s="200">
        <v>13</v>
      </c>
      <c r="F46" s="217">
        <f t="shared" si="1"/>
        <v>0.19750835612275902</v>
      </c>
      <c r="G46" s="200">
        <v>8</v>
      </c>
      <c r="H46" s="217">
        <f t="shared" si="2"/>
        <v>0.5069708491761723</v>
      </c>
      <c r="I46" s="200">
        <v>0</v>
      </c>
      <c r="J46" s="217">
        <f t="shared" si="3"/>
        <v>0</v>
      </c>
      <c r="K46" s="200">
        <v>4</v>
      </c>
      <c r="L46" s="217">
        <f t="shared" si="4"/>
        <v>0.13661202185792351</v>
      </c>
      <c r="M46" s="200">
        <v>0</v>
      </c>
      <c r="N46" s="217">
        <f t="shared" si="5"/>
        <v>0</v>
      </c>
      <c r="O46" s="219" t="s">
        <v>457</v>
      </c>
      <c r="P46" s="217">
        <v>0</v>
      </c>
      <c r="Q46" s="219" t="s">
        <v>457</v>
      </c>
      <c r="R46" s="217">
        <v>0</v>
      </c>
      <c r="S46" s="98">
        <v>28</v>
      </c>
    </row>
    <row r="47" spans="1:19" ht="11.25" customHeight="1" x14ac:dyDescent="0.2">
      <c r="A47" s="98">
        <v>29</v>
      </c>
      <c r="B47" s="103" t="s">
        <v>170</v>
      </c>
      <c r="C47" s="200">
        <v>11</v>
      </c>
      <c r="D47" s="217">
        <f t="shared" si="0"/>
        <v>0.24498886414253898</v>
      </c>
      <c r="E47" s="200">
        <v>23</v>
      </c>
      <c r="F47" s="217">
        <f t="shared" si="1"/>
        <v>0.34943786083257367</v>
      </c>
      <c r="G47" s="200">
        <v>8</v>
      </c>
      <c r="H47" s="217">
        <f t="shared" si="2"/>
        <v>0.5069708491761723</v>
      </c>
      <c r="I47" s="219" t="s">
        <v>457</v>
      </c>
      <c r="J47" s="217">
        <v>0</v>
      </c>
      <c r="K47" s="200">
        <v>18</v>
      </c>
      <c r="L47" s="217">
        <f t="shared" si="4"/>
        <v>0.61475409836065575</v>
      </c>
      <c r="M47" s="200">
        <v>7</v>
      </c>
      <c r="N47" s="217">
        <f t="shared" si="5"/>
        <v>0.4736129905277402</v>
      </c>
      <c r="O47" s="219" t="s">
        <v>457</v>
      </c>
      <c r="P47" s="217">
        <v>0</v>
      </c>
      <c r="Q47" s="200">
        <v>6</v>
      </c>
      <c r="R47" s="217">
        <f t="shared" si="7"/>
        <v>0.4098360655737705</v>
      </c>
      <c r="S47" s="98">
        <v>29</v>
      </c>
    </row>
    <row r="48" spans="1:19" ht="11.25" customHeight="1" x14ac:dyDescent="0.2">
      <c r="A48" s="98">
        <v>30</v>
      </c>
      <c r="B48" s="103" t="s">
        <v>171</v>
      </c>
      <c r="C48" s="219" t="s">
        <v>457</v>
      </c>
      <c r="D48" s="217">
        <v>0</v>
      </c>
      <c r="E48" s="219" t="s">
        <v>457</v>
      </c>
      <c r="F48" s="217">
        <v>0</v>
      </c>
      <c r="G48" s="200">
        <v>6</v>
      </c>
      <c r="H48" s="217">
        <f t="shared" si="2"/>
        <v>0.38022813688212925</v>
      </c>
      <c r="I48" s="200">
        <v>0</v>
      </c>
      <c r="J48" s="217">
        <f t="shared" si="3"/>
        <v>0</v>
      </c>
      <c r="K48" s="200">
        <v>8</v>
      </c>
      <c r="L48" s="217">
        <f t="shared" si="4"/>
        <v>0.27322404371584702</v>
      </c>
      <c r="M48" s="219" t="s">
        <v>457</v>
      </c>
      <c r="N48" s="217">
        <v>0</v>
      </c>
      <c r="O48" s="219" t="s">
        <v>457</v>
      </c>
      <c r="P48" s="217">
        <v>0</v>
      </c>
      <c r="Q48" s="200">
        <v>4</v>
      </c>
      <c r="R48" s="217">
        <f t="shared" si="7"/>
        <v>0.27322404371584702</v>
      </c>
      <c r="S48" s="98">
        <v>30</v>
      </c>
    </row>
    <row r="49" spans="1:19" ht="11.25" customHeight="1" x14ac:dyDescent="0.2">
      <c r="A49" s="98">
        <v>31</v>
      </c>
      <c r="B49" s="103" t="s">
        <v>172</v>
      </c>
      <c r="C49" s="200">
        <v>27</v>
      </c>
      <c r="D49" s="217">
        <f t="shared" si="0"/>
        <v>0.60133630289532292</v>
      </c>
      <c r="E49" s="200">
        <v>64</v>
      </c>
      <c r="F49" s="217">
        <f t="shared" si="1"/>
        <v>0.9723488301428137</v>
      </c>
      <c r="G49" s="200">
        <v>6</v>
      </c>
      <c r="H49" s="217">
        <f t="shared" si="2"/>
        <v>0.38022813688212925</v>
      </c>
      <c r="I49" s="219" t="s">
        <v>457</v>
      </c>
      <c r="J49" s="217">
        <v>0</v>
      </c>
      <c r="K49" s="200">
        <v>11</v>
      </c>
      <c r="L49" s="217">
        <f t="shared" si="4"/>
        <v>0.37568306010928959</v>
      </c>
      <c r="M49" s="219" t="s">
        <v>457</v>
      </c>
      <c r="N49" s="217">
        <v>0</v>
      </c>
      <c r="O49" s="200">
        <v>3</v>
      </c>
      <c r="P49" s="217">
        <f t="shared" si="6"/>
        <v>0.23809523809523811</v>
      </c>
      <c r="Q49" s="200">
        <v>7</v>
      </c>
      <c r="R49" s="217">
        <f t="shared" si="7"/>
        <v>0.47814207650273227</v>
      </c>
      <c r="S49" s="98">
        <v>31</v>
      </c>
    </row>
    <row r="50" spans="1:19" ht="11.25" customHeight="1" x14ac:dyDescent="0.2">
      <c r="A50" s="98">
        <v>32</v>
      </c>
      <c r="B50" s="103" t="s">
        <v>173</v>
      </c>
      <c r="C50" s="200">
        <v>24</v>
      </c>
      <c r="D50" s="217">
        <f t="shared" si="0"/>
        <v>0.53452115812917589</v>
      </c>
      <c r="E50" s="200">
        <v>21</v>
      </c>
      <c r="F50" s="217">
        <f t="shared" si="1"/>
        <v>0.31905195989061075</v>
      </c>
      <c r="G50" s="200">
        <v>20</v>
      </c>
      <c r="H50" s="217">
        <f t="shared" si="2"/>
        <v>1.2674271229404308</v>
      </c>
      <c r="I50" s="219" t="s">
        <v>457</v>
      </c>
      <c r="J50" s="217">
        <v>0</v>
      </c>
      <c r="K50" s="200">
        <v>0</v>
      </c>
      <c r="L50" s="217">
        <f t="shared" si="4"/>
        <v>0</v>
      </c>
      <c r="M50" s="200">
        <v>0</v>
      </c>
      <c r="N50" s="217">
        <f t="shared" si="5"/>
        <v>0</v>
      </c>
      <c r="O50" s="219" t="s">
        <v>457</v>
      </c>
      <c r="P50" s="217">
        <v>0</v>
      </c>
      <c r="Q50" s="219" t="s">
        <v>457</v>
      </c>
      <c r="R50" s="217">
        <v>0</v>
      </c>
      <c r="S50" s="98">
        <v>32</v>
      </c>
    </row>
    <row r="51" spans="1:19" ht="11.25" customHeight="1" x14ac:dyDescent="0.15">
      <c r="A51" s="98">
        <v>33</v>
      </c>
      <c r="B51" s="103" t="s">
        <v>174</v>
      </c>
      <c r="C51" s="200">
        <v>138</v>
      </c>
      <c r="D51" s="217">
        <f t="shared" si="0"/>
        <v>3.0734966592427617</v>
      </c>
      <c r="E51" s="200">
        <v>599</v>
      </c>
      <c r="F51" s="217">
        <f t="shared" si="1"/>
        <v>9.1005773321178971</v>
      </c>
      <c r="G51" s="200">
        <v>92</v>
      </c>
      <c r="H51" s="217">
        <f t="shared" si="2"/>
        <v>5.8301647655259821</v>
      </c>
      <c r="I51" s="200">
        <v>26</v>
      </c>
      <c r="J51" s="217">
        <f t="shared" si="3"/>
        <v>7.1625344352617084</v>
      </c>
      <c r="K51" s="200">
        <v>114</v>
      </c>
      <c r="L51" s="217">
        <f t="shared" si="4"/>
        <v>3.8934426229508197</v>
      </c>
      <c r="M51" s="200">
        <v>66</v>
      </c>
      <c r="N51" s="217">
        <f t="shared" si="5"/>
        <v>4.465493910690121</v>
      </c>
      <c r="O51" s="200">
        <v>12</v>
      </c>
      <c r="P51" s="217">
        <f t="shared" si="6"/>
        <v>0.95238095238095244</v>
      </c>
      <c r="Q51" s="200">
        <v>68</v>
      </c>
      <c r="R51" s="217">
        <f t="shared" si="7"/>
        <v>4.6448087431693992</v>
      </c>
      <c r="S51" s="98">
        <v>33</v>
      </c>
    </row>
    <row r="52" spans="1:19" ht="11.25" customHeight="1" x14ac:dyDescent="0.2">
      <c r="A52" s="98">
        <v>34</v>
      </c>
      <c r="B52" s="103" t="s">
        <v>175</v>
      </c>
      <c r="C52" s="200">
        <v>7</v>
      </c>
      <c r="D52" s="217">
        <f t="shared" si="0"/>
        <v>0.15590200445434299</v>
      </c>
      <c r="E52" s="200">
        <v>50</v>
      </c>
      <c r="F52" s="217">
        <f t="shared" si="1"/>
        <v>0.75964752354907317</v>
      </c>
      <c r="G52" s="200">
        <v>15</v>
      </c>
      <c r="H52" s="217">
        <f t="shared" si="2"/>
        <v>0.95057034220532322</v>
      </c>
      <c r="I52" s="200">
        <v>0</v>
      </c>
      <c r="J52" s="217">
        <f t="shared" si="3"/>
        <v>0</v>
      </c>
      <c r="K52" s="200">
        <v>5</v>
      </c>
      <c r="L52" s="217">
        <f t="shared" si="4"/>
        <v>0.17076502732240437</v>
      </c>
      <c r="M52" s="219" t="s">
        <v>457</v>
      </c>
      <c r="N52" s="217">
        <v>0</v>
      </c>
      <c r="O52" s="219" t="s">
        <v>457</v>
      </c>
      <c r="P52" s="217">
        <v>0</v>
      </c>
      <c r="Q52" s="200">
        <v>3</v>
      </c>
      <c r="R52" s="217">
        <f t="shared" si="7"/>
        <v>0.20491803278688525</v>
      </c>
      <c r="S52" s="98">
        <v>34</v>
      </c>
    </row>
    <row r="53" spans="1:19" ht="11.25" customHeight="1" x14ac:dyDescent="0.2">
      <c r="A53" s="98">
        <v>35</v>
      </c>
      <c r="B53" s="103" t="s">
        <v>176</v>
      </c>
      <c r="C53" s="200">
        <v>25</v>
      </c>
      <c r="D53" s="217">
        <f t="shared" si="0"/>
        <v>0.55679287305122493</v>
      </c>
      <c r="E53" s="200">
        <v>59</v>
      </c>
      <c r="F53" s="217">
        <f t="shared" si="1"/>
        <v>0.89638407778790641</v>
      </c>
      <c r="G53" s="200">
        <v>10</v>
      </c>
      <c r="H53" s="217">
        <f t="shared" si="2"/>
        <v>0.6337135614702154</v>
      </c>
      <c r="I53" s="219" t="s">
        <v>457</v>
      </c>
      <c r="J53" s="217">
        <v>0</v>
      </c>
      <c r="K53" s="200">
        <v>455</v>
      </c>
      <c r="L53" s="217">
        <f t="shared" si="4"/>
        <v>15.539617486338797</v>
      </c>
      <c r="M53" s="200">
        <v>8</v>
      </c>
      <c r="N53" s="217">
        <f t="shared" si="5"/>
        <v>0.54127198917456021</v>
      </c>
      <c r="O53" s="200">
        <v>13</v>
      </c>
      <c r="P53" s="217">
        <f t="shared" si="6"/>
        <v>1.0317460317460316</v>
      </c>
      <c r="Q53" s="200">
        <v>18</v>
      </c>
      <c r="R53" s="217">
        <f t="shared" si="7"/>
        <v>1.2295081967213115</v>
      </c>
      <c r="S53" s="98">
        <v>35</v>
      </c>
    </row>
    <row r="54" spans="1:19" ht="11.25" customHeight="1" x14ac:dyDescent="0.15">
      <c r="A54" s="98">
        <v>36</v>
      </c>
      <c r="B54" s="103" t="s">
        <v>177</v>
      </c>
      <c r="C54" s="200">
        <v>17</v>
      </c>
      <c r="D54" s="217">
        <f t="shared" si="0"/>
        <v>0.37861915367483295</v>
      </c>
      <c r="E54" s="200">
        <v>81</v>
      </c>
      <c r="F54" s="217">
        <f t="shared" si="1"/>
        <v>1.2306289881494985</v>
      </c>
      <c r="G54" s="200">
        <v>27</v>
      </c>
      <c r="H54" s="217">
        <f t="shared" si="2"/>
        <v>1.7110266159695817</v>
      </c>
      <c r="I54" s="200">
        <v>3</v>
      </c>
      <c r="J54" s="217">
        <f t="shared" si="3"/>
        <v>0.82644628099173556</v>
      </c>
      <c r="K54" s="200">
        <v>13</v>
      </c>
      <c r="L54" s="217">
        <f t="shared" si="4"/>
        <v>0.44398907103825136</v>
      </c>
      <c r="M54" s="200">
        <v>12</v>
      </c>
      <c r="N54" s="217">
        <f t="shared" si="5"/>
        <v>0.81190798376184026</v>
      </c>
      <c r="O54" s="200">
        <v>0</v>
      </c>
      <c r="P54" s="217">
        <f t="shared" si="6"/>
        <v>0</v>
      </c>
      <c r="Q54" s="200">
        <v>6</v>
      </c>
      <c r="R54" s="217">
        <f t="shared" si="7"/>
        <v>0.4098360655737705</v>
      </c>
      <c r="S54" s="98">
        <v>36</v>
      </c>
    </row>
    <row r="55" spans="1:19" ht="11.25" customHeight="1" x14ac:dyDescent="0.2">
      <c r="A55" s="98">
        <v>37</v>
      </c>
      <c r="B55" s="103" t="s">
        <v>178</v>
      </c>
      <c r="C55" s="200">
        <v>7</v>
      </c>
      <c r="D55" s="217">
        <f t="shared" si="0"/>
        <v>0.15590200445434299</v>
      </c>
      <c r="E55" s="200">
        <v>5</v>
      </c>
      <c r="F55" s="217">
        <f t="shared" si="1"/>
        <v>7.5964752354907322E-2</v>
      </c>
      <c r="G55" s="200">
        <v>8</v>
      </c>
      <c r="H55" s="217">
        <f t="shared" si="2"/>
        <v>0.5069708491761723</v>
      </c>
      <c r="I55" s="219" t="s">
        <v>457</v>
      </c>
      <c r="J55" s="217">
        <v>0</v>
      </c>
      <c r="K55" s="200">
        <v>9</v>
      </c>
      <c r="L55" s="217">
        <f t="shared" si="4"/>
        <v>0.30737704918032788</v>
      </c>
      <c r="M55" s="219" t="s">
        <v>457</v>
      </c>
      <c r="N55" s="217">
        <v>0</v>
      </c>
      <c r="O55" s="200">
        <v>0</v>
      </c>
      <c r="P55" s="217">
        <f t="shared" si="6"/>
        <v>0</v>
      </c>
      <c r="Q55" s="219" t="s">
        <v>457</v>
      </c>
      <c r="R55" s="217">
        <v>0</v>
      </c>
      <c r="S55" s="98">
        <v>37</v>
      </c>
    </row>
    <row r="56" spans="1:19" ht="11.25" customHeight="1" x14ac:dyDescent="0.15">
      <c r="A56" s="98">
        <v>38</v>
      </c>
      <c r="B56" s="103" t="s">
        <v>179</v>
      </c>
      <c r="C56" s="200">
        <v>26</v>
      </c>
      <c r="D56" s="217">
        <f t="shared" si="0"/>
        <v>0.57906458797327398</v>
      </c>
      <c r="E56" s="200">
        <v>75</v>
      </c>
      <c r="F56" s="217">
        <f t="shared" si="1"/>
        <v>1.1394712853236098</v>
      </c>
      <c r="G56" s="200">
        <v>29</v>
      </c>
      <c r="H56" s="217">
        <f t="shared" si="2"/>
        <v>1.8377693282636249</v>
      </c>
      <c r="I56" s="200">
        <v>4</v>
      </c>
      <c r="J56" s="217">
        <f t="shared" si="3"/>
        <v>1.1019283746556474</v>
      </c>
      <c r="K56" s="200">
        <v>74</v>
      </c>
      <c r="L56" s="217">
        <f t="shared" si="4"/>
        <v>2.527322404371585</v>
      </c>
      <c r="M56" s="200">
        <v>7</v>
      </c>
      <c r="N56" s="217">
        <f t="shared" si="5"/>
        <v>0.4736129905277402</v>
      </c>
      <c r="O56" s="200">
        <v>5</v>
      </c>
      <c r="P56" s="217">
        <f t="shared" si="6"/>
        <v>0.3968253968253968</v>
      </c>
      <c r="Q56" s="200">
        <v>17</v>
      </c>
      <c r="R56" s="217">
        <f t="shared" si="7"/>
        <v>1.1612021857923498</v>
      </c>
      <c r="S56" s="98">
        <v>38</v>
      </c>
    </row>
    <row r="57" spans="1:19" ht="11.25" customHeight="1" x14ac:dyDescent="0.15">
      <c r="A57" s="98">
        <v>39</v>
      </c>
      <c r="B57" s="105" t="s">
        <v>99</v>
      </c>
      <c r="C57" s="200">
        <v>4019</v>
      </c>
      <c r="D57" s="217">
        <f t="shared" si="0"/>
        <v>89.510022271714917</v>
      </c>
      <c r="E57" s="200">
        <v>6007</v>
      </c>
      <c r="F57" s="217">
        <f t="shared" si="1"/>
        <v>91.264053479185662</v>
      </c>
      <c r="G57" s="200">
        <v>1328</v>
      </c>
      <c r="H57" s="217">
        <f t="shared" si="2"/>
        <v>84.157160963244621</v>
      </c>
      <c r="I57" s="200">
        <v>282</v>
      </c>
      <c r="J57" s="217">
        <f t="shared" si="3"/>
        <v>77.685950413223139</v>
      </c>
      <c r="K57" s="200">
        <v>2474</v>
      </c>
      <c r="L57" s="217">
        <f t="shared" si="4"/>
        <v>84.494535519125677</v>
      </c>
      <c r="M57" s="200">
        <v>1411</v>
      </c>
      <c r="N57" s="217">
        <f t="shared" si="5"/>
        <v>95.466847090663052</v>
      </c>
      <c r="O57" s="200">
        <v>1177</v>
      </c>
      <c r="P57" s="217">
        <f t="shared" si="6"/>
        <v>93.412698412698418</v>
      </c>
      <c r="Q57" s="200">
        <v>1262</v>
      </c>
      <c r="R57" s="217">
        <f t="shared" si="7"/>
        <v>86.202185792349724</v>
      </c>
      <c r="S57" s="98">
        <v>39</v>
      </c>
    </row>
    <row r="58" spans="1:19" ht="11.25" customHeight="1" x14ac:dyDescent="0.2">
      <c r="A58" s="98">
        <v>40</v>
      </c>
      <c r="B58" s="103" t="s">
        <v>180</v>
      </c>
      <c r="C58" s="200">
        <v>162</v>
      </c>
      <c r="D58" s="217">
        <f t="shared" si="0"/>
        <v>3.6080178173719375</v>
      </c>
      <c r="E58" s="200">
        <v>52</v>
      </c>
      <c r="F58" s="217">
        <f t="shared" si="1"/>
        <v>0.79003342449103608</v>
      </c>
      <c r="G58" s="200">
        <v>13</v>
      </c>
      <c r="H58" s="217">
        <f t="shared" si="2"/>
        <v>0.82382762991128011</v>
      </c>
      <c r="I58" s="200">
        <v>24</v>
      </c>
      <c r="J58" s="217">
        <f t="shared" si="3"/>
        <v>6.6115702479338845</v>
      </c>
      <c r="K58" s="219" t="s">
        <v>457</v>
      </c>
      <c r="L58" s="217">
        <v>0</v>
      </c>
      <c r="M58" s="200">
        <v>0</v>
      </c>
      <c r="N58" s="217">
        <f t="shared" si="5"/>
        <v>0</v>
      </c>
      <c r="O58" s="200">
        <v>18</v>
      </c>
      <c r="P58" s="217">
        <f t="shared" si="6"/>
        <v>1.4285714285714286</v>
      </c>
      <c r="Q58" s="200">
        <v>13</v>
      </c>
      <c r="R58" s="217">
        <f t="shared" si="7"/>
        <v>0.88797814207650272</v>
      </c>
      <c r="S58" s="98">
        <v>40</v>
      </c>
    </row>
    <row r="59" spans="1:19" ht="11.25" customHeight="1" x14ac:dyDescent="0.15">
      <c r="A59" s="98">
        <v>41</v>
      </c>
      <c r="B59" s="103" t="s">
        <v>181</v>
      </c>
      <c r="C59" s="200">
        <v>101</v>
      </c>
      <c r="D59" s="217">
        <f t="shared" si="0"/>
        <v>2.2494432071269488</v>
      </c>
      <c r="E59" s="200">
        <v>187</v>
      </c>
      <c r="F59" s="217">
        <f t="shared" si="1"/>
        <v>2.8410817380735343</v>
      </c>
      <c r="G59" s="200">
        <v>41</v>
      </c>
      <c r="H59" s="217">
        <f t="shared" si="2"/>
        <v>2.5982256020278833</v>
      </c>
      <c r="I59" s="200">
        <v>5</v>
      </c>
      <c r="J59" s="217">
        <f t="shared" si="3"/>
        <v>1.3774104683195594</v>
      </c>
      <c r="K59" s="200">
        <v>18</v>
      </c>
      <c r="L59" s="217">
        <f t="shared" si="4"/>
        <v>0.61475409836065575</v>
      </c>
      <c r="M59" s="200">
        <v>14</v>
      </c>
      <c r="N59" s="217">
        <f t="shared" si="5"/>
        <v>0.94722598105548039</v>
      </c>
      <c r="O59" s="200">
        <v>11</v>
      </c>
      <c r="P59" s="217">
        <f t="shared" si="6"/>
        <v>0.87301587301587302</v>
      </c>
      <c r="Q59" s="200">
        <v>23</v>
      </c>
      <c r="R59" s="217">
        <f t="shared" si="7"/>
        <v>1.5710382513661203</v>
      </c>
      <c r="S59" s="98">
        <v>41</v>
      </c>
    </row>
    <row r="60" spans="1:19" ht="11.25" customHeight="1" x14ac:dyDescent="0.2">
      <c r="A60" s="98">
        <v>42</v>
      </c>
      <c r="B60" s="103" t="s">
        <v>182</v>
      </c>
      <c r="C60" s="219" t="s">
        <v>457</v>
      </c>
      <c r="D60" s="217">
        <v>0</v>
      </c>
      <c r="E60" s="219" t="s">
        <v>457</v>
      </c>
      <c r="F60" s="217">
        <v>0</v>
      </c>
      <c r="G60" s="219" t="s">
        <v>457</v>
      </c>
      <c r="H60" s="217">
        <v>0</v>
      </c>
      <c r="I60" s="219" t="s">
        <v>457</v>
      </c>
      <c r="J60" s="217">
        <v>0</v>
      </c>
      <c r="K60" s="219" t="s">
        <v>457</v>
      </c>
      <c r="L60" s="217">
        <v>0</v>
      </c>
      <c r="M60" s="219" t="s">
        <v>457</v>
      </c>
      <c r="N60" s="217">
        <v>0</v>
      </c>
      <c r="O60" s="200">
        <v>0</v>
      </c>
      <c r="P60" s="217">
        <f t="shared" si="6"/>
        <v>0</v>
      </c>
      <c r="Q60" s="200">
        <v>0</v>
      </c>
      <c r="R60" s="217">
        <f t="shared" si="7"/>
        <v>0</v>
      </c>
      <c r="S60" s="98">
        <v>42</v>
      </c>
    </row>
    <row r="61" spans="1:19" ht="11.25" customHeight="1" x14ac:dyDescent="0.2">
      <c r="A61" s="98">
        <v>43</v>
      </c>
      <c r="B61" s="103" t="s">
        <v>183</v>
      </c>
      <c r="C61" s="219" t="s">
        <v>457</v>
      </c>
      <c r="D61" s="217">
        <v>0</v>
      </c>
      <c r="E61" s="219" t="s">
        <v>457</v>
      </c>
      <c r="F61" s="217">
        <v>0</v>
      </c>
      <c r="G61" s="200">
        <v>0</v>
      </c>
      <c r="H61" s="217">
        <f t="shared" si="2"/>
        <v>0</v>
      </c>
      <c r="I61" s="219" t="s">
        <v>457</v>
      </c>
      <c r="J61" s="217">
        <v>0</v>
      </c>
      <c r="K61" s="219" t="s">
        <v>457</v>
      </c>
      <c r="L61" s="217">
        <v>0</v>
      </c>
      <c r="M61" s="219" t="s">
        <v>457</v>
      </c>
      <c r="N61" s="217">
        <v>0</v>
      </c>
      <c r="O61" s="200">
        <v>0</v>
      </c>
      <c r="P61" s="217">
        <f t="shared" si="6"/>
        <v>0</v>
      </c>
      <c r="Q61" s="200">
        <v>0</v>
      </c>
      <c r="R61" s="217">
        <f t="shared" si="7"/>
        <v>0</v>
      </c>
      <c r="S61" s="98">
        <v>43</v>
      </c>
    </row>
    <row r="62" spans="1:19" ht="11.25" customHeight="1" x14ac:dyDescent="0.15">
      <c r="A62" s="98">
        <v>44</v>
      </c>
      <c r="B62" s="105" t="s">
        <v>99</v>
      </c>
      <c r="C62" s="200">
        <v>265</v>
      </c>
      <c r="D62" s="217">
        <f t="shared" si="0"/>
        <v>5.9020044543429844</v>
      </c>
      <c r="E62" s="200">
        <v>242</v>
      </c>
      <c r="F62" s="217">
        <f t="shared" si="1"/>
        <v>3.6766940139775146</v>
      </c>
      <c r="G62" s="200">
        <v>55</v>
      </c>
      <c r="H62" s="217">
        <f t="shared" si="2"/>
        <v>3.4854245880861847</v>
      </c>
      <c r="I62" s="200">
        <v>31</v>
      </c>
      <c r="J62" s="217">
        <f t="shared" si="3"/>
        <v>8.5399449035812669</v>
      </c>
      <c r="K62" s="200">
        <v>22</v>
      </c>
      <c r="L62" s="217">
        <f t="shared" si="4"/>
        <v>0.75136612021857918</v>
      </c>
      <c r="M62" s="200">
        <v>16</v>
      </c>
      <c r="N62" s="217">
        <f t="shared" si="5"/>
        <v>1.0825439783491204</v>
      </c>
      <c r="O62" s="200">
        <v>29</v>
      </c>
      <c r="P62" s="217">
        <f t="shared" si="6"/>
        <v>2.3015873015873018</v>
      </c>
      <c r="Q62" s="200">
        <v>36</v>
      </c>
      <c r="R62" s="217">
        <f t="shared" si="7"/>
        <v>2.459016393442623</v>
      </c>
      <c r="S62" s="98">
        <v>44</v>
      </c>
    </row>
    <row r="63" spans="1:19" ht="11.25" customHeight="1" x14ac:dyDescent="0.15">
      <c r="A63" s="98">
        <v>45</v>
      </c>
      <c r="B63" s="103" t="s">
        <v>184</v>
      </c>
      <c r="C63" s="200">
        <v>137</v>
      </c>
      <c r="D63" s="217">
        <f t="shared" si="0"/>
        <v>3.0512249443207127</v>
      </c>
      <c r="E63" s="200">
        <v>227</v>
      </c>
      <c r="F63" s="217">
        <f t="shared" si="1"/>
        <v>3.4487997569127926</v>
      </c>
      <c r="G63" s="200">
        <v>130</v>
      </c>
      <c r="H63" s="217">
        <f t="shared" si="2"/>
        <v>8.2382762991128011</v>
      </c>
      <c r="I63" s="200">
        <v>35</v>
      </c>
      <c r="J63" s="217">
        <f t="shared" si="3"/>
        <v>9.6418732782369148</v>
      </c>
      <c r="K63" s="200">
        <v>320</v>
      </c>
      <c r="L63" s="217">
        <f t="shared" si="4"/>
        <v>10.928961748633879</v>
      </c>
      <c r="M63" s="200">
        <v>29</v>
      </c>
      <c r="N63" s="217">
        <f t="shared" si="5"/>
        <v>1.9621109607577809</v>
      </c>
      <c r="O63" s="200">
        <v>50</v>
      </c>
      <c r="P63" s="217">
        <f t="shared" si="6"/>
        <v>3.9682539682539679</v>
      </c>
      <c r="Q63" s="200">
        <v>142</v>
      </c>
      <c r="R63" s="217">
        <f t="shared" si="7"/>
        <v>9.6994535519125673</v>
      </c>
      <c r="S63" s="98">
        <v>45</v>
      </c>
    </row>
    <row r="64" spans="1:19" ht="11.25" customHeight="1" x14ac:dyDescent="0.15">
      <c r="A64" s="98">
        <v>46</v>
      </c>
      <c r="B64" s="99" t="s">
        <v>185</v>
      </c>
      <c r="C64" s="200"/>
      <c r="E64" s="200"/>
      <c r="G64" s="200"/>
      <c r="I64" s="200"/>
      <c r="K64" s="200"/>
      <c r="M64" s="200"/>
      <c r="O64" s="200"/>
      <c r="Q64" s="200"/>
    </row>
    <row r="65" spans="1:19" ht="11.25" customHeight="1" x14ac:dyDescent="0.15">
      <c r="A65" s="86"/>
      <c r="B65" s="102" t="s">
        <v>186</v>
      </c>
      <c r="C65" s="200">
        <v>69</v>
      </c>
      <c r="D65" s="217">
        <f t="shared" si="0"/>
        <v>1.5367483296213809</v>
      </c>
      <c r="E65" s="200">
        <v>106</v>
      </c>
      <c r="F65" s="217">
        <f t="shared" si="1"/>
        <v>1.6104527499240351</v>
      </c>
      <c r="G65" s="200">
        <v>65</v>
      </c>
      <c r="H65" s="217">
        <f t="shared" si="2"/>
        <v>4.1191381495564006</v>
      </c>
      <c r="I65" s="200">
        <v>15</v>
      </c>
      <c r="J65" s="217">
        <f t="shared" si="3"/>
        <v>4.1322314049586781</v>
      </c>
      <c r="K65" s="200">
        <v>112</v>
      </c>
      <c r="L65" s="217">
        <f t="shared" si="4"/>
        <v>3.8251366120218582</v>
      </c>
      <c r="M65" s="200">
        <v>22</v>
      </c>
      <c r="N65" s="217">
        <f t="shared" si="5"/>
        <v>1.4884979702300407</v>
      </c>
      <c r="O65" s="200">
        <v>4</v>
      </c>
      <c r="P65" s="217">
        <f t="shared" si="6"/>
        <v>0.31746031746031744</v>
      </c>
      <c r="Q65" s="200">
        <v>24</v>
      </c>
      <c r="R65" s="217">
        <f t="shared" si="7"/>
        <v>1.639344262295082</v>
      </c>
      <c r="S65" s="98">
        <v>46</v>
      </c>
    </row>
    <row r="66" spans="1:19" ht="11.25" customHeight="1" x14ac:dyDescent="0.15">
      <c r="A66" s="98">
        <v>47</v>
      </c>
      <c r="B66" s="105" t="s">
        <v>96</v>
      </c>
      <c r="C66" s="200">
        <v>4490</v>
      </c>
      <c r="D66" s="217">
        <f t="shared" si="0"/>
        <v>100</v>
      </c>
      <c r="E66" s="200">
        <v>6582</v>
      </c>
      <c r="F66" s="217">
        <f t="shared" si="1"/>
        <v>100</v>
      </c>
      <c r="G66" s="200">
        <v>1578</v>
      </c>
      <c r="H66" s="217">
        <f t="shared" si="2"/>
        <v>100</v>
      </c>
      <c r="I66" s="215">
        <v>363</v>
      </c>
      <c r="J66" s="217">
        <f t="shared" si="3"/>
        <v>100</v>
      </c>
      <c r="K66" s="200">
        <v>2928</v>
      </c>
      <c r="L66" s="217">
        <f t="shared" si="4"/>
        <v>100</v>
      </c>
      <c r="M66" s="200">
        <v>1478</v>
      </c>
      <c r="N66" s="217">
        <f t="shared" si="5"/>
        <v>100</v>
      </c>
      <c r="O66" s="200">
        <v>1260</v>
      </c>
      <c r="P66" s="217">
        <f t="shared" si="6"/>
        <v>100</v>
      </c>
      <c r="Q66" s="200">
        <v>1464</v>
      </c>
      <c r="R66" s="217">
        <f t="shared" si="7"/>
        <v>100</v>
      </c>
      <c r="S66" s="98">
        <v>47</v>
      </c>
    </row>
    <row r="67" spans="1:19" x14ac:dyDescent="0.15">
      <c r="C67" s="218"/>
      <c r="E67" s="218"/>
      <c r="G67" s="218"/>
      <c r="I67" s="218"/>
      <c r="K67" s="218"/>
      <c r="M67" s="218"/>
      <c r="O67" s="218"/>
      <c r="Q67" s="218"/>
    </row>
  </sheetData>
  <mergeCells count="15">
    <mergeCell ref="A2:H2"/>
    <mergeCell ref="I2:S2"/>
    <mergeCell ref="A3:H3"/>
    <mergeCell ref="I3:S3"/>
    <mergeCell ref="Q6:R7"/>
    <mergeCell ref="S6:S8"/>
    <mergeCell ref="A6:A8"/>
    <mergeCell ref="B6:B8"/>
    <mergeCell ref="C6:D7"/>
    <mergeCell ref="E6:F7"/>
    <mergeCell ref="G6:H7"/>
    <mergeCell ref="I6:J7"/>
    <mergeCell ref="K6:L7"/>
    <mergeCell ref="M6:N7"/>
    <mergeCell ref="O6:P7"/>
  </mergeCells>
  <conditionalFormatting sqref="C10:C36 C38:C45 C47 C49:C59 C62:C66">
    <cfRule type="cellIs" dxfId="98" priority="13" stopIfTrue="1" operator="between">
      <formula>1</formula>
      <formula>2</formula>
    </cfRule>
  </conditionalFormatting>
  <conditionalFormatting sqref="E10:E36 E38:E47 E49:E59 E62:E66">
    <cfRule type="cellIs" dxfId="97" priority="12" stopIfTrue="1" operator="between">
      <formula>1</formula>
      <formula>2</formula>
    </cfRule>
  </conditionalFormatting>
  <conditionalFormatting sqref="G10:G18 G20:G21 G23:G27 G29:G31 G33:G59 G61:G66">
    <cfRule type="cellIs" dxfId="96" priority="11" stopIfTrue="1" operator="between">
      <formula>1</formula>
      <formula>2</formula>
    </cfRule>
  </conditionalFormatting>
  <conditionalFormatting sqref="I9:I15 I17:I18 I21:I23 I25:I27 I29 I31:I33 I35:I38 I48 I40:I46 I62:I65 I56:I59 I54 I51:I52">
    <cfRule type="cellIs" dxfId="95" priority="10" stopIfTrue="1" operator="between">
      <formula>1</formula>
      <formula>2</formula>
    </cfRule>
  </conditionalFormatting>
  <conditionalFormatting sqref="K10:K17 K19:K57 K62:K66 K59">
    <cfRule type="cellIs" dxfId="94" priority="9" stopIfTrue="1" operator="between">
      <formula>1</formula>
      <formula>2</formula>
    </cfRule>
  </conditionalFormatting>
  <conditionalFormatting sqref="M10:M29 M31 M33:M47 M50:M51 M62:M66 M53:M54 M56:M59">
    <cfRule type="cellIs" dxfId="93" priority="8" stopIfTrue="1" operator="between">
      <formula>1</formula>
      <formula>2</formula>
    </cfRule>
  </conditionalFormatting>
  <conditionalFormatting sqref="O10:O18 O31:O33 O20:O29 O35:O36 O38:O39 O41:O44 O49 O51 O53:O66">
    <cfRule type="cellIs" dxfId="92" priority="7" stopIfTrue="1" operator="between">
      <formula>1</formula>
      <formula>2</formula>
    </cfRule>
  </conditionalFormatting>
  <conditionalFormatting sqref="Q10:Q18 Q20:Q27 Q29:Q31 Q33:Q45 Q47:Q49 Q51:Q54 Q56:Q66">
    <cfRule type="cellIs" dxfId="91" priority="6" stopIfTrue="1" operator="between">
      <formula>1</formula>
      <formula>2</formula>
    </cfRule>
  </conditionalFormatting>
  <conditionalFormatting sqref="G19">
    <cfRule type="cellIs" dxfId="90" priority="5" stopIfTrue="1" operator="between">
      <formula>1</formula>
      <formula>2</formula>
    </cfRule>
  </conditionalFormatting>
  <conditionalFormatting sqref="I34 C37 E37 G32 I30 I28 G28 G22 I24 K18 I19:I20 I16">
    <cfRule type="cellIs" dxfId="89" priority="4" stopIfTrue="1" operator="between">
      <formula>1</formula>
      <formula>2</formula>
    </cfRule>
  </conditionalFormatting>
  <conditionalFormatting sqref="I39 I47 M48 Q46 O45:O48 O40 O37 O34 Q32 Q28 Q19 O19 O30 M32 M30">
    <cfRule type="cellIs" dxfId="88" priority="3" stopIfTrue="1" operator="between">
      <formula>1</formula>
      <formula>2</formula>
    </cfRule>
  </conditionalFormatting>
  <conditionalFormatting sqref="M60:M61 K60:K61 I60:I61 G60 E60:E61 C60:C61 E48 C48 C46">
    <cfRule type="cellIs" dxfId="87" priority="2" stopIfTrue="1" operator="between">
      <formula>1</formula>
      <formula>2</formula>
    </cfRule>
  </conditionalFormatting>
  <conditionalFormatting sqref="Q55 Q50 O52 O50 M55 M52 M49 I49:I50 I53 I55 K58">
    <cfRule type="cellIs" dxfId="86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4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2.85546875" style="133" bestFit="1" customWidth="1"/>
    <col min="3" max="3" width="9.42578125" style="133" customWidth="1"/>
    <col min="4" max="4" width="6.5703125" style="133" customWidth="1"/>
    <col min="5" max="5" width="8.42578125" style="133" customWidth="1"/>
    <col min="6" max="6" width="6" style="133" customWidth="1"/>
    <col min="7" max="7" width="8.85546875" style="133" customWidth="1"/>
    <col min="8" max="8" width="6.140625" style="133" customWidth="1"/>
    <col min="9" max="9" width="8.42578125" style="133" customWidth="1"/>
    <col min="10" max="10" width="6.42578125" style="133" customWidth="1"/>
    <col min="11" max="11" width="9.140625" style="133" customWidth="1"/>
    <col min="12" max="12" width="7.140625" style="133" customWidth="1"/>
    <col min="13" max="13" width="9.28515625" style="133" customWidth="1"/>
    <col min="14" max="14" width="7.28515625" style="133" customWidth="1"/>
    <col min="15" max="15" width="9" style="133" customWidth="1"/>
    <col min="16" max="16" width="6.85546875" style="133" customWidth="1"/>
    <col min="17" max="17" width="8.85546875" style="133" customWidth="1"/>
    <col min="18" max="18" width="6.85546875" style="133" customWidth="1"/>
    <col min="19" max="19" width="8.85546875" style="133" customWidth="1"/>
    <col min="20" max="20" width="6.85546875" style="133" customWidth="1"/>
    <col min="21" max="21" width="3.7109375" style="133" bestFit="1" customWidth="1"/>
    <col min="22" max="16384" width="11.42578125" style="133"/>
  </cols>
  <sheetData>
    <row r="1" spans="1:21" ht="11.1" customHeight="1" x14ac:dyDescent="0.2">
      <c r="A1" s="133" t="s">
        <v>131</v>
      </c>
      <c r="B1" s="133" t="s">
        <v>187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5"/>
      <c r="S1" s="135"/>
      <c r="T1" s="134" t="s">
        <v>188</v>
      </c>
      <c r="U1" s="134" t="s">
        <v>131</v>
      </c>
    </row>
    <row r="2" spans="1:21" ht="22.5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ht="22.5" customHeight="1" x14ac:dyDescent="0.2">
      <c r="A3" s="342" t="s">
        <v>435</v>
      </c>
      <c r="B3" s="342"/>
      <c r="C3" s="342"/>
      <c r="D3" s="342"/>
      <c r="E3" s="342"/>
      <c r="F3" s="342"/>
      <c r="G3" s="342"/>
      <c r="H3" s="342"/>
      <c r="I3" s="342" t="s">
        <v>435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</row>
    <row r="4" spans="1:21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1.1" customHeight="1" x14ac:dyDescent="0.2">
      <c r="B5" s="136"/>
      <c r="D5" s="134"/>
      <c r="E5" s="134"/>
      <c r="F5" s="134"/>
      <c r="G5" s="134"/>
      <c r="H5" s="134"/>
      <c r="I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 ht="5.25" customHeight="1" x14ac:dyDescent="0.2">
      <c r="B6" s="136"/>
    </row>
    <row r="7" spans="1:21" ht="10.5" customHeight="1" x14ac:dyDescent="0.2">
      <c r="A7" s="343" t="s">
        <v>75</v>
      </c>
      <c r="B7" s="346" t="s">
        <v>366</v>
      </c>
      <c r="C7" s="349" t="s">
        <v>73</v>
      </c>
      <c r="D7" s="343"/>
      <c r="E7" s="349" t="s">
        <v>255</v>
      </c>
      <c r="F7" s="343"/>
      <c r="G7" s="349" t="s">
        <v>123</v>
      </c>
      <c r="H7" s="338"/>
      <c r="I7" s="338" t="s">
        <v>124</v>
      </c>
      <c r="J7" s="343"/>
      <c r="K7" s="349" t="s">
        <v>256</v>
      </c>
      <c r="L7" s="343"/>
      <c r="M7" s="349" t="s">
        <v>125</v>
      </c>
      <c r="N7" s="343"/>
      <c r="O7" s="349" t="s">
        <v>126</v>
      </c>
      <c r="P7" s="343"/>
      <c r="Q7" s="349" t="s">
        <v>127</v>
      </c>
      <c r="R7" s="343"/>
      <c r="S7" s="349" t="s">
        <v>257</v>
      </c>
      <c r="T7" s="343"/>
      <c r="U7" s="338" t="s">
        <v>122</v>
      </c>
    </row>
    <row r="8" spans="1:21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50"/>
      <c r="T8" s="345"/>
      <c r="U8" s="339"/>
    </row>
    <row r="9" spans="1:21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137" t="s">
        <v>98</v>
      </c>
      <c r="T9" s="137" t="s">
        <v>190</v>
      </c>
      <c r="U9" s="340"/>
    </row>
    <row r="10" spans="1:21" ht="19.5" customHeight="1" x14ac:dyDescent="0.2">
      <c r="A10" s="143">
        <v>1</v>
      </c>
      <c r="B10" s="144" t="s">
        <v>134</v>
      </c>
      <c r="C10" s="145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  <c r="S10" s="145"/>
      <c r="T10" s="146"/>
    </row>
    <row r="11" spans="1:21" ht="13.5" customHeight="1" x14ac:dyDescent="0.2">
      <c r="A11" s="147"/>
      <c r="B11" s="148" t="s">
        <v>135</v>
      </c>
      <c r="C11" s="200">
        <v>39411</v>
      </c>
      <c r="D11" s="149">
        <f>C11/$C$41*100</f>
        <v>12.739609125996418</v>
      </c>
      <c r="E11" s="200">
        <v>4997</v>
      </c>
      <c r="F11" s="149">
        <f>E11/$E$41*100</f>
        <v>13.548981860578618</v>
      </c>
      <c r="G11" s="200">
        <v>5081</v>
      </c>
      <c r="H11" s="149">
        <f>G11/$G$41*100</f>
        <v>9.9058351042052522</v>
      </c>
      <c r="I11" s="200">
        <v>1254</v>
      </c>
      <c r="J11" s="149">
        <f>I11/$I$41*100</f>
        <v>7.895731016244806</v>
      </c>
      <c r="K11" s="200">
        <v>1661</v>
      </c>
      <c r="L11" s="149">
        <f>K11/$K$41*100</f>
        <v>8.9138134592680061</v>
      </c>
      <c r="M11" s="200">
        <v>530</v>
      </c>
      <c r="N11" s="149">
        <f>M11/$M$41*100</f>
        <v>21.310816244471251</v>
      </c>
      <c r="O11" s="200">
        <v>231</v>
      </c>
      <c r="P11" s="149">
        <f>O11/$O$41*100</f>
        <v>5.2428506581933734</v>
      </c>
      <c r="Q11" s="200">
        <v>2706</v>
      </c>
      <c r="R11" s="149">
        <f>Q11/$Q$41*100</f>
        <v>11.930164888457808</v>
      </c>
      <c r="S11" s="200">
        <v>606</v>
      </c>
      <c r="T11" s="149">
        <f>S11/$S$41*100</f>
        <v>6.3309653155035521</v>
      </c>
      <c r="U11" s="98">
        <v>1</v>
      </c>
    </row>
    <row r="12" spans="1:21" ht="13.5" customHeight="1" x14ac:dyDescent="0.2">
      <c r="A12" s="143">
        <v>2</v>
      </c>
      <c r="B12" s="144" t="s">
        <v>136</v>
      </c>
      <c r="C12" s="200"/>
      <c r="D12" s="149"/>
      <c r="E12" s="200"/>
      <c r="F12" s="149"/>
      <c r="G12" s="200"/>
      <c r="H12" s="149"/>
      <c r="I12" s="200"/>
      <c r="J12" s="149"/>
      <c r="K12" s="200"/>
      <c r="L12" s="149"/>
      <c r="M12" s="200"/>
      <c r="N12" s="149"/>
      <c r="O12" s="200"/>
      <c r="P12" s="149"/>
      <c r="Q12" s="200"/>
      <c r="R12" s="149"/>
      <c r="S12" s="200"/>
      <c r="T12" s="149"/>
      <c r="U12" s="101"/>
    </row>
    <row r="13" spans="1:21" ht="13.5" customHeight="1" x14ac:dyDescent="0.2">
      <c r="A13" s="147"/>
      <c r="B13" s="148" t="s">
        <v>137</v>
      </c>
      <c r="C13" s="200">
        <v>5130</v>
      </c>
      <c r="D13" s="149">
        <f t="shared" ref="D13:D41" si="0">C13/$C$41*100</f>
        <v>1.658272939442329</v>
      </c>
      <c r="E13" s="200">
        <v>605</v>
      </c>
      <c r="F13" s="149">
        <f t="shared" ref="F13:F41" si="1">E13/$E$41*100</f>
        <v>1.6404110517610693</v>
      </c>
      <c r="G13" s="200">
        <v>522</v>
      </c>
      <c r="H13" s="149">
        <f t="shared" ref="H13:H41" si="2">G13/$G$41*100</f>
        <v>1.0176827247382683</v>
      </c>
      <c r="I13" s="200">
        <v>267</v>
      </c>
      <c r="J13" s="149">
        <f t="shared" ref="J13:J41" si="3">I13/$I$41*100</f>
        <v>1.6811484699659991</v>
      </c>
      <c r="K13" s="200">
        <v>256</v>
      </c>
      <c r="L13" s="149">
        <f t="shared" ref="L13:L41" si="4">K13/$K$41*100</f>
        <v>1.3738327787914566</v>
      </c>
      <c r="M13" s="200">
        <v>0</v>
      </c>
      <c r="N13" s="149">
        <f t="shared" ref="N13:N41" si="5">M13/$M$41*100</f>
        <v>0</v>
      </c>
      <c r="O13" s="200">
        <v>94</v>
      </c>
      <c r="P13" s="149">
        <f t="shared" ref="P13:P41" si="6">O13/$O$41*100</f>
        <v>2.1334543803903769</v>
      </c>
      <c r="Q13" s="200">
        <v>257</v>
      </c>
      <c r="R13" s="149">
        <f t="shared" ref="R13:R41" si="7">Q13/$Q$41*100</f>
        <v>1.1330570496428887</v>
      </c>
      <c r="S13" s="200">
        <v>0</v>
      </c>
      <c r="T13" s="149">
        <f t="shared" ref="T13:T41" si="8">S13/$S$41*100</f>
        <v>0</v>
      </c>
      <c r="U13" s="98">
        <v>2</v>
      </c>
    </row>
    <row r="14" spans="1:21" ht="13.5" customHeight="1" x14ac:dyDescent="0.2">
      <c r="A14" s="143">
        <v>3</v>
      </c>
      <c r="B14" s="144" t="s">
        <v>278</v>
      </c>
      <c r="C14" s="200"/>
      <c r="D14" s="149"/>
      <c r="E14" s="200"/>
      <c r="F14" s="149"/>
      <c r="G14" s="200"/>
      <c r="H14" s="149"/>
      <c r="I14" s="200"/>
      <c r="J14" s="149"/>
      <c r="K14" s="200"/>
      <c r="L14" s="149"/>
      <c r="M14" s="200"/>
      <c r="N14" s="149"/>
      <c r="O14" s="200"/>
      <c r="P14" s="149"/>
      <c r="Q14" s="200"/>
      <c r="R14" s="149"/>
      <c r="S14" s="200"/>
      <c r="T14" s="149"/>
      <c r="U14" s="101"/>
    </row>
    <row r="15" spans="1:21" ht="13.5" customHeight="1" x14ac:dyDescent="0.2">
      <c r="A15" s="147"/>
      <c r="B15" s="148" t="s">
        <v>138</v>
      </c>
      <c r="C15" s="200">
        <v>28270</v>
      </c>
      <c r="D15" s="149">
        <f t="shared" si="0"/>
        <v>9.1382799216441803</v>
      </c>
      <c r="E15" s="200">
        <v>3109</v>
      </c>
      <c r="F15" s="149">
        <f t="shared" si="1"/>
        <v>8.42981480979366</v>
      </c>
      <c r="G15" s="200">
        <v>2246</v>
      </c>
      <c r="H15" s="149">
        <f t="shared" si="2"/>
        <v>4.3787651336439675</v>
      </c>
      <c r="I15" s="200">
        <v>960</v>
      </c>
      <c r="J15" s="149">
        <f t="shared" si="3"/>
        <v>6.0445787684170762</v>
      </c>
      <c r="K15" s="200">
        <v>1268</v>
      </c>
      <c r="L15" s="149">
        <f t="shared" si="4"/>
        <v>6.8047654824514332</v>
      </c>
      <c r="M15" s="200">
        <v>302</v>
      </c>
      <c r="N15" s="149">
        <f t="shared" si="5"/>
        <v>12.14314435062324</v>
      </c>
      <c r="O15" s="200">
        <v>134</v>
      </c>
      <c r="P15" s="149">
        <f t="shared" si="6"/>
        <v>3.0413073082160689</v>
      </c>
      <c r="Q15" s="200">
        <v>2708</v>
      </c>
      <c r="R15" s="149">
        <f t="shared" si="7"/>
        <v>11.938982453046469</v>
      </c>
      <c r="S15" s="200">
        <v>518</v>
      </c>
      <c r="T15" s="149">
        <f t="shared" si="8"/>
        <v>5.4116172168825738</v>
      </c>
      <c r="U15" s="98">
        <v>3</v>
      </c>
    </row>
    <row r="16" spans="1:21" ht="13.5" customHeight="1" x14ac:dyDescent="0.2">
      <c r="A16" s="143">
        <v>4</v>
      </c>
      <c r="B16" s="144" t="s">
        <v>278</v>
      </c>
      <c r="C16" s="200"/>
      <c r="E16" s="200"/>
      <c r="G16" s="200"/>
      <c r="I16" s="200"/>
      <c r="K16" s="200"/>
      <c r="M16" s="200"/>
      <c r="O16" s="200"/>
      <c r="Q16" s="200"/>
      <c r="S16" s="200"/>
    </row>
    <row r="17" spans="1:21" ht="13.5" customHeight="1" x14ac:dyDescent="0.2">
      <c r="A17" s="147"/>
      <c r="B17" s="148" t="s">
        <v>139</v>
      </c>
      <c r="C17" s="200">
        <v>4407</v>
      </c>
      <c r="D17" s="149">
        <f t="shared" si="0"/>
        <v>1.4245631275092288</v>
      </c>
      <c r="E17" s="200">
        <v>257</v>
      </c>
      <c r="F17" s="149">
        <f t="shared" si="1"/>
        <v>0.69683576909519807</v>
      </c>
      <c r="G17" s="200">
        <v>140</v>
      </c>
      <c r="H17" s="149">
        <f t="shared" si="2"/>
        <v>0.27294172694129804</v>
      </c>
      <c r="I17" s="200">
        <v>486</v>
      </c>
      <c r="J17" s="149">
        <f t="shared" si="3"/>
        <v>3.0600680015111448</v>
      </c>
      <c r="K17" s="200">
        <v>360</v>
      </c>
      <c r="L17" s="149">
        <f t="shared" si="4"/>
        <v>1.9319523451754856</v>
      </c>
      <c r="M17" s="200">
        <v>199</v>
      </c>
      <c r="N17" s="149">
        <f t="shared" si="5"/>
        <v>8.0016083634901491</v>
      </c>
      <c r="O17" s="200">
        <v>49</v>
      </c>
      <c r="P17" s="149">
        <f t="shared" si="6"/>
        <v>1.1121198365864731</v>
      </c>
      <c r="Q17" s="200">
        <v>223</v>
      </c>
      <c r="R17" s="149">
        <f t="shared" si="7"/>
        <v>0.98315845163565818</v>
      </c>
      <c r="S17" s="200">
        <v>9</v>
      </c>
      <c r="T17" s="149">
        <f t="shared" si="8"/>
        <v>9.4024237358963647E-2</v>
      </c>
      <c r="U17" s="98">
        <v>4</v>
      </c>
    </row>
    <row r="18" spans="1:21" ht="13.5" customHeight="1" x14ac:dyDescent="0.2">
      <c r="A18" s="143">
        <v>5</v>
      </c>
      <c r="B18" s="150" t="s">
        <v>140</v>
      </c>
      <c r="C18" s="200">
        <v>21509</v>
      </c>
      <c r="D18" s="149">
        <f t="shared" si="0"/>
        <v>6.9527860924883136</v>
      </c>
      <c r="E18" s="200">
        <v>3547</v>
      </c>
      <c r="F18" s="149">
        <f t="shared" si="1"/>
        <v>9.6174181828041529</v>
      </c>
      <c r="G18" s="200">
        <v>3078</v>
      </c>
      <c r="H18" s="149">
        <f t="shared" si="2"/>
        <v>6.0008188251808239</v>
      </c>
      <c r="I18" s="200">
        <v>2608</v>
      </c>
      <c r="J18" s="149">
        <f t="shared" si="3"/>
        <v>16.421105654199721</v>
      </c>
      <c r="K18" s="200">
        <v>835</v>
      </c>
      <c r="L18" s="149">
        <f t="shared" si="4"/>
        <v>4.4810561339486954</v>
      </c>
      <c r="M18" s="200">
        <v>266</v>
      </c>
      <c r="N18" s="149">
        <f t="shared" si="5"/>
        <v>10.695617209489344</v>
      </c>
      <c r="O18" s="200">
        <v>837</v>
      </c>
      <c r="P18" s="149">
        <f t="shared" si="6"/>
        <v>18.996822514752608</v>
      </c>
      <c r="Q18" s="200">
        <v>1602</v>
      </c>
      <c r="R18" s="149">
        <f t="shared" si="7"/>
        <v>7.0628692355171498</v>
      </c>
      <c r="S18" s="200">
        <v>409</v>
      </c>
      <c r="T18" s="149">
        <f t="shared" si="8"/>
        <v>4.2728792310906805</v>
      </c>
      <c r="U18" s="98">
        <v>5</v>
      </c>
    </row>
    <row r="19" spans="1:21" ht="13.5" customHeight="1" x14ac:dyDescent="0.2">
      <c r="A19" s="143">
        <v>6</v>
      </c>
      <c r="B19" s="150" t="s">
        <v>141</v>
      </c>
      <c r="C19" s="200">
        <v>5350</v>
      </c>
      <c r="D19" s="149">
        <f t="shared" si="0"/>
        <v>1.7293879582878091</v>
      </c>
      <c r="E19" s="200">
        <v>365</v>
      </c>
      <c r="F19" s="149">
        <f t="shared" si="1"/>
        <v>0.98966947750874434</v>
      </c>
      <c r="G19" s="200">
        <v>274</v>
      </c>
      <c r="H19" s="149">
        <f t="shared" si="2"/>
        <v>0.5341859512993975</v>
      </c>
      <c r="I19" s="200">
        <v>140</v>
      </c>
      <c r="J19" s="149">
        <f t="shared" si="3"/>
        <v>0.88150107039415704</v>
      </c>
      <c r="K19" s="200">
        <v>481</v>
      </c>
      <c r="L19" s="149">
        <f t="shared" si="4"/>
        <v>2.5813029945261348</v>
      </c>
      <c r="M19" s="200">
        <v>41</v>
      </c>
      <c r="N19" s="149">
        <f t="shared" si="5"/>
        <v>1.6485725774024931</v>
      </c>
      <c r="O19" s="200">
        <v>457</v>
      </c>
      <c r="P19" s="149">
        <f t="shared" si="6"/>
        <v>10.372219700408532</v>
      </c>
      <c r="Q19" s="200">
        <v>221</v>
      </c>
      <c r="R19" s="149">
        <f t="shared" si="7"/>
        <v>0.97434088704699762</v>
      </c>
      <c r="S19" s="200">
        <v>107</v>
      </c>
      <c r="T19" s="149">
        <f t="shared" si="8"/>
        <v>1.1178437108232344</v>
      </c>
      <c r="U19" s="98">
        <v>6</v>
      </c>
    </row>
    <row r="20" spans="1:21" ht="13.5" customHeight="1" x14ac:dyDescent="0.2">
      <c r="A20" s="143">
        <v>7</v>
      </c>
      <c r="B20" s="150" t="s">
        <v>142</v>
      </c>
      <c r="C20" s="200">
        <v>1116</v>
      </c>
      <c r="D20" s="149">
        <f t="shared" si="0"/>
        <v>0.36074709559798035</v>
      </c>
      <c r="E20" s="200">
        <v>55</v>
      </c>
      <c r="F20" s="149">
        <f t="shared" si="1"/>
        <v>0.1491282774328245</v>
      </c>
      <c r="G20" s="200">
        <v>36</v>
      </c>
      <c r="H20" s="149">
        <f t="shared" si="2"/>
        <v>7.0185015499190928E-2</v>
      </c>
      <c r="I20" s="219" t="s">
        <v>457</v>
      </c>
      <c r="J20" s="149">
        <v>0</v>
      </c>
      <c r="K20" s="200">
        <v>25</v>
      </c>
      <c r="L20" s="149">
        <f t="shared" si="4"/>
        <v>0.13416335730385315</v>
      </c>
      <c r="M20" s="200">
        <v>44</v>
      </c>
      <c r="N20" s="149">
        <f t="shared" si="5"/>
        <v>1.7691998391636508</v>
      </c>
      <c r="O20" s="200">
        <v>0</v>
      </c>
      <c r="P20" s="149">
        <f t="shared" si="6"/>
        <v>0</v>
      </c>
      <c r="Q20" s="200">
        <v>60</v>
      </c>
      <c r="R20" s="149">
        <f t="shared" si="7"/>
        <v>0.26452693765981838</v>
      </c>
      <c r="S20" s="200">
        <v>62</v>
      </c>
      <c r="T20" s="149">
        <f t="shared" si="8"/>
        <v>0.64772252402841624</v>
      </c>
      <c r="U20" s="98">
        <v>7</v>
      </c>
    </row>
    <row r="21" spans="1:21" ht="13.5" customHeight="1" x14ac:dyDescent="0.2">
      <c r="A21" s="143">
        <v>8</v>
      </c>
      <c r="B21" s="150" t="s">
        <v>143</v>
      </c>
      <c r="C21" s="200">
        <v>17712</v>
      </c>
      <c r="D21" s="149">
        <f t="shared" si="0"/>
        <v>5.7254055172324616</v>
      </c>
      <c r="E21" s="200">
        <v>3335</v>
      </c>
      <c r="F21" s="149">
        <f t="shared" si="1"/>
        <v>9.0425964588812668</v>
      </c>
      <c r="G21" s="200">
        <v>3280</v>
      </c>
      <c r="H21" s="149">
        <f t="shared" si="2"/>
        <v>6.3946347454818389</v>
      </c>
      <c r="I21" s="200">
        <v>499</v>
      </c>
      <c r="J21" s="149">
        <f t="shared" si="3"/>
        <v>3.1419216723334595</v>
      </c>
      <c r="K21" s="200">
        <v>468</v>
      </c>
      <c r="L21" s="149">
        <f t="shared" si="4"/>
        <v>2.5115380487281311</v>
      </c>
      <c r="M21" s="200">
        <v>180</v>
      </c>
      <c r="N21" s="149">
        <f t="shared" si="5"/>
        <v>7.237635705669482</v>
      </c>
      <c r="O21" s="200">
        <v>24</v>
      </c>
      <c r="P21" s="149">
        <f t="shared" si="6"/>
        <v>0.54471175669541538</v>
      </c>
      <c r="Q21" s="200">
        <v>1359</v>
      </c>
      <c r="R21" s="149">
        <f t="shared" si="7"/>
        <v>5.9915351379948856</v>
      </c>
      <c r="S21" s="200">
        <v>397</v>
      </c>
      <c r="T21" s="149">
        <f t="shared" si="8"/>
        <v>4.14751358127873</v>
      </c>
      <c r="U21" s="98">
        <v>8</v>
      </c>
    </row>
    <row r="22" spans="1:21" ht="13.5" customHeight="1" x14ac:dyDescent="0.2">
      <c r="A22" s="143">
        <v>9</v>
      </c>
      <c r="B22" s="151" t="s">
        <v>367</v>
      </c>
      <c r="C22" s="200"/>
      <c r="E22" s="200"/>
      <c r="G22" s="200"/>
      <c r="I22" s="200"/>
      <c r="K22" s="200"/>
      <c r="M22" s="200"/>
      <c r="O22" s="200"/>
      <c r="Q22" s="200"/>
      <c r="S22" s="200"/>
    </row>
    <row r="23" spans="1:21" ht="13.5" customHeight="1" x14ac:dyDescent="0.2">
      <c r="A23" s="152"/>
      <c r="B23" s="148" t="s">
        <v>368</v>
      </c>
      <c r="C23" s="200">
        <v>182</v>
      </c>
      <c r="D23" s="149">
        <f t="shared" si="0"/>
        <v>5.883151559035163E-2</v>
      </c>
      <c r="E23" s="200">
        <v>43</v>
      </c>
      <c r="F23" s="149">
        <f t="shared" si="1"/>
        <v>0.11659119872020823</v>
      </c>
      <c r="G23" s="200">
        <v>74</v>
      </c>
      <c r="H23" s="149">
        <f t="shared" si="2"/>
        <v>0.14426919852611469</v>
      </c>
      <c r="I23" s="200">
        <v>0</v>
      </c>
      <c r="J23" s="149">
        <f t="shared" si="3"/>
        <v>0</v>
      </c>
      <c r="K23" s="200">
        <v>0</v>
      </c>
      <c r="L23" s="149">
        <f t="shared" si="4"/>
        <v>0</v>
      </c>
      <c r="M23" s="200">
        <v>0</v>
      </c>
      <c r="N23" s="149">
        <f t="shared" si="5"/>
        <v>0</v>
      </c>
      <c r="O23" s="200">
        <v>0</v>
      </c>
      <c r="P23" s="149">
        <f t="shared" si="6"/>
        <v>0</v>
      </c>
      <c r="Q23" s="200">
        <v>8</v>
      </c>
      <c r="R23" s="149">
        <f t="shared" si="7"/>
        <v>3.5270258354642446E-2</v>
      </c>
      <c r="S23" s="200">
        <v>10</v>
      </c>
      <c r="T23" s="149">
        <f t="shared" si="8"/>
        <v>0.10447137484329294</v>
      </c>
      <c r="U23" s="98">
        <v>9</v>
      </c>
    </row>
    <row r="24" spans="1:21" ht="13.5" customHeight="1" x14ac:dyDescent="0.2">
      <c r="A24" s="143">
        <v>10</v>
      </c>
      <c r="B24" s="144" t="s">
        <v>146</v>
      </c>
      <c r="C24" s="200"/>
      <c r="E24" s="200"/>
      <c r="G24" s="200"/>
      <c r="I24" s="200"/>
      <c r="K24" s="200"/>
      <c r="M24" s="200"/>
      <c r="O24" s="200"/>
      <c r="Q24" s="200"/>
      <c r="S24" s="200"/>
    </row>
    <row r="25" spans="1:21" ht="13.5" customHeight="1" x14ac:dyDescent="0.2">
      <c r="A25" s="147"/>
      <c r="B25" s="148" t="s">
        <v>147</v>
      </c>
      <c r="C25" s="200">
        <v>2720</v>
      </c>
      <c r="D25" s="149">
        <f t="shared" si="0"/>
        <v>0.87924023299866172</v>
      </c>
      <c r="E25" s="200">
        <v>186</v>
      </c>
      <c r="F25" s="149">
        <f t="shared" si="1"/>
        <v>0.50432472004555196</v>
      </c>
      <c r="G25" s="200">
        <v>231</v>
      </c>
      <c r="H25" s="149">
        <f t="shared" si="2"/>
        <v>0.45035384945314172</v>
      </c>
      <c r="I25" s="200">
        <v>295</v>
      </c>
      <c r="J25" s="149">
        <f t="shared" si="3"/>
        <v>1.8574486840448305</v>
      </c>
      <c r="K25" s="200">
        <v>144</v>
      </c>
      <c r="L25" s="149">
        <f t="shared" si="4"/>
        <v>0.77278093807019421</v>
      </c>
      <c r="M25" s="200">
        <v>108</v>
      </c>
      <c r="N25" s="149">
        <f t="shared" si="5"/>
        <v>4.3425814234016888</v>
      </c>
      <c r="O25" s="200">
        <v>12</v>
      </c>
      <c r="P25" s="149">
        <f t="shared" si="6"/>
        <v>0.27235587834770769</v>
      </c>
      <c r="Q25" s="200">
        <v>355</v>
      </c>
      <c r="R25" s="149">
        <f t="shared" si="7"/>
        <v>1.5651177144872586</v>
      </c>
      <c r="S25" s="200">
        <v>82</v>
      </c>
      <c r="T25" s="149">
        <f t="shared" si="8"/>
        <v>0.85666527371500212</v>
      </c>
      <c r="U25" s="98">
        <v>10</v>
      </c>
    </row>
    <row r="26" spans="1:21" ht="13.5" customHeight="1" x14ac:dyDescent="0.2">
      <c r="A26" s="143">
        <v>11</v>
      </c>
      <c r="B26" s="150" t="s">
        <v>148</v>
      </c>
      <c r="C26" s="200">
        <v>8236</v>
      </c>
      <c r="D26" s="149">
        <f t="shared" si="0"/>
        <v>2.6622877055062419</v>
      </c>
      <c r="E26" s="200">
        <v>224</v>
      </c>
      <c r="F26" s="149">
        <f t="shared" si="1"/>
        <v>0.60735880263550346</v>
      </c>
      <c r="G26" s="200">
        <v>921</v>
      </c>
      <c r="H26" s="149">
        <f t="shared" si="2"/>
        <v>1.7955666465209679</v>
      </c>
      <c r="I26" s="200">
        <v>172</v>
      </c>
      <c r="J26" s="149">
        <f t="shared" si="3"/>
        <v>1.0829870293413928</v>
      </c>
      <c r="K26" s="200">
        <v>251</v>
      </c>
      <c r="L26" s="149">
        <f t="shared" si="4"/>
        <v>1.3470001073306859</v>
      </c>
      <c r="M26" s="200">
        <v>154</v>
      </c>
      <c r="N26" s="149">
        <f t="shared" si="5"/>
        <v>6.1921994370727784</v>
      </c>
      <c r="O26" s="200">
        <v>122</v>
      </c>
      <c r="P26" s="149">
        <f t="shared" si="6"/>
        <v>2.7689514298683613</v>
      </c>
      <c r="Q26" s="200">
        <v>759</v>
      </c>
      <c r="R26" s="149">
        <f t="shared" si="7"/>
        <v>3.3462657613967024</v>
      </c>
      <c r="S26" s="200">
        <v>551</v>
      </c>
      <c r="T26" s="149">
        <f t="shared" si="8"/>
        <v>5.756372753865441</v>
      </c>
      <c r="U26" s="98">
        <v>11</v>
      </c>
    </row>
    <row r="27" spans="1:21" ht="13.5" customHeight="1" x14ac:dyDescent="0.2">
      <c r="A27" s="143">
        <v>12</v>
      </c>
      <c r="B27" s="144" t="s">
        <v>149</v>
      </c>
      <c r="C27" s="200"/>
      <c r="E27" s="200"/>
      <c r="G27" s="200"/>
      <c r="I27" s="200"/>
      <c r="K27" s="200"/>
      <c r="M27" s="200"/>
      <c r="O27" s="200"/>
      <c r="Q27" s="200"/>
      <c r="S27" s="200"/>
    </row>
    <row r="28" spans="1:21" ht="13.5" customHeight="1" x14ac:dyDescent="0.2">
      <c r="A28" s="147"/>
      <c r="B28" s="148" t="s">
        <v>150</v>
      </c>
      <c r="C28" s="200">
        <v>5206</v>
      </c>
      <c r="D28" s="149">
        <f t="shared" si="0"/>
        <v>1.6828399459525856</v>
      </c>
      <c r="E28" s="200">
        <v>447</v>
      </c>
      <c r="F28" s="149">
        <f t="shared" si="1"/>
        <v>1.2120061820449552</v>
      </c>
      <c r="G28" s="200">
        <v>324</v>
      </c>
      <c r="H28" s="149">
        <f t="shared" si="2"/>
        <v>0.6316651394927183</v>
      </c>
      <c r="I28" s="200">
        <v>780</v>
      </c>
      <c r="J28" s="149">
        <f t="shared" si="3"/>
        <v>4.9112202493388741</v>
      </c>
      <c r="K28" s="200">
        <v>340</v>
      </c>
      <c r="L28" s="149">
        <f t="shared" si="4"/>
        <v>1.8246216593324032</v>
      </c>
      <c r="M28" s="200">
        <v>48</v>
      </c>
      <c r="N28" s="149">
        <f t="shared" si="5"/>
        <v>1.9300361881785282</v>
      </c>
      <c r="O28" s="200">
        <v>121</v>
      </c>
      <c r="P28" s="149">
        <f t="shared" si="6"/>
        <v>2.7462551066727192</v>
      </c>
      <c r="Q28" s="200">
        <v>283</v>
      </c>
      <c r="R28" s="149">
        <f t="shared" si="7"/>
        <v>1.2476853892954765</v>
      </c>
      <c r="S28" s="200">
        <v>174</v>
      </c>
      <c r="T28" s="149">
        <f t="shared" si="8"/>
        <v>1.8178019222732971</v>
      </c>
      <c r="U28" s="98">
        <v>12</v>
      </c>
    </row>
    <row r="29" spans="1:21" ht="13.5" customHeight="1" x14ac:dyDescent="0.2">
      <c r="A29" s="143">
        <v>13</v>
      </c>
      <c r="B29" s="150" t="s">
        <v>151</v>
      </c>
      <c r="C29" s="200">
        <v>4434</v>
      </c>
      <c r="D29" s="149">
        <f t="shared" si="0"/>
        <v>1.4332908798220831</v>
      </c>
      <c r="E29" s="200">
        <v>422</v>
      </c>
      <c r="F29" s="149">
        <f t="shared" si="1"/>
        <v>1.1442206013936715</v>
      </c>
      <c r="G29" s="200">
        <v>627</v>
      </c>
      <c r="H29" s="149">
        <f t="shared" si="2"/>
        <v>1.2223890199442418</v>
      </c>
      <c r="I29" s="200">
        <v>63</v>
      </c>
      <c r="J29" s="149">
        <f t="shared" si="3"/>
        <v>0.3966754816773706</v>
      </c>
      <c r="K29" s="200">
        <v>487</v>
      </c>
      <c r="L29" s="149">
        <f t="shared" si="4"/>
        <v>2.61350220027906</v>
      </c>
      <c r="M29" s="200">
        <v>0</v>
      </c>
      <c r="N29" s="149">
        <f t="shared" si="5"/>
        <v>0</v>
      </c>
      <c r="O29" s="200">
        <v>0</v>
      </c>
      <c r="P29" s="149">
        <f t="shared" si="6"/>
        <v>0</v>
      </c>
      <c r="Q29" s="200">
        <v>296</v>
      </c>
      <c r="R29" s="149">
        <f t="shared" si="7"/>
        <v>1.3049995591217705</v>
      </c>
      <c r="S29" s="200">
        <v>367</v>
      </c>
      <c r="T29" s="149">
        <f t="shared" si="8"/>
        <v>3.8340994567488509</v>
      </c>
      <c r="U29" s="98">
        <v>13</v>
      </c>
    </row>
    <row r="30" spans="1:21" ht="13.5" customHeight="1" x14ac:dyDescent="0.2">
      <c r="A30" s="143">
        <v>14</v>
      </c>
      <c r="B30" s="150" t="s">
        <v>152</v>
      </c>
      <c r="C30" s="200">
        <v>5691</v>
      </c>
      <c r="D30" s="149">
        <f t="shared" si="0"/>
        <v>1.8396162374983027</v>
      </c>
      <c r="E30" s="200">
        <v>67</v>
      </c>
      <c r="F30" s="149">
        <f t="shared" si="1"/>
        <v>0.18166535614544074</v>
      </c>
      <c r="G30" s="200">
        <v>578</v>
      </c>
      <c r="H30" s="149">
        <f t="shared" si="2"/>
        <v>1.1268594155147875</v>
      </c>
      <c r="I30" s="200">
        <v>1067</v>
      </c>
      <c r="J30" s="149">
        <f t="shared" si="3"/>
        <v>6.7182974436468967</v>
      </c>
      <c r="K30" s="200">
        <v>257</v>
      </c>
      <c r="L30" s="149">
        <f t="shared" si="4"/>
        <v>1.3791993130836107</v>
      </c>
      <c r="M30" s="200">
        <v>97</v>
      </c>
      <c r="N30" s="149">
        <f t="shared" si="5"/>
        <v>3.9002814636107761</v>
      </c>
      <c r="O30" s="200">
        <v>193</v>
      </c>
      <c r="P30" s="149">
        <f t="shared" si="6"/>
        <v>4.3803903767589647</v>
      </c>
      <c r="Q30" s="200">
        <v>159</v>
      </c>
      <c r="R30" s="149">
        <f t="shared" si="7"/>
        <v>0.70099638479851867</v>
      </c>
      <c r="S30" s="200">
        <v>81</v>
      </c>
      <c r="T30" s="149">
        <f t="shared" si="8"/>
        <v>0.84621813623067277</v>
      </c>
      <c r="U30" s="98">
        <v>14</v>
      </c>
    </row>
    <row r="31" spans="1:21" ht="13.5" customHeight="1" x14ac:dyDescent="0.2">
      <c r="A31" s="143">
        <v>15</v>
      </c>
      <c r="B31" s="150" t="s">
        <v>153</v>
      </c>
      <c r="C31" s="200">
        <v>4256</v>
      </c>
      <c r="D31" s="149">
        <f t="shared" si="0"/>
        <v>1.3757523645743766</v>
      </c>
      <c r="E31" s="200">
        <v>256</v>
      </c>
      <c r="F31" s="149">
        <f t="shared" si="1"/>
        <v>0.69412434586914673</v>
      </c>
      <c r="G31" s="200">
        <v>100</v>
      </c>
      <c r="H31" s="149">
        <f t="shared" si="2"/>
        <v>0.19495837638664146</v>
      </c>
      <c r="I31" s="200">
        <v>12</v>
      </c>
      <c r="J31" s="149">
        <f t="shared" si="3"/>
        <v>7.555723460521345E-2</v>
      </c>
      <c r="K31" s="200">
        <v>370</v>
      </c>
      <c r="L31" s="149">
        <f t="shared" si="4"/>
        <v>1.9856176880970269</v>
      </c>
      <c r="M31" s="200">
        <v>113</v>
      </c>
      <c r="N31" s="149">
        <f t="shared" si="5"/>
        <v>4.5436268596702858</v>
      </c>
      <c r="O31" s="200">
        <v>345</v>
      </c>
      <c r="P31" s="149">
        <f t="shared" si="6"/>
        <v>7.8302315024965958</v>
      </c>
      <c r="Q31" s="200">
        <v>0</v>
      </c>
      <c r="R31" s="149">
        <f t="shared" si="7"/>
        <v>0</v>
      </c>
      <c r="S31" s="200">
        <v>206</v>
      </c>
      <c r="T31" s="149">
        <f t="shared" si="8"/>
        <v>2.1521103217718345</v>
      </c>
      <c r="U31" s="98">
        <v>15</v>
      </c>
    </row>
    <row r="32" spans="1:21" ht="13.5" customHeight="1" x14ac:dyDescent="0.2">
      <c r="A32" s="143">
        <v>16</v>
      </c>
      <c r="B32" s="150" t="s">
        <v>154</v>
      </c>
      <c r="C32" s="200">
        <v>8376</v>
      </c>
      <c r="D32" s="149">
        <f t="shared" si="0"/>
        <v>2.70754271749882</v>
      </c>
      <c r="E32" s="200">
        <v>1542</v>
      </c>
      <c r="F32" s="149">
        <f t="shared" si="1"/>
        <v>4.1810146145711888</v>
      </c>
      <c r="G32" s="200">
        <v>1384</v>
      </c>
      <c r="H32" s="149">
        <f t="shared" si="2"/>
        <v>2.6982239291911179</v>
      </c>
      <c r="I32" s="200">
        <v>36</v>
      </c>
      <c r="J32" s="149">
        <f t="shared" si="3"/>
        <v>0.22667170381564036</v>
      </c>
      <c r="K32" s="200">
        <v>282</v>
      </c>
      <c r="L32" s="149">
        <f t="shared" si="4"/>
        <v>1.5133626703874639</v>
      </c>
      <c r="M32" s="200">
        <v>25</v>
      </c>
      <c r="N32" s="149">
        <f t="shared" si="5"/>
        <v>1.0052271813429836</v>
      </c>
      <c r="O32" s="200">
        <v>36</v>
      </c>
      <c r="P32" s="149">
        <f t="shared" si="6"/>
        <v>0.81706763504312308</v>
      </c>
      <c r="Q32" s="200">
        <v>1094</v>
      </c>
      <c r="R32" s="149">
        <f t="shared" si="7"/>
        <v>4.8232078299973553</v>
      </c>
      <c r="S32" s="200">
        <v>317</v>
      </c>
      <c r="T32" s="149">
        <f t="shared" si="8"/>
        <v>3.3117425825323865</v>
      </c>
      <c r="U32" s="98">
        <v>16</v>
      </c>
    </row>
    <row r="33" spans="1:21" ht="13.5" customHeight="1" x14ac:dyDescent="0.2">
      <c r="A33" s="143">
        <v>17</v>
      </c>
      <c r="B33" s="150" t="s">
        <v>155</v>
      </c>
      <c r="C33" s="200">
        <v>11348</v>
      </c>
      <c r="D33" s="149">
        <f t="shared" si="0"/>
        <v>3.6682419720841226</v>
      </c>
      <c r="E33" s="200">
        <v>89</v>
      </c>
      <c r="F33" s="149">
        <f t="shared" si="1"/>
        <v>0.24131666711857055</v>
      </c>
      <c r="G33" s="200">
        <v>10204</v>
      </c>
      <c r="H33" s="149">
        <f t="shared" si="2"/>
        <v>19.893552726492896</v>
      </c>
      <c r="I33" s="219" t="s">
        <v>457</v>
      </c>
      <c r="J33" s="149">
        <v>0</v>
      </c>
      <c r="K33" s="200">
        <v>23</v>
      </c>
      <c r="L33" s="149">
        <f t="shared" si="4"/>
        <v>0.12343028871954491</v>
      </c>
      <c r="M33" s="200">
        <v>0</v>
      </c>
      <c r="N33" s="149">
        <f t="shared" si="5"/>
        <v>0</v>
      </c>
      <c r="O33" s="200">
        <v>0</v>
      </c>
      <c r="P33" s="149">
        <f t="shared" si="6"/>
        <v>0</v>
      </c>
      <c r="Q33" s="200">
        <v>127</v>
      </c>
      <c r="R33" s="149">
        <f t="shared" si="7"/>
        <v>0.55991535137994886</v>
      </c>
      <c r="S33" s="200">
        <v>20</v>
      </c>
      <c r="T33" s="149">
        <f t="shared" si="8"/>
        <v>0.20894274968658588</v>
      </c>
      <c r="U33" s="98">
        <v>17</v>
      </c>
    </row>
    <row r="34" spans="1:21" ht="13.5" customHeight="1" x14ac:dyDescent="0.2">
      <c r="A34" s="143">
        <v>18</v>
      </c>
      <c r="B34" s="144" t="s">
        <v>362</v>
      </c>
      <c r="C34" s="200"/>
      <c r="E34" s="200"/>
      <c r="G34" s="200"/>
      <c r="I34" s="200"/>
      <c r="K34" s="200"/>
      <c r="M34" s="200"/>
      <c r="O34" s="200"/>
      <c r="Q34" s="200"/>
      <c r="S34" s="200"/>
    </row>
    <row r="35" spans="1:21" ht="13.5" customHeight="1" x14ac:dyDescent="0.2">
      <c r="A35" s="152"/>
      <c r="B35" s="148" t="s">
        <v>363</v>
      </c>
      <c r="C35" s="200">
        <v>19601</v>
      </c>
      <c r="D35" s="149">
        <f t="shared" si="0"/>
        <v>6.336024929046606</v>
      </c>
      <c r="E35" s="200">
        <v>5218</v>
      </c>
      <c r="F35" s="149">
        <f t="shared" si="1"/>
        <v>14.148206393535967</v>
      </c>
      <c r="G35" s="200">
        <v>5609</v>
      </c>
      <c r="H35" s="149">
        <f t="shared" si="2"/>
        <v>10.93521533152672</v>
      </c>
      <c r="I35" s="200">
        <v>48</v>
      </c>
      <c r="J35" s="149">
        <f t="shared" si="3"/>
        <v>0.3022289384208538</v>
      </c>
      <c r="K35" s="200">
        <v>1289</v>
      </c>
      <c r="L35" s="149">
        <f t="shared" si="4"/>
        <v>6.9174627025866702</v>
      </c>
      <c r="M35" s="200">
        <v>300</v>
      </c>
      <c r="N35" s="149">
        <f t="shared" si="5"/>
        <v>12.062726176115802</v>
      </c>
      <c r="O35" s="200">
        <v>56</v>
      </c>
      <c r="P35" s="149">
        <f t="shared" si="6"/>
        <v>1.2709940989559692</v>
      </c>
      <c r="Q35" s="200">
        <v>297</v>
      </c>
      <c r="R35" s="149">
        <f t="shared" si="7"/>
        <v>1.3094083414161009</v>
      </c>
      <c r="S35" s="200">
        <v>1685</v>
      </c>
      <c r="T35" s="149">
        <f t="shared" si="8"/>
        <v>17.603426661094858</v>
      </c>
      <c r="U35" s="98">
        <v>18</v>
      </c>
    </row>
    <row r="36" spans="1:21" ht="13.5" customHeight="1" x14ac:dyDescent="0.2">
      <c r="A36" s="143">
        <v>19</v>
      </c>
      <c r="B36" s="144" t="s">
        <v>369</v>
      </c>
      <c r="C36" s="200"/>
      <c r="E36" s="200"/>
      <c r="G36" s="200"/>
      <c r="I36" s="200"/>
      <c r="K36" s="200"/>
      <c r="M36" s="200"/>
      <c r="O36" s="200"/>
      <c r="Q36" s="200"/>
      <c r="S36" s="200"/>
    </row>
    <row r="37" spans="1:21" ht="13.5" customHeight="1" x14ac:dyDescent="0.2">
      <c r="A37" s="152"/>
      <c r="B37" s="148" t="s">
        <v>370</v>
      </c>
      <c r="C37" s="200">
        <v>27564</v>
      </c>
      <c r="D37" s="149">
        <f t="shared" si="0"/>
        <v>8.9100653611673213</v>
      </c>
      <c r="E37" s="200">
        <v>2169</v>
      </c>
      <c r="F37" s="149">
        <f t="shared" si="1"/>
        <v>5.8810769773053879</v>
      </c>
      <c r="G37" s="200">
        <v>1143</v>
      </c>
      <c r="H37" s="149">
        <f t="shared" si="2"/>
        <v>2.2283742420993118</v>
      </c>
      <c r="I37" s="200">
        <v>4990</v>
      </c>
      <c r="J37" s="149">
        <f t="shared" si="3"/>
        <v>31.419216723334593</v>
      </c>
      <c r="K37" s="200">
        <v>6742</v>
      </c>
      <c r="L37" s="149">
        <f t="shared" si="4"/>
        <v>36.181174197703129</v>
      </c>
      <c r="M37" s="200">
        <v>0</v>
      </c>
      <c r="N37" s="149">
        <f t="shared" si="5"/>
        <v>0</v>
      </c>
      <c r="O37" s="200">
        <v>226</v>
      </c>
      <c r="P37" s="149">
        <f t="shared" si="6"/>
        <v>5.1293690422151608</v>
      </c>
      <c r="Q37" s="200">
        <v>3001</v>
      </c>
      <c r="R37" s="149">
        <f t="shared" si="7"/>
        <v>13.230755665285249</v>
      </c>
      <c r="S37" s="200">
        <v>189</v>
      </c>
      <c r="T37" s="149">
        <f t="shared" si="8"/>
        <v>1.9745089845382364</v>
      </c>
      <c r="U37" s="98">
        <v>19</v>
      </c>
    </row>
    <row r="38" spans="1:21" ht="13.5" customHeight="1" x14ac:dyDescent="0.2">
      <c r="A38" s="143">
        <v>20</v>
      </c>
      <c r="B38" s="150" t="s">
        <v>161</v>
      </c>
      <c r="C38" s="200">
        <v>977</v>
      </c>
      <c r="D38" s="149">
        <f t="shared" si="0"/>
        <v>0.3158153336910634</v>
      </c>
      <c r="E38" s="200">
        <v>0</v>
      </c>
      <c r="F38" s="149">
        <f t="shared" si="1"/>
        <v>0</v>
      </c>
      <c r="G38" s="200">
        <v>200</v>
      </c>
      <c r="H38" s="149">
        <f t="shared" si="2"/>
        <v>0.38991675277328292</v>
      </c>
      <c r="I38" s="200">
        <v>0</v>
      </c>
      <c r="J38" s="149">
        <f t="shared" si="3"/>
        <v>0</v>
      </c>
      <c r="K38" s="200">
        <v>0</v>
      </c>
      <c r="L38" s="149">
        <f t="shared" si="4"/>
        <v>0</v>
      </c>
      <c r="M38" s="200">
        <v>0</v>
      </c>
      <c r="N38" s="149">
        <f t="shared" si="5"/>
        <v>0</v>
      </c>
      <c r="O38" s="200">
        <v>92</v>
      </c>
      <c r="P38" s="149">
        <f t="shared" si="6"/>
        <v>2.0880617339990923</v>
      </c>
      <c r="Q38" s="200">
        <v>0</v>
      </c>
      <c r="R38" s="149">
        <f t="shared" si="7"/>
        <v>0</v>
      </c>
      <c r="S38" s="200">
        <v>0</v>
      </c>
      <c r="T38" s="149">
        <f t="shared" si="8"/>
        <v>0</v>
      </c>
      <c r="U38" s="98">
        <v>20</v>
      </c>
    </row>
    <row r="39" spans="1:21" ht="13.5" customHeight="1" x14ac:dyDescent="0.2">
      <c r="A39" s="143">
        <v>21</v>
      </c>
      <c r="B39" s="150" t="s">
        <v>162</v>
      </c>
      <c r="C39" s="200">
        <v>70952</v>
      </c>
      <c r="D39" s="149">
        <f t="shared" si="0"/>
        <v>22.935240077838621</v>
      </c>
      <c r="E39" s="200">
        <v>9029</v>
      </c>
      <c r="F39" s="149">
        <f t="shared" si="1"/>
        <v>24.481440308017678</v>
      </c>
      <c r="G39" s="200">
        <v>12031</v>
      </c>
      <c r="H39" s="149">
        <f t="shared" si="2"/>
        <v>23.455442263076833</v>
      </c>
      <c r="I39" s="200">
        <v>1470</v>
      </c>
      <c r="J39" s="149">
        <f t="shared" si="3"/>
        <v>9.2557612391386481</v>
      </c>
      <c r="K39" s="200">
        <v>2546</v>
      </c>
      <c r="L39" s="149">
        <f t="shared" si="4"/>
        <v>13.663196307824407</v>
      </c>
      <c r="M39" s="200">
        <v>0</v>
      </c>
      <c r="N39" s="149">
        <f t="shared" si="5"/>
        <v>0</v>
      </c>
      <c r="O39" s="200">
        <v>1296</v>
      </c>
      <c r="P39" s="149">
        <f t="shared" si="6"/>
        <v>29.414434861552429</v>
      </c>
      <c r="Q39" s="200">
        <v>5357</v>
      </c>
      <c r="R39" s="149">
        <f t="shared" si="7"/>
        <v>23.617846750727452</v>
      </c>
      <c r="S39" s="200">
        <v>3251</v>
      </c>
      <c r="T39" s="149">
        <f t="shared" si="8"/>
        <v>33.963643961554538</v>
      </c>
      <c r="U39" s="98">
        <v>21</v>
      </c>
    </row>
    <row r="40" spans="1:21" ht="13.5" customHeight="1" x14ac:dyDescent="0.2">
      <c r="A40" s="143">
        <v>22</v>
      </c>
      <c r="B40" s="150" t="s">
        <v>163</v>
      </c>
      <c r="C40" s="200">
        <v>16910</v>
      </c>
      <c r="D40" s="149">
        <f t="shared" si="0"/>
        <v>5.4661589485321214</v>
      </c>
      <c r="E40" s="200">
        <v>919</v>
      </c>
      <c r="F40" s="149">
        <f t="shared" si="1"/>
        <v>2.4917979447411946</v>
      </c>
      <c r="G40" s="200">
        <v>3210</v>
      </c>
      <c r="H40" s="149">
        <f t="shared" si="2"/>
        <v>6.25816388201119</v>
      </c>
      <c r="I40" s="200">
        <v>721</v>
      </c>
      <c r="J40" s="149">
        <f t="shared" si="3"/>
        <v>4.5397305125299079</v>
      </c>
      <c r="K40" s="200">
        <v>549</v>
      </c>
      <c r="L40" s="149">
        <f t="shared" si="4"/>
        <v>2.9462273263926155</v>
      </c>
      <c r="M40" s="200">
        <v>80</v>
      </c>
      <c r="N40" s="149">
        <f t="shared" si="5"/>
        <v>3.2167269802975471</v>
      </c>
      <c r="O40" s="200">
        <v>81</v>
      </c>
      <c r="P40" s="149">
        <f t="shared" si="6"/>
        <v>1.8384021788470268</v>
      </c>
      <c r="Q40" s="200">
        <v>1810</v>
      </c>
      <c r="R40" s="149">
        <f t="shared" si="7"/>
        <v>7.979895952737853</v>
      </c>
      <c r="S40" s="200">
        <v>531</v>
      </c>
      <c r="T40" s="149">
        <f t="shared" si="8"/>
        <v>5.5474300041788549</v>
      </c>
      <c r="U40" s="98">
        <v>22</v>
      </c>
    </row>
    <row r="41" spans="1:21" ht="16.5" customHeight="1" x14ac:dyDescent="0.2">
      <c r="A41" s="153">
        <v>25</v>
      </c>
      <c r="B41" s="154" t="s">
        <v>96</v>
      </c>
      <c r="C41" s="200">
        <v>309358</v>
      </c>
      <c r="D41" s="149">
        <f t="shared" si="0"/>
        <v>100</v>
      </c>
      <c r="E41" s="200">
        <v>36881</v>
      </c>
      <c r="F41" s="149">
        <f t="shared" si="1"/>
        <v>100</v>
      </c>
      <c r="G41" s="200">
        <v>51293</v>
      </c>
      <c r="H41" s="149">
        <f t="shared" si="2"/>
        <v>100</v>
      </c>
      <c r="I41" s="200">
        <v>15882</v>
      </c>
      <c r="J41" s="149">
        <f t="shared" si="3"/>
        <v>100</v>
      </c>
      <c r="K41" s="200">
        <v>18634</v>
      </c>
      <c r="L41" s="149">
        <f t="shared" si="4"/>
        <v>100</v>
      </c>
      <c r="M41" s="200">
        <v>2487</v>
      </c>
      <c r="N41" s="149">
        <f t="shared" si="5"/>
        <v>100</v>
      </c>
      <c r="O41" s="200">
        <v>4406</v>
      </c>
      <c r="P41" s="149">
        <f t="shared" si="6"/>
        <v>100</v>
      </c>
      <c r="Q41" s="200">
        <v>22682</v>
      </c>
      <c r="R41" s="149">
        <f t="shared" si="7"/>
        <v>100</v>
      </c>
      <c r="S41" s="200">
        <v>9572</v>
      </c>
      <c r="T41" s="149">
        <f t="shared" si="8"/>
        <v>100</v>
      </c>
      <c r="U41" s="98">
        <v>23</v>
      </c>
    </row>
    <row r="42" spans="1:21" x14ac:dyDescent="0.2">
      <c r="A42" s="155"/>
      <c r="B42" s="155"/>
      <c r="C42" s="152"/>
    </row>
    <row r="43" spans="1:21" ht="15" customHeight="1" x14ac:dyDescent="0.2">
      <c r="A43" s="135" t="s">
        <v>371</v>
      </c>
      <c r="C43" s="152"/>
    </row>
    <row r="44" spans="1:21" x14ac:dyDescent="0.2">
      <c r="C44" s="152"/>
      <c r="E44" s="155"/>
    </row>
    <row r="45" spans="1:21" x14ac:dyDescent="0.2">
      <c r="C45" s="152"/>
    </row>
    <row r="46" spans="1:21" x14ac:dyDescent="0.2">
      <c r="C46" s="152"/>
    </row>
    <row r="47" spans="1:21" x14ac:dyDescent="0.2">
      <c r="C47" s="152"/>
    </row>
    <row r="48" spans="1:21" x14ac:dyDescent="0.2">
      <c r="C48" s="152"/>
    </row>
    <row r="49" spans="3:3" x14ac:dyDescent="0.2">
      <c r="C49" s="152"/>
    </row>
    <row r="50" spans="3:3" x14ac:dyDescent="0.2">
      <c r="C50" s="152"/>
    </row>
    <row r="51" spans="3:3" x14ac:dyDescent="0.2">
      <c r="C51" s="152"/>
    </row>
    <row r="52" spans="3:3" x14ac:dyDescent="0.2">
      <c r="C52" s="152"/>
    </row>
    <row r="53" spans="3:3" x14ac:dyDescent="0.2">
      <c r="C53" s="152"/>
    </row>
    <row r="54" spans="3:3" x14ac:dyDescent="0.2">
      <c r="C54" s="152"/>
    </row>
    <row r="55" spans="3:3" x14ac:dyDescent="0.2">
      <c r="C55" s="152"/>
    </row>
    <row r="56" spans="3:3" x14ac:dyDescent="0.2">
      <c r="C56" s="152"/>
    </row>
    <row r="57" spans="3:3" x14ac:dyDescent="0.2">
      <c r="C57" s="152"/>
    </row>
    <row r="58" spans="3:3" x14ac:dyDescent="0.2">
      <c r="C58" s="152"/>
    </row>
    <row r="59" spans="3:3" x14ac:dyDescent="0.2">
      <c r="C59" s="152"/>
    </row>
    <row r="60" spans="3:3" x14ac:dyDescent="0.2">
      <c r="C60" s="152"/>
    </row>
    <row r="61" spans="3:3" x14ac:dyDescent="0.2">
      <c r="C61" s="152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41">
    <cfRule type="cellIs" dxfId="85" priority="11" stopIfTrue="1" operator="between">
      <formula>1</formula>
      <formula>2</formula>
    </cfRule>
  </conditionalFormatting>
  <conditionalFormatting sqref="E11:E41">
    <cfRule type="cellIs" dxfId="84" priority="10" stopIfTrue="1" operator="between">
      <formula>1</formula>
      <formula>2</formula>
    </cfRule>
  </conditionalFormatting>
  <conditionalFormatting sqref="G11:G41">
    <cfRule type="cellIs" dxfId="83" priority="9" stopIfTrue="1" operator="between">
      <formula>1</formula>
      <formula>2</formula>
    </cfRule>
  </conditionalFormatting>
  <conditionalFormatting sqref="I11:I19 I21:I32 I34:I41">
    <cfRule type="cellIs" dxfId="82" priority="8" stopIfTrue="1" operator="between">
      <formula>1</formula>
      <formula>2</formula>
    </cfRule>
  </conditionalFormatting>
  <conditionalFormatting sqref="K11:K41">
    <cfRule type="cellIs" dxfId="81" priority="7" stopIfTrue="1" operator="between">
      <formula>1</formula>
      <formula>2</formula>
    </cfRule>
  </conditionalFormatting>
  <conditionalFormatting sqref="M11:M41">
    <cfRule type="cellIs" dxfId="80" priority="6" stopIfTrue="1" operator="between">
      <formula>1</formula>
      <formula>2</formula>
    </cfRule>
  </conditionalFormatting>
  <conditionalFormatting sqref="O11:O41">
    <cfRule type="cellIs" dxfId="79" priority="5" stopIfTrue="1" operator="between">
      <formula>1</formula>
      <formula>2</formula>
    </cfRule>
  </conditionalFormatting>
  <conditionalFormatting sqref="Q11:Q41">
    <cfRule type="cellIs" dxfId="78" priority="4" stopIfTrue="1" operator="between">
      <formula>1</formula>
      <formula>2</formula>
    </cfRule>
  </conditionalFormatting>
  <conditionalFormatting sqref="S11:S41">
    <cfRule type="cellIs" dxfId="77" priority="3" stopIfTrue="1" operator="between">
      <formula>1</formula>
      <formula>2</formula>
    </cfRule>
  </conditionalFormatting>
  <conditionalFormatting sqref="I20">
    <cfRule type="cellIs" dxfId="76" priority="2" stopIfTrue="1" operator="between">
      <formula>1</formula>
      <formula>2</formula>
    </cfRule>
  </conditionalFormatting>
  <conditionalFormatting sqref="I33">
    <cfRule type="cellIs" dxfId="75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5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2.85546875" style="133" bestFit="1" customWidth="1"/>
    <col min="3" max="3" width="9.42578125" style="133" customWidth="1"/>
    <col min="4" max="4" width="6.5703125" style="133" customWidth="1"/>
    <col min="5" max="5" width="8.42578125" style="133" customWidth="1"/>
    <col min="6" max="6" width="6" style="133" customWidth="1"/>
    <col min="7" max="7" width="8.85546875" style="133" customWidth="1"/>
    <col min="8" max="8" width="6.140625" style="133" customWidth="1"/>
    <col min="9" max="9" width="8.42578125" style="133" customWidth="1"/>
    <col min="10" max="10" width="6.42578125" style="133" customWidth="1"/>
    <col min="11" max="11" width="9.140625" style="133" customWidth="1"/>
    <col min="12" max="12" width="7.140625" style="133" customWidth="1"/>
    <col min="13" max="13" width="9.28515625" style="133" customWidth="1"/>
    <col min="14" max="14" width="7.28515625" style="133" customWidth="1"/>
    <col min="15" max="15" width="9" style="133" customWidth="1"/>
    <col min="16" max="16" width="6.85546875" style="133" customWidth="1"/>
    <col min="17" max="17" width="8.85546875" style="133" customWidth="1"/>
    <col min="18" max="18" width="6.85546875" style="133" customWidth="1"/>
    <col min="19" max="19" width="5.7109375" style="133" bestFit="1" customWidth="1"/>
    <col min="20" max="16384" width="11.42578125" style="133"/>
  </cols>
  <sheetData>
    <row r="1" spans="1:19" ht="11.1" customHeight="1" x14ac:dyDescent="0.2">
      <c r="A1" s="133" t="s">
        <v>131</v>
      </c>
      <c r="B1" s="133" t="s">
        <v>191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5" t="s">
        <v>192</v>
      </c>
      <c r="S1" s="135" t="s">
        <v>131</v>
      </c>
    </row>
    <row r="2" spans="1:19" ht="22.5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</row>
    <row r="3" spans="1:19" ht="22.5" customHeight="1" x14ac:dyDescent="0.2">
      <c r="A3" s="342" t="s">
        <v>435</v>
      </c>
      <c r="B3" s="342"/>
      <c r="C3" s="342"/>
      <c r="D3" s="342"/>
      <c r="E3" s="342"/>
      <c r="F3" s="342"/>
      <c r="G3" s="342"/>
      <c r="H3" s="342"/>
      <c r="I3" s="342" t="s">
        <v>435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</row>
    <row r="5" spans="1:19" ht="11.1" customHeight="1" x14ac:dyDescent="0.2">
      <c r="B5" s="136"/>
      <c r="D5" s="134"/>
      <c r="E5" s="134"/>
      <c r="F5" s="134"/>
      <c r="G5" s="134"/>
      <c r="H5" s="134"/>
      <c r="I5" s="135"/>
      <c r="L5" s="135"/>
      <c r="M5" s="135"/>
      <c r="N5" s="135"/>
      <c r="O5" s="135"/>
      <c r="P5" s="135"/>
      <c r="Q5" s="135"/>
      <c r="R5" s="135"/>
      <c r="S5" s="135"/>
    </row>
    <row r="6" spans="1:19" ht="5.25" customHeight="1" x14ac:dyDescent="0.2">
      <c r="B6" s="136"/>
    </row>
    <row r="7" spans="1:19" ht="10.5" customHeight="1" x14ac:dyDescent="0.2">
      <c r="A7" s="343" t="s">
        <v>75</v>
      </c>
      <c r="B7" s="346" t="s">
        <v>366</v>
      </c>
      <c r="C7" s="349" t="s">
        <v>250</v>
      </c>
      <c r="D7" s="343"/>
      <c r="E7" s="349" t="s">
        <v>251</v>
      </c>
      <c r="F7" s="343"/>
      <c r="G7" s="349" t="s">
        <v>252</v>
      </c>
      <c r="H7" s="338"/>
      <c r="I7" s="338" t="s">
        <v>128</v>
      </c>
      <c r="J7" s="343"/>
      <c r="K7" s="349" t="s">
        <v>129</v>
      </c>
      <c r="L7" s="343"/>
      <c r="M7" s="349" t="s">
        <v>253</v>
      </c>
      <c r="N7" s="343"/>
      <c r="O7" s="349" t="s">
        <v>254</v>
      </c>
      <c r="P7" s="343"/>
      <c r="Q7" s="349" t="s">
        <v>130</v>
      </c>
      <c r="R7" s="343"/>
      <c r="S7" s="338" t="s">
        <v>122</v>
      </c>
    </row>
    <row r="8" spans="1:19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39"/>
    </row>
    <row r="9" spans="1:19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340"/>
    </row>
    <row r="10" spans="1:19" ht="19.5" customHeight="1" x14ac:dyDescent="0.2">
      <c r="A10" s="143">
        <v>1</v>
      </c>
      <c r="B10" s="144" t="s">
        <v>134</v>
      </c>
      <c r="C10" s="200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</row>
    <row r="11" spans="1:19" ht="13.5" customHeight="1" x14ac:dyDescent="0.2">
      <c r="A11" s="147"/>
      <c r="B11" s="148" t="s">
        <v>135</v>
      </c>
      <c r="C11" s="200">
        <v>3288</v>
      </c>
      <c r="D11" s="149">
        <f>C11/$C$41*100</f>
        <v>9.5141641829914061</v>
      </c>
      <c r="E11" s="200">
        <v>8916</v>
      </c>
      <c r="F11" s="149">
        <f>E11/$E$41*100</f>
        <v>19.919126024887738</v>
      </c>
      <c r="G11" s="200">
        <v>2165</v>
      </c>
      <c r="H11" s="149">
        <f>G11/$G$41*100</f>
        <v>13.532941617702212</v>
      </c>
      <c r="I11" s="200">
        <v>376</v>
      </c>
      <c r="J11" s="149">
        <f>I11/$I$41*100</f>
        <v>9.4</v>
      </c>
      <c r="K11" s="200">
        <v>2183</v>
      </c>
      <c r="L11" s="149">
        <f>K11/$K$41*100</f>
        <v>17.54823151125402</v>
      </c>
      <c r="M11" s="200">
        <v>2340</v>
      </c>
      <c r="N11" s="149">
        <f>M11/$M$41*100</f>
        <v>22.439585730724971</v>
      </c>
      <c r="O11" s="200">
        <v>1241</v>
      </c>
      <c r="P11" s="149">
        <f>O11/$O$41*100</f>
        <v>7.9725041757676989</v>
      </c>
      <c r="Q11" s="200">
        <v>1836</v>
      </c>
      <c r="R11" s="149">
        <f>Q11/$Q$41*100</f>
        <v>18.79414474357662</v>
      </c>
      <c r="S11" s="98">
        <v>1</v>
      </c>
    </row>
    <row r="12" spans="1:19" ht="13.5" customHeight="1" x14ac:dyDescent="0.2">
      <c r="A12" s="143">
        <v>2</v>
      </c>
      <c r="B12" s="144" t="s">
        <v>136</v>
      </c>
      <c r="C12" s="200"/>
      <c r="D12" s="149"/>
      <c r="E12" s="200"/>
      <c r="F12" s="149"/>
      <c r="G12" s="200"/>
      <c r="H12" s="149"/>
      <c r="I12" s="200"/>
      <c r="J12" s="149"/>
      <c r="K12" s="200"/>
      <c r="L12" s="149"/>
      <c r="M12" s="200"/>
      <c r="N12" s="149"/>
      <c r="O12" s="200"/>
      <c r="P12" s="149"/>
      <c r="Q12" s="200"/>
      <c r="R12" s="149"/>
      <c r="S12" s="101"/>
    </row>
    <row r="13" spans="1:19" ht="13.5" customHeight="1" x14ac:dyDescent="0.2">
      <c r="A13" s="147"/>
      <c r="B13" s="148" t="s">
        <v>137</v>
      </c>
      <c r="C13" s="200">
        <v>505</v>
      </c>
      <c r="D13" s="149">
        <f t="shared" ref="D13:D41" si="0">C13/$C$41*100</f>
        <v>1.4612691339448478</v>
      </c>
      <c r="E13" s="200">
        <v>1479</v>
      </c>
      <c r="F13" s="149">
        <f t="shared" ref="F13:F41" si="1">E13/$E$41*100</f>
        <v>3.304215723509305</v>
      </c>
      <c r="G13" s="200">
        <v>299</v>
      </c>
      <c r="H13" s="149">
        <f t="shared" ref="H13:H41" si="2">G13/$G$41*100</f>
        <v>1.8689836229528694</v>
      </c>
      <c r="I13" s="200">
        <v>96</v>
      </c>
      <c r="J13" s="149">
        <f t="shared" ref="J13:J41" si="3">I13/$I$41*100</f>
        <v>2.4</v>
      </c>
      <c r="K13" s="200">
        <v>85</v>
      </c>
      <c r="L13" s="149">
        <f t="shared" ref="L13:L41" si="4">K13/$K$41*100</f>
        <v>0.68327974276527337</v>
      </c>
      <c r="M13" s="200">
        <v>99</v>
      </c>
      <c r="N13" s="149">
        <f t="shared" ref="N13:N41" si="5">M13/$M$41*100</f>
        <v>0.949367088607595</v>
      </c>
      <c r="O13" s="200">
        <v>168</v>
      </c>
      <c r="P13" s="149">
        <f t="shared" ref="P13:P41" si="6">O13/$O$41*100</f>
        <v>1.0792753436978029</v>
      </c>
      <c r="Q13" s="200">
        <v>398</v>
      </c>
      <c r="R13" s="149">
        <f t="shared" ref="R13:R41" si="7">Q13/$Q$41*100</f>
        <v>4.0741119868973286</v>
      </c>
      <c r="S13" s="98">
        <v>2</v>
      </c>
    </row>
    <row r="14" spans="1:19" ht="13.5" customHeight="1" x14ac:dyDescent="0.2">
      <c r="A14" s="143">
        <v>3</v>
      </c>
      <c r="B14" s="144" t="s">
        <v>278</v>
      </c>
      <c r="C14" s="200"/>
      <c r="D14" s="149"/>
      <c r="E14" s="200"/>
      <c r="F14" s="149"/>
      <c r="G14" s="200"/>
      <c r="H14" s="149"/>
      <c r="I14" s="200"/>
      <c r="J14" s="149"/>
      <c r="K14" s="200"/>
      <c r="L14" s="149"/>
      <c r="M14" s="200"/>
      <c r="N14" s="149"/>
      <c r="O14" s="200"/>
      <c r="P14" s="149"/>
      <c r="Q14" s="200"/>
      <c r="R14" s="149"/>
      <c r="S14" s="101"/>
    </row>
    <row r="15" spans="1:19" ht="13.5" customHeight="1" x14ac:dyDescent="0.2">
      <c r="A15" s="147"/>
      <c r="B15" s="148" t="s">
        <v>138</v>
      </c>
      <c r="C15" s="200">
        <v>3529</v>
      </c>
      <c r="D15" s="149">
        <f t="shared" si="0"/>
        <v>10.211522324141324</v>
      </c>
      <c r="E15" s="200">
        <v>7928</v>
      </c>
      <c r="F15" s="149">
        <f t="shared" si="1"/>
        <v>17.711847367127636</v>
      </c>
      <c r="G15" s="200">
        <v>1588</v>
      </c>
      <c r="H15" s="149">
        <f t="shared" si="2"/>
        <v>9.9262407800975119</v>
      </c>
      <c r="I15" s="200">
        <v>700</v>
      </c>
      <c r="J15" s="149">
        <f t="shared" si="3"/>
        <v>17.5</v>
      </c>
      <c r="K15" s="200">
        <v>803</v>
      </c>
      <c r="L15" s="149">
        <f t="shared" si="4"/>
        <v>6.454983922829582</v>
      </c>
      <c r="M15" s="200">
        <v>790</v>
      </c>
      <c r="N15" s="149">
        <f t="shared" si="5"/>
        <v>7.5757575757575761</v>
      </c>
      <c r="O15" s="200">
        <v>1199</v>
      </c>
      <c r="P15" s="149">
        <f t="shared" si="6"/>
        <v>7.7026853398432484</v>
      </c>
      <c r="Q15" s="200">
        <v>488</v>
      </c>
      <c r="R15" s="149">
        <f t="shared" si="7"/>
        <v>4.9953935919746142</v>
      </c>
      <c r="S15" s="98">
        <v>3</v>
      </c>
    </row>
    <row r="16" spans="1:19" ht="13.5" customHeight="1" x14ac:dyDescent="0.2">
      <c r="A16" s="143">
        <v>4</v>
      </c>
      <c r="B16" s="144" t="s">
        <v>278</v>
      </c>
      <c r="C16" s="200"/>
      <c r="E16" s="200"/>
      <c r="G16" s="200"/>
      <c r="I16" s="200"/>
      <c r="K16" s="200"/>
      <c r="M16" s="200"/>
      <c r="O16" s="200"/>
      <c r="Q16" s="200"/>
    </row>
    <row r="17" spans="1:19" ht="13.5" customHeight="1" x14ac:dyDescent="0.2">
      <c r="A17" s="147"/>
      <c r="B17" s="148" t="s">
        <v>139</v>
      </c>
      <c r="C17" s="200">
        <v>892</v>
      </c>
      <c r="D17" s="149">
        <f t="shared" si="0"/>
        <v>2.5810932029283253</v>
      </c>
      <c r="E17" s="200">
        <v>861</v>
      </c>
      <c r="F17" s="149">
        <f t="shared" si="1"/>
        <v>1.9235495185540983</v>
      </c>
      <c r="G17" s="200">
        <v>404</v>
      </c>
      <c r="H17" s="149">
        <f t="shared" si="2"/>
        <v>2.525315664458057</v>
      </c>
      <c r="I17" s="200">
        <v>24</v>
      </c>
      <c r="J17" s="149">
        <f t="shared" si="3"/>
        <v>0.6</v>
      </c>
      <c r="K17" s="200">
        <v>66</v>
      </c>
      <c r="L17" s="149">
        <f t="shared" si="4"/>
        <v>0.53054662379421225</v>
      </c>
      <c r="M17" s="200">
        <v>111</v>
      </c>
      <c r="N17" s="149">
        <f t="shared" si="5"/>
        <v>1.0644418872266974</v>
      </c>
      <c r="O17" s="200">
        <v>277</v>
      </c>
      <c r="P17" s="149">
        <f t="shared" si="6"/>
        <v>1.7795194655017346</v>
      </c>
      <c r="Q17" s="200">
        <v>49</v>
      </c>
      <c r="R17" s="149">
        <f t="shared" si="7"/>
        <v>0.50158665165318861</v>
      </c>
      <c r="S17" s="98">
        <v>4</v>
      </c>
    </row>
    <row r="18" spans="1:19" ht="13.5" customHeight="1" x14ac:dyDescent="0.2">
      <c r="A18" s="143">
        <v>5</v>
      </c>
      <c r="B18" s="150" t="s">
        <v>140</v>
      </c>
      <c r="C18" s="200">
        <v>2743</v>
      </c>
      <c r="D18" s="149">
        <f t="shared" si="0"/>
        <v>7.9371509592291449</v>
      </c>
      <c r="E18" s="200">
        <v>2565</v>
      </c>
      <c r="F18" s="149">
        <f t="shared" si="1"/>
        <v>5.7304349768771923</v>
      </c>
      <c r="G18" s="200">
        <v>377</v>
      </c>
      <c r="H18" s="149">
        <f t="shared" si="2"/>
        <v>2.3565445680710089</v>
      </c>
      <c r="I18" s="200">
        <v>142</v>
      </c>
      <c r="J18" s="149">
        <f t="shared" si="3"/>
        <v>3.55</v>
      </c>
      <c r="K18" s="200">
        <v>781</v>
      </c>
      <c r="L18" s="149">
        <f t="shared" si="4"/>
        <v>6.2781350482315119</v>
      </c>
      <c r="M18" s="200">
        <v>442</v>
      </c>
      <c r="N18" s="149">
        <f t="shared" si="5"/>
        <v>4.2385884158036058</v>
      </c>
      <c r="O18" s="200">
        <v>1036</v>
      </c>
      <c r="P18" s="149">
        <f t="shared" si="6"/>
        <v>6.6555312861364513</v>
      </c>
      <c r="Q18" s="200">
        <v>241</v>
      </c>
      <c r="R18" s="149">
        <f t="shared" si="7"/>
        <v>2.4669874091513972</v>
      </c>
      <c r="S18" s="98">
        <v>5</v>
      </c>
    </row>
    <row r="19" spans="1:19" ht="13.5" customHeight="1" x14ac:dyDescent="0.2">
      <c r="A19" s="143">
        <v>6</v>
      </c>
      <c r="B19" s="150" t="s">
        <v>141</v>
      </c>
      <c r="C19" s="200">
        <v>1495</v>
      </c>
      <c r="D19" s="149">
        <f t="shared" si="0"/>
        <v>4.3259353569258368</v>
      </c>
      <c r="E19" s="200">
        <v>549</v>
      </c>
      <c r="F19" s="149">
        <f t="shared" si="1"/>
        <v>1.2265141529456447</v>
      </c>
      <c r="G19" s="200">
        <v>174</v>
      </c>
      <c r="H19" s="149">
        <f t="shared" si="2"/>
        <v>1.0876359544943117</v>
      </c>
      <c r="I19" s="200">
        <v>218</v>
      </c>
      <c r="J19" s="149">
        <f t="shared" si="3"/>
        <v>5.45</v>
      </c>
      <c r="K19" s="200">
        <v>44</v>
      </c>
      <c r="L19" s="149">
        <f t="shared" si="4"/>
        <v>0.3536977491961415</v>
      </c>
      <c r="M19" s="200">
        <v>232</v>
      </c>
      <c r="N19" s="149">
        <f t="shared" si="5"/>
        <v>2.2247794399693133</v>
      </c>
      <c r="O19" s="200">
        <v>449</v>
      </c>
      <c r="P19" s="149">
        <f t="shared" si="6"/>
        <v>2.8844918411923421</v>
      </c>
      <c r="Q19" s="200">
        <v>103</v>
      </c>
      <c r="R19" s="149">
        <f t="shared" si="7"/>
        <v>1.0543556146995599</v>
      </c>
      <c r="S19" s="98">
        <v>6</v>
      </c>
    </row>
    <row r="20" spans="1:19" ht="13.5" customHeight="1" x14ac:dyDescent="0.2">
      <c r="A20" s="143">
        <v>7</v>
      </c>
      <c r="B20" s="150" t="s">
        <v>142</v>
      </c>
      <c r="C20" s="200">
        <v>256</v>
      </c>
      <c r="D20" s="149">
        <f t="shared" si="0"/>
        <v>0.74076217483144768</v>
      </c>
      <c r="E20" s="200">
        <v>331</v>
      </c>
      <c r="F20" s="149">
        <f t="shared" si="1"/>
        <v>0.73948303210384037</v>
      </c>
      <c r="G20" s="219" t="s">
        <v>457</v>
      </c>
      <c r="H20" s="149">
        <v>0</v>
      </c>
      <c r="I20" s="200">
        <v>9</v>
      </c>
      <c r="J20" s="149">
        <f t="shared" si="3"/>
        <v>0.22499999999999998</v>
      </c>
      <c r="K20" s="200">
        <v>31</v>
      </c>
      <c r="L20" s="149">
        <f t="shared" si="4"/>
        <v>0.24919614147909966</v>
      </c>
      <c r="M20" s="200">
        <v>20</v>
      </c>
      <c r="N20" s="149">
        <f t="shared" si="5"/>
        <v>0.19179133103183738</v>
      </c>
      <c r="O20" s="200">
        <v>118</v>
      </c>
      <c r="P20" s="149">
        <f t="shared" si="6"/>
        <v>0.75806244378774257</v>
      </c>
      <c r="Q20" s="200">
        <v>40</v>
      </c>
      <c r="R20" s="149">
        <f t="shared" si="7"/>
        <v>0.40945849114546012</v>
      </c>
      <c r="S20" s="98">
        <v>7</v>
      </c>
    </row>
    <row r="21" spans="1:19" ht="13.5" customHeight="1" x14ac:dyDescent="0.2">
      <c r="A21" s="143">
        <v>8</v>
      </c>
      <c r="B21" s="150" t="s">
        <v>143</v>
      </c>
      <c r="C21" s="200">
        <v>1786</v>
      </c>
      <c r="D21" s="149">
        <f t="shared" si="0"/>
        <v>5.1679736103475218</v>
      </c>
      <c r="E21" s="200">
        <v>2435</v>
      </c>
      <c r="F21" s="149">
        <f t="shared" si="1"/>
        <v>5.4400035745403361</v>
      </c>
      <c r="G21" s="200">
        <v>1268</v>
      </c>
      <c r="H21" s="149">
        <f t="shared" si="2"/>
        <v>7.9259907488436063</v>
      </c>
      <c r="I21" s="200">
        <v>342</v>
      </c>
      <c r="J21" s="149">
        <f t="shared" si="3"/>
        <v>8.5500000000000007</v>
      </c>
      <c r="K21" s="200">
        <v>576</v>
      </c>
      <c r="L21" s="149">
        <f t="shared" si="4"/>
        <v>4.630225080385852</v>
      </c>
      <c r="M21" s="200">
        <v>731</v>
      </c>
      <c r="N21" s="149">
        <f t="shared" si="5"/>
        <v>7.0099731492136552</v>
      </c>
      <c r="O21" s="200">
        <v>638</v>
      </c>
      <c r="P21" s="149">
        <f t="shared" si="6"/>
        <v>4.0986766028523709</v>
      </c>
      <c r="Q21" s="200">
        <v>394</v>
      </c>
      <c r="R21" s="149">
        <f t="shared" si="7"/>
        <v>4.0331661377827821</v>
      </c>
      <c r="S21" s="98">
        <v>8</v>
      </c>
    </row>
    <row r="22" spans="1:19" ht="13.5" customHeight="1" x14ac:dyDescent="0.2">
      <c r="A22" s="143">
        <v>9</v>
      </c>
      <c r="B22" s="151" t="s">
        <v>367</v>
      </c>
      <c r="C22" s="200"/>
      <c r="E22" s="200"/>
      <c r="G22" s="200"/>
      <c r="I22" s="200"/>
      <c r="K22" s="200"/>
      <c r="M22" s="200"/>
      <c r="O22" s="200"/>
      <c r="Q22" s="200"/>
    </row>
    <row r="23" spans="1:19" ht="13.5" customHeight="1" x14ac:dyDescent="0.2">
      <c r="A23" s="152"/>
      <c r="B23" s="148" t="s">
        <v>368</v>
      </c>
      <c r="C23" s="200">
        <v>0</v>
      </c>
      <c r="D23" s="149">
        <f t="shared" si="0"/>
        <v>0</v>
      </c>
      <c r="E23" s="200">
        <v>31</v>
      </c>
      <c r="F23" s="149">
        <f t="shared" si="1"/>
        <v>6.9256719018788673E-2</v>
      </c>
      <c r="G23" s="200">
        <v>16</v>
      </c>
      <c r="H23" s="149">
        <f t="shared" si="2"/>
        <v>0.10001250156269534</v>
      </c>
      <c r="I23" s="200">
        <v>0</v>
      </c>
      <c r="J23" s="149">
        <f t="shared" si="3"/>
        <v>0</v>
      </c>
      <c r="K23" s="200">
        <v>0</v>
      </c>
      <c r="L23" s="149">
        <f t="shared" si="4"/>
        <v>0</v>
      </c>
      <c r="M23" s="200">
        <v>0</v>
      </c>
      <c r="N23" s="149">
        <f t="shared" si="5"/>
        <v>0</v>
      </c>
      <c r="O23" s="200">
        <v>0</v>
      </c>
      <c r="P23" s="149">
        <f t="shared" si="6"/>
        <v>0</v>
      </c>
      <c r="Q23" s="200">
        <v>0</v>
      </c>
      <c r="R23" s="149">
        <f t="shared" si="7"/>
        <v>0</v>
      </c>
      <c r="S23" s="98">
        <v>9</v>
      </c>
    </row>
    <row r="24" spans="1:19" ht="13.5" customHeight="1" x14ac:dyDescent="0.2">
      <c r="A24" s="143">
        <v>10</v>
      </c>
      <c r="B24" s="144" t="s">
        <v>146</v>
      </c>
      <c r="C24" s="200"/>
      <c r="E24" s="200"/>
      <c r="G24" s="200"/>
      <c r="I24" s="200"/>
      <c r="K24" s="200"/>
      <c r="M24" s="200"/>
      <c r="O24" s="200"/>
      <c r="Q24" s="200"/>
    </row>
    <row r="25" spans="1:19" ht="13.5" customHeight="1" x14ac:dyDescent="0.2">
      <c r="A25" s="147"/>
      <c r="B25" s="148" t="s">
        <v>147</v>
      </c>
      <c r="C25" s="200">
        <v>327</v>
      </c>
      <c r="D25" s="149">
        <f t="shared" si="0"/>
        <v>0.94620793425735705</v>
      </c>
      <c r="E25" s="200">
        <v>501</v>
      </c>
      <c r="F25" s="149">
        <f t="shared" si="1"/>
        <v>1.1192779428520363</v>
      </c>
      <c r="G25" s="200">
        <v>68</v>
      </c>
      <c r="H25" s="149">
        <f t="shared" si="2"/>
        <v>0.4250531316414552</v>
      </c>
      <c r="I25" s="200">
        <v>15</v>
      </c>
      <c r="J25" s="149">
        <f t="shared" si="3"/>
        <v>0.375</v>
      </c>
      <c r="K25" s="200">
        <v>197</v>
      </c>
      <c r="L25" s="149">
        <f t="shared" si="4"/>
        <v>1.5836012861736335</v>
      </c>
      <c r="M25" s="200">
        <v>53</v>
      </c>
      <c r="N25" s="149">
        <f t="shared" si="5"/>
        <v>0.50824702723436899</v>
      </c>
      <c r="O25" s="200">
        <v>35</v>
      </c>
      <c r="P25" s="149">
        <f t="shared" si="6"/>
        <v>0.22484902993704226</v>
      </c>
      <c r="Q25" s="200">
        <v>111</v>
      </c>
      <c r="R25" s="149">
        <f t="shared" si="7"/>
        <v>1.1362473129286519</v>
      </c>
      <c r="S25" s="98">
        <v>10</v>
      </c>
    </row>
    <row r="26" spans="1:19" ht="13.5" customHeight="1" x14ac:dyDescent="0.2">
      <c r="A26" s="143">
        <v>11</v>
      </c>
      <c r="B26" s="150" t="s">
        <v>148</v>
      </c>
      <c r="C26" s="200">
        <v>1232</v>
      </c>
      <c r="D26" s="149">
        <f t="shared" si="0"/>
        <v>3.5649179663763424</v>
      </c>
      <c r="E26" s="200">
        <v>1143</v>
      </c>
      <c r="F26" s="149">
        <f t="shared" si="1"/>
        <v>2.5535622528540469</v>
      </c>
      <c r="G26" s="200">
        <v>298</v>
      </c>
      <c r="H26" s="149">
        <f t="shared" si="2"/>
        <v>1.8627328416052007</v>
      </c>
      <c r="I26" s="200">
        <v>193</v>
      </c>
      <c r="J26" s="149">
        <f t="shared" si="3"/>
        <v>4.8250000000000002</v>
      </c>
      <c r="K26" s="200">
        <v>540</v>
      </c>
      <c r="L26" s="149">
        <f t="shared" si="4"/>
        <v>4.3408360128617369</v>
      </c>
      <c r="M26" s="200">
        <v>463</v>
      </c>
      <c r="N26" s="149">
        <f t="shared" si="5"/>
        <v>4.439969313387035</v>
      </c>
      <c r="O26" s="200">
        <v>929</v>
      </c>
      <c r="P26" s="149">
        <f t="shared" si="6"/>
        <v>5.9681356803289214</v>
      </c>
      <c r="Q26" s="200">
        <v>284</v>
      </c>
      <c r="R26" s="149">
        <f t="shared" si="7"/>
        <v>2.9071552871327668</v>
      </c>
      <c r="S26" s="98">
        <v>11</v>
      </c>
    </row>
    <row r="27" spans="1:19" ht="13.5" customHeight="1" x14ac:dyDescent="0.2">
      <c r="A27" s="143">
        <v>12</v>
      </c>
      <c r="B27" s="144" t="s">
        <v>149</v>
      </c>
      <c r="C27" s="200"/>
      <c r="E27" s="200"/>
      <c r="G27" s="200"/>
      <c r="I27" s="200"/>
      <c r="K27" s="200"/>
      <c r="M27" s="200"/>
      <c r="O27" s="200"/>
      <c r="Q27" s="200"/>
    </row>
    <row r="28" spans="1:19" ht="13.5" customHeight="1" x14ac:dyDescent="0.2">
      <c r="A28" s="147"/>
      <c r="B28" s="148" t="s">
        <v>150</v>
      </c>
      <c r="C28" s="200">
        <v>896</v>
      </c>
      <c r="D28" s="149">
        <f t="shared" si="0"/>
        <v>2.5926676119100671</v>
      </c>
      <c r="E28" s="200">
        <v>545</v>
      </c>
      <c r="F28" s="149">
        <f t="shared" si="1"/>
        <v>1.2175778021045107</v>
      </c>
      <c r="G28" s="200">
        <v>557</v>
      </c>
      <c r="H28" s="149">
        <f t="shared" si="2"/>
        <v>3.4816852106513316</v>
      </c>
      <c r="I28" s="200">
        <v>52</v>
      </c>
      <c r="J28" s="149">
        <f t="shared" si="3"/>
        <v>1.3</v>
      </c>
      <c r="K28" s="200">
        <v>119</v>
      </c>
      <c r="L28" s="149">
        <f t="shared" si="4"/>
        <v>0.95659163987138263</v>
      </c>
      <c r="M28" s="200">
        <v>55</v>
      </c>
      <c r="N28" s="149">
        <f t="shared" si="5"/>
        <v>0.52742616033755274</v>
      </c>
      <c r="O28" s="200">
        <v>123</v>
      </c>
      <c r="P28" s="149">
        <f t="shared" si="6"/>
        <v>0.79018373377874851</v>
      </c>
      <c r="Q28" s="200">
        <v>342</v>
      </c>
      <c r="R28" s="149">
        <f t="shared" si="7"/>
        <v>3.5008700992936839</v>
      </c>
      <c r="S28" s="98">
        <v>12</v>
      </c>
    </row>
    <row r="29" spans="1:19" ht="13.5" customHeight="1" x14ac:dyDescent="0.2">
      <c r="A29" s="143">
        <v>13</v>
      </c>
      <c r="B29" s="150" t="s">
        <v>151</v>
      </c>
      <c r="C29" s="200">
        <v>364</v>
      </c>
      <c r="D29" s="149">
        <f t="shared" si="0"/>
        <v>1.0532712173384646</v>
      </c>
      <c r="E29" s="200">
        <v>1283</v>
      </c>
      <c r="F29" s="149">
        <f t="shared" si="1"/>
        <v>2.8663345322937377</v>
      </c>
      <c r="G29" s="200">
        <v>29</v>
      </c>
      <c r="H29" s="149">
        <f t="shared" si="2"/>
        <v>0.1812726590823853</v>
      </c>
      <c r="I29" s="200">
        <v>34</v>
      </c>
      <c r="J29" s="149">
        <f t="shared" si="3"/>
        <v>0.85000000000000009</v>
      </c>
      <c r="K29" s="200">
        <v>88</v>
      </c>
      <c r="L29" s="149">
        <f t="shared" si="4"/>
        <v>0.707395498392283</v>
      </c>
      <c r="M29" s="200">
        <v>106</v>
      </c>
      <c r="N29" s="149">
        <f t="shared" si="5"/>
        <v>1.016494054468738</v>
      </c>
      <c r="O29" s="200">
        <v>235</v>
      </c>
      <c r="P29" s="149">
        <f t="shared" si="6"/>
        <v>1.5097006295772839</v>
      </c>
      <c r="Q29" s="200">
        <v>33</v>
      </c>
      <c r="R29" s="149">
        <f t="shared" si="7"/>
        <v>0.33780325519500459</v>
      </c>
      <c r="S29" s="98">
        <v>13</v>
      </c>
    </row>
    <row r="30" spans="1:19" ht="13.5" customHeight="1" x14ac:dyDescent="0.2">
      <c r="A30" s="143">
        <v>14</v>
      </c>
      <c r="B30" s="150" t="s">
        <v>152</v>
      </c>
      <c r="C30" s="200">
        <v>659</v>
      </c>
      <c r="D30" s="149">
        <f t="shared" si="0"/>
        <v>1.9068838797418906</v>
      </c>
      <c r="E30" s="200">
        <v>1262</v>
      </c>
      <c r="F30" s="149">
        <f t="shared" si="1"/>
        <v>2.8194186903777845</v>
      </c>
      <c r="G30" s="200">
        <v>262</v>
      </c>
      <c r="H30" s="149">
        <f t="shared" si="2"/>
        <v>1.6377047130891362</v>
      </c>
      <c r="I30" s="200">
        <v>57</v>
      </c>
      <c r="J30" s="149">
        <f t="shared" si="3"/>
        <v>1.425</v>
      </c>
      <c r="K30" s="200">
        <v>254</v>
      </c>
      <c r="L30" s="149">
        <f t="shared" si="4"/>
        <v>2.0418006430868165</v>
      </c>
      <c r="M30" s="200">
        <v>252</v>
      </c>
      <c r="N30" s="149">
        <f t="shared" si="5"/>
        <v>2.4165707710011506</v>
      </c>
      <c r="O30" s="200">
        <v>337</v>
      </c>
      <c r="P30" s="149">
        <f t="shared" si="6"/>
        <v>2.1649749453938072</v>
      </c>
      <c r="Q30" s="200">
        <v>109</v>
      </c>
      <c r="R30" s="149">
        <f t="shared" si="7"/>
        <v>1.1157743883713789</v>
      </c>
      <c r="S30" s="98">
        <v>14</v>
      </c>
    </row>
    <row r="31" spans="1:19" ht="13.5" customHeight="1" x14ac:dyDescent="0.2">
      <c r="A31" s="143">
        <v>15</v>
      </c>
      <c r="B31" s="150" t="s">
        <v>153</v>
      </c>
      <c r="C31" s="200">
        <v>480</v>
      </c>
      <c r="D31" s="149">
        <f t="shared" si="0"/>
        <v>1.3889290778089642</v>
      </c>
      <c r="E31" s="200">
        <v>1043</v>
      </c>
      <c r="F31" s="149">
        <f t="shared" si="1"/>
        <v>2.3301534818256964</v>
      </c>
      <c r="G31" s="200">
        <v>159</v>
      </c>
      <c r="H31" s="149">
        <f t="shared" si="2"/>
        <v>0.99387423427928479</v>
      </c>
      <c r="I31" s="200">
        <v>447</v>
      </c>
      <c r="J31" s="149">
        <f t="shared" si="3"/>
        <v>11.175000000000001</v>
      </c>
      <c r="K31" s="200">
        <v>305</v>
      </c>
      <c r="L31" s="149">
        <f t="shared" si="4"/>
        <v>2.451768488745981</v>
      </c>
      <c r="M31" s="200">
        <v>354</v>
      </c>
      <c r="N31" s="149">
        <f t="shared" si="5"/>
        <v>3.3947065592635211</v>
      </c>
      <c r="O31" s="200">
        <v>66</v>
      </c>
      <c r="P31" s="149">
        <f t="shared" si="6"/>
        <v>0.42400102788127975</v>
      </c>
      <c r="Q31" s="200">
        <v>0</v>
      </c>
      <c r="R31" s="149">
        <f t="shared" si="7"/>
        <v>0</v>
      </c>
      <c r="S31" s="98">
        <v>15</v>
      </c>
    </row>
    <row r="32" spans="1:19" ht="13.5" customHeight="1" x14ac:dyDescent="0.2">
      <c r="A32" s="143">
        <v>16</v>
      </c>
      <c r="B32" s="150" t="s">
        <v>154</v>
      </c>
      <c r="C32" s="200">
        <v>875</v>
      </c>
      <c r="D32" s="149">
        <f t="shared" si="0"/>
        <v>2.5319019647559249</v>
      </c>
      <c r="E32" s="200">
        <v>1248</v>
      </c>
      <c r="F32" s="149">
        <f t="shared" si="1"/>
        <v>2.7881414624338152</v>
      </c>
      <c r="G32" s="200">
        <v>228</v>
      </c>
      <c r="H32" s="149">
        <f t="shared" si="2"/>
        <v>1.4251781472684086</v>
      </c>
      <c r="I32" s="200">
        <v>75</v>
      </c>
      <c r="J32" s="149">
        <f t="shared" si="3"/>
        <v>1.875</v>
      </c>
      <c r="K32" s="200">
        <v>152</v>
      </c>
      <c r="L32" s="149">
        <f t="shared" si="4"/>
        <v>1.2218649517684887</v>
      </c>
      <c r="M32" s="200">
        <v>431</v>
      </c>
      <c r="N32" s="149">
        <f t="shared" si="5"/>
        <v>4.133103183736095</v>
      </c>
      <c r="O32" s="200">
        <v>493</v>
      </c>
      <c r="P32" s="149">
        <f t="shared" si="6"/>
        <v>3.1671591931131955</v>
      </c>
      <c r="Q32" s="200">
        <v>158</v>
      </c>
      <c r="R32" s="149">
        <f t="shared" si="7"/>
        <v>1.6173610400245675</v>
      </c>
      <c r="S32" s="98">
        <v>16</v>
      </c>
    </row>
    <row r="33" spans="1:19" ht="13.5" customHeight="1" x14ac:dyDescent="0.2">
      <c r="A33" s="143">
        <v>17</v>
      </c>
      <c r="B33" s="150" t="s">
        <v>155</v>
      </c>
      <c r="C33" s="200">
        <v>398</v>
      </c>
      <c r="D33" s="149">
        <f t="shared" si="0"/>
        <v>1.1516536936832662</v>
      </c>
      <c r="E33" s="200">
        <v>225</v>
      </c>
      <c r="F33" s="149">
        <f t="shared" si="1"/>
        <v>0.50266973481378874</v>
      </c>
      <c r="G33" s="219" t="s">
        <v>457</v>
      </c>
      <c r="H33" s="149">
        <v>0</v>
      </c>
      <c r="I33" s="200">
        <v>0</v>
      </c>
      <c r="J33" s="149">
        <f t="shared" si="3"/>
        <v>0</v>
      </c>
      <c r="K33" s="200">
        <v>0</v>
      </c>
      <c r="L33" s="149">
        <f t="shared" si="4"/>
        <v>0</v>
      </c>
      <c r="M33" s="200">
        <v>45</v>
      </c>
      <c r="N33" s="149">
        <f t="shared" si="5"/>
        <v>0.43153049482163403</v>
      </c>
      <c r="O33" s="200">
        <v>91</v>
      </c>
      <c r="P33" s="149">
        <f t="shared" si="6"/>
        <v>0.58460747783630995</v>
      </c>
      <c r="Q33" s="200">
        <v>110</v>
      </c>
      <c r="R33" s="149">
        <f t="shared" si="7"/>
        <v>1.1260108506500155</v>
      </c>
      <c r="S33" s="98">
        <v>17</v>
      </c>
    </row>
    <row r="34" spans="1:19" ht="13.5" customHeight="1" x14ac:dyDescent="0.2">
      <c r="A34" s="143">
        <v>18</v>
      </c>
      <c r="B34" s="144" t="s">
        <v>362</v>
      </c>
      <c r="C34" s="200"/>
      <c r="E34" s="200"/>
      <c r="G34" s="200"/>
      <c r="I34" s="200"/>
      <c r="K34" s="200"/>
      <c r="M34" s="200"/>
      <c r="O34" s="200"/>
      <c r="Q34" s="200"/>
    </row>
    <row r="35" spans="1:19" ht="13.5" customHeight="1" x14ac:dyDescent="0.2">
      <c r="A35" s="152"/>
      <c r="B35" s="148" t="s">
        <v>363</v>
      </c>
      <c r="C35" s="200">
        <v>193</v>
      </c>
      <c r="D35" s="149">
        <f t="shared" si="0"/>
        <v>0.5584652333690211</v>
      </c>
      <c r="E35" s="200">
        <v>1433</v>
      </c>
      <c r="F35" s="149">
        <f t="shared" si="1"/>
        <v>3.201447688836264</v>
      </c>
      <c r="G35" s="200">
        <v>295</v>
      </c>
      <c r="H35" s="149">
        <f t="shared" si="2"/>
        <v>1.8439804975621952</v>
      </c>
      <c r="I35" s="200">
        <v>32</v>
      </c>
      <c r="J35" s="149">
        <f t="shared" si="3"/>
        <v>0.8</v>
      </c>
      <c r="K35" s="200">
        <v>282</v>
      </c>
      <c r="L35" s="149">
        <f t="shared" si="4"/>
        <v>2.2668810289389065</v>
      </c>
      <c r="M35" s="200">
        <v>2002</v>
      </c>
      <c r="N35" s="149">
        <f t="shared" si="5"/>
        <v>19.198312236286917</v>
      </c>
      <c r="O35" s="200">
        <v>17</v>
      </c>
      <c r="P35" s="149">
        <f t="shared" si="6"/>
        <v>0.10921238596942054</v>
      </c>
      <c r="Q35" s="200">
        <v>845</v>
      </c>
      <c r="R35" s="149">
        <f t="shared" si="7"/>
        <v>8.6498106254478451</v>
      </c>
      <c r="S35" s="98">
        <v>18</v>
      </c>
    </row>
    <row r="36" spans="1:19" ht="13.5" customHeight="1" x14ac:dyDescent="0.2">
      <c r="A36" s="143">
        <v>19</v>
      </c>
      <c r="B36" s="144" t="s">
        <v>369</v>
      </c>
      <c r="C36" s="200"/>
      <c r="E36" s="200"/>
      <c r="G36" s="200"/>
      <c r="I36" s="200"/>
      <c r="K36" s="200"/>
      <c r="M36" s="200"/>
      <c r="O36" s="200"/>
      <c r="Q36" s="200"/>
    </row>
    <row r="37" spans="1:19" ht="13.5" customHeight="1" x14ac:dyDescent="0.2">
      <c r="A37" s="152"/>
      <c r="B37" s="148" t="s">
        <v>370</v>
      </c>
      <c r="C37" s="200">
        <v>1244</v>
      </c>
      <c r="D37" s="149">
        <f t="shared" si="0"/>
        <v>3.5996411933215664</v>
      </c>
      <c r="E37" s="200">
        <v>3348</v>
      </c>
      <c r="F37" s="149">
        <f t="shared" si="1"/>
        <v>7.4797256540291777</v>
      </c>
      <c r="G37" s="200">
        <v>271</v>
      </c>
      <c r="H37" s="149">
        <f t="shared" si="2"/>
        <v>1.6939617452181521</v>
      </c>
      <c r="I37" s="200">
        <v>454</v>
      </c>
      <c r="J37" s="149">
        <f t="shared" si="3"/>
        <v>11.35</v>
      </c>
      <c r="K37" s="200">
        <v>1455</v>
      </c>
      <c r="L37" s="149">
        <f t="shared" si="4"/>
        <v>11.696141479099678</v>
      </c>
      <c r="M37" s="200">
        <v>682</v>
      </c>
      <c r="N37" s="149">
        <f t="shared" si="5"/>
        <v>6.5400843881856545</v>
      </c>
      <c r="O37" s="200">
        <v>1000</v>
      </c>
      <c r="P37" s="149">
        <f t="shared" si="6"/>
        <v>6.4242579982012078</v>
      </c>
      <c r="Q37" s="200">
        <v>650</v>
      </c>
      <c r="R37" s="149">
        <f t="shared" si="7"/>
        <v>6.6537004811137264</v>
      </c>
      <c r="S37" s="98">
        <v>19</v>
      </c>
    </row>
    <row r="38" spans="1:19" ht="13.5" customHeight="1" x14ac:dyDescent="0.2">
      <c r="A38" s="143">
        <v>20</v>
      </c>
      <c r="B38" s="150" t="s">
        <v>161</v>
      </c>
      <c r="C38" s="200">
        <v>8</v>
      </c>
      <c r="D38" s="149">
        <f t="shared" si="0"/>
        <v>2.314881796348274E-2</v>
      </c>
      <c r="E38" s="200">
        <v>595</v>
      </c>
      <c r="F38" s="149">
        <f t="shared" si="1"/>
        <v>1.329282187618686</v>
      </c>
      <c r="G38" s="200">
        <v>0</v>
      </c>
      <c r="H38" s="149">
        <f t="shared" si="2"/>
        <v>0</v>
      </c>
      <c r="I38" s="200">
        <v>0</v>
      </c>
      <c r="J38" s="149">
        <f t="shared" si="3"/>
        <v>0</v>
      </c>
      <c r="K38" s="200">
        <v>0</v>
      </c>
      <c r="L38" s="149">
        <f t="shared" si="4"/>
        <v>0</v>
      </c>
      <c r="M38" s="200">
        <v>0</v>
      </c>
      <c r="N38" s="149">
        <f t="shared" si="5"/>
        <v>0</v>
      </c>
      <c r="O38" s="200">
        <v>82</v>
      </c>
      <c r="P38" s="149">
        <f t="shared" si="6"/>
        <v>0.52678915585249908</v>
      </c>
      <c r="Q38" s="200">
        <v>0</v>
      </c>
      <c r="R38" s="149">
        <f t="shared" si="7"/>
        <v>0</v>
      </c>
      <c r="S38" s="98">
        <v>20</v>
      </c>
    </row>
    <row r="39" spans="1:19" ht="13.5" customHeight="1" x14ac:dyDescent="0.2">
      <c r="A39" s="143">
        <v>21</v>
      </c>
      <c r="B39" s="150" t="s">
        <v>162</v>
      </c>
      <c r="C39" s="200">
        <v>10694</v>
      </c>
      <c r="D39" s="149">
        <f t="shared" si="0"/>
        <v>30.944182412685549</v>
      </c>
      <c r="E39" s="200">
        <v>4458</v>
      </c>
      <c r="F39" s="149">
        <f t="shared" si="1"/>
        <v>9.9595630124438692</v>
      </c>
      <c r="G39" s="200">
        <v>6705</v>
      </c>
      <c r="H39" s="149">
        <f t="shared" si="2"/>
        <v>41.911488936117017</v>
      </c>
      <c r="I39" s="200">
        <v>684</v>
      </c>
      <c r="J39" s="149">
        <f t="shared" si="3"/>
        <v>17.100000000000001</v>
      </c>
      <c r="K39" s="200">
        <v>4008</v>
      </c>
      <c r="L39" s="149">
        <f t="shared" si="4"/>
        <v>32.218649517684888</v>
      </c>
      <c r="M39" s="200">
        <v>782</v>
      </c>
      <c r="N39" s="149">
        <f t="shared" si="5"/>
        <v>7.4990410433448407</v>
      </c>
      <c r="O39" s="200">
        <v>5986</v>
      </c>
      <c r="P39" s="149">
        <f t="shared" si="6"/>
        <v>38.45560837723243</v>
      </c>
      <c r="Q39" s="200">
        <v>2655</v>
      </c>
      <c r="R39" s="149">
        <f t="shared" si="7"/>
        <v>27.177807349779915</v>
      </c>
      <c r="S39" s="98">
        <v>21</v>
      </c>
    </row>
    <row r="40" spans="1:19" ht="13.5" customHeight="1" x14ac:dyDescent="0.2">
      <c r="A40" s="143">
        <v>22</v>
      </c>
      <c r="B40" s="150" t="s">
        <v>163</v>
      </c>
      <c r="C40" s="200">
        <v>2695</v>
      </c>
      <c r="D40" s="149">
        <f t="shared" si="0"/>
        <v>7.798258051448248</v>
      </c>
      <c r="E40" s="200">
        <v>2582</v>
      </c>
      <c r="F40" s="149">
        <f t="shared" si="1"/>
        <v>5.7684144679520122</v>
      </c>
      <c r="G40" s="200">
        <v>804</v>
      </c>
      <c r="H40" s="149">
        <f t="shared" si="2"/>
        <v>5.0256282035254412</v>
      </c>
      <c r="I40" s="200">
        <v>50</v>
      </c>
      <c r="J40" s="149">
        <f t="shared" si="3"/>
        <v>1.25</v>
      </c>
      <c r="K40" s="200">
        <v>471</v>
      </c>
      <c r="L40" s="149">
        <f t="shared" si="4"/>
        <v>3.7861736334405141</v>
      </c>
      <c r="M40" s="200">
        <v>438</v>
      </c>
      <c r="N40" s="149">
        <f t="shared" si="5"/>
        <v>4.2002301495972381</v>
      </c>
      <c r="O40" s="200">
        <v>1046</v>
      </c>
      <c r="P40" s="149">
        <f t="shared" si="6"/>
        <v>6.7197738661184632</v>
      </c>
      <c r="Q40" s="200">
        <v>923</v>
      </c>
      <c r="R40" s="149">
        <f t="shared" si="7"/>
        <v>9.4482546831814922</v>
      </c>
      <c r="S40" s="98">
        <v>22</v>
      </c>
    </row>
    <row r="41" spans="1:19" ht="16.5" customHeight="1" x14ac:dyDescent="0.2">
      <c r="A41" s="153">
        <v>25</v>
      </c>
      <c r="B41" s="154" t="s">
        <v>96</v>
      </c>
      <c r="C41" s="200">
        <v>34559</v>
      </c>
      <c r="D41" s="149">
        <f t="shared" si="0"/>
        <v>100</v>
      </c>
      <c r="E41" s="200">
        <v>44761</v>
      </c>
      <c r="F41" s="149">
        <f t="shared" si="1"/>
        <v>100</v>
      </c>
      <c r="G41" s="200">
        <v>15998</v>
      </c>
      <c r="H41" s="149">
        <f t="shared" si="2"/>
        <v>100</v>
      </c>
      <c r="I41" s="200">
        <v>4000</v>
      </c>
      <c r="J41" s="149">
        <f t="shared" si="3"/>
        <v>100</v>
      </c>
      <c r="K41" s="200">
        <v>12440</v>
      </c>
      <c r="L41" s="149">
        <f t="shared" si="4"/>
        <v>100</v>
      </c>
      <c r="M41" s="200">
        <v>10428</v>
      </c>
      <c r="N41" s="149">
        <f t="shared" si="5"/>
        <v>100</v>
      </c>
      <c r="O41" s="200">
        <v>15566</v>
      </c>
      <c r="P41" s="149">
        <f t="shared" si="6"/>
        <v>100</v>
      </c>
      <c r="Q41" s="200">
        <v>9769</v>
      </c>
      <c r="R41" s="149">
        <f t="shared" si="7"/>
        <v>100</v>
      </c>
      <c r="S41" s="98">
        <v>23</v>
      </c>
    </row>
    <row r="42" spans="1:19" x14ac:dyDescent="0.2">
      <c r="A42" s="155"/>
      <c r="B42" s="155"/>
      <c r="C42" s="152"/>
    </row>
    <row r="43" spans="1:19" ht="15" customHeight="1" x14ac:dyDescent="0.2">
      <c r="A43" s="135" t="s">
        <v>371</v>
      </c>
      <c r="C43" s="152"/>
    </row>
    <row r="44" spans="1:19" x14ac:dyDescent="0.2">
      <c r="C44" s="152"/>
      <c r="E44" s="155"/>
    </row>
    <row r="45" spans="1:19" x14ac:dyDescent="0.2">
      <c r="C45" s="152"/>
    </row>
    <row r="46" spans="1:19" x14ac:dyDescent="0.2">
      <c r="C46" s="152"/>
    </row>
    <row r="47" spans="1:19" x14ac:dyDescent="0.2">
      <c r="C47" s="152"/>
    </row>
    <row r="48" spans="1:19" x14ac:dyDescent="0.2">
      <c r="C48" s="152"/>
    </row>
    <row r="49" spans="3:3" x14ac:dyDescent="0.2">
      <c r="C49" s="152"/>
    </row>
    <row r="50" spans="3:3" x14ac:dyDescent="0.2">
      <c r="C50" s="152"/>
    </row>
    <row r="51" spans="3:3" x14ac:dyDescent="0.2">
      <c r="C51" s="152"/>
    </row>
    <row r="52" spans="3:3" x14ac:dyDescent="0.2">
      <c r="C52" s="152"/>
    </row>
    <row r="53" spans="3:3" x14ac:dyDescent="0.2">
      <c r="C53" s="152"/>
    </row>
    <row r="54" spans="3:3" x14ac:dyDescent="0.2">
      <c r="C54" s="152"/>
    </row>
    <row r="55" spans="3:3" x14ac:dyDescent="0.2">
      <c r="C55" s="152"/>
    </row>
    <row r="56" spans="3:3" x14ac:dyDescent="0.2">
      <c r="C56" s="152"/>
    </row>
    <row r="57" spans="3:3" x14ac:dyDescent="0.2">
      <c r="C57" s="152"/>
    </row>
    <row r="58" spans="3:3" x14ac:dyDescent="0.2">
      <c r="C58" s="152"/>
    </row>
    <row r="59" spans="3:3" x14ac:dyDescent="0.2">
      <c r="C59" s="152"/>
    </row>
    <row r="60" spans="3:3" x14ac:dyDescent="0.2">
      <c r="C60" s="152"/>
    </row>
    <row r="61" spans="3:3" x14ac:dyDescent="0.2">
      <c r="C61" s="152"/>
    </row>
  </sheetData>
  <mergeCells count="15">
    <mergeCell ref="Q7:R8"/>
    <mergeCell ref="S7:S9"/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</mergeCells>
  <conditionalFormatting sqref="C41">
    <cfRule type="cellIs" dxfId="74" priority="11" stopIfTrue="1" operator="between">
      <formula>1</formula>
      <formula>2</formula>
    </cfRule>
  </conditionalFormatting>
  <conditionalFormatting sqref="E11:E41">
    <cfRule type="cellIs" dxfId="73" priority="10" stopIfTrue="1" operator="between">
      <formula>1</formula>
      <formula>2</formula>
    </cfRule>
  </conditionalFormatting>
  <conditionalFormatting sqref="G11:G19 G21:G32 G34:G41">
    <cfRule type="cellIs" dxfId="72" priority="9" stopIfTrue="1" operator="between">
      <formula>1</formula>
      <formula>2</formula>
    </cfRule>
  </conditionalFormatting>
  <conditionalFormatting sqref="I11:I41">
    <cfRule type="cellIs" dxfId="71" priority="8" stopIfTrue="1" operator="between">
      <formula>1</formula>
      <formula>2</formula>
    </cfRule>
  </conditionalFormatting>
  <conditionalFormatting sqref="K11:K41">
    <cfRule type="cellIs" dxfId="70" priority="7" stopIfTrue="1" operator="between">
      <formula>1</formula>
      <formula>2</formula>
    </cfRule>
  </conditionalFormatting>
  <conditionalFormatting sqref="M11:M41">
    <cfRule type="cellIs" dxfId="69" priority="6" stopIfTrue="1" operator="between">
      <formula>1</formula>
      <formula>2</formula>
    </cfRule>
  </conditionalFormatting>
  <conditionalFormatting sqref="O11:O41">
    <cfRule type="cellIs" dxfId="68" priority="5" stopIfTrue="1" operator="between">
      <formula>1</formula>
      <formula>2</formula>
    </cfRule>
  </conditionalFormatting>
  <conditionalFormatting sqref="Q11:Q41">
    <cfRule type="cellIs" dxfId="67" priority="4" stopIfTrue="1" operator="between">
      <formula>1</formula>
      <formula>2</formula>
    </cfRule>
  </conditionalFormatting>
  <conditionalFormatting sqref="C10:C40">
    <cfRule type="cellIs" dxfId="66" priority="3" stopIfTrue="1" operator="between">
      <formula>1</formula>
      <formula>2</formula>
    </cfRule>
  </conditionalFormatting>
  <conditionalFormatting sqref="G20">
    <cfRule type="cellIs" dxfId="65" priority="2" stopIfTrue="1" operator="between">
      <formula>1</formula>
      <formula>2</formula>
    </cfRule>
  </conditionalFormatting>
  <conditionalFormatting sqref="G33">
    <cfRule type="cellIs" dxfId="64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5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2.85546875" style="133" bestFit="1" customWidth="1"/>
    <col min="3" max="3" width="9.42578125" style="133" customWidth="1"/>
    <col min="4" max="4" width="6.5703125" style="133" customWidth="1"/>
    <col min="5" max="5" width="8.42578125" style="133" customWidth="1"/>
    <col min="6" max="6" width="6" style="133" customWidth="1"/>
    <col min="7" max="7" width="8.85546875" style="133" customWidth="1"/>
    <col min="8" max="8" width="6.140625" style="133" customWidth="1"/>
    <col min="9" max="9" width="8.42578125" style="133" customWidth="1"/>
    <col min="10" max="10" width="6.42578125" style="133" customWidth="1"/>
    <col min="11" max="11" width="9.140625" style="133" customWidth="1"/>
    <col min="12" max="12" width="7.140625" style="133" customWidth="1"/>
    <col min="13" max="13" width="9.28515625" style="133" customWidth="1"/>
    <col min="14" max="14" width="7.28515625" style="133" customWidth="1"/>
    <col min="15" max="15" width="9" style="133" customWidth="1"/>
    <col min="16" max="16" width="6.85546875" style="133" customWidth="1"/>
    <col min="17" max="17" width="8.85546875" style="133" customWidth="1"/>
    <col min="18" max="18" width="6.85546875" style="133" customWidth="1"/>
    <col min="19" max="19" width="8.85546875" style="133" customWidth="1"/>
    <col min="20" max="20" width="6.85546875" style="133" customWidth="1"/>
    <col min="21" max="21" width="3.7109375" style="133" bestFit="1" customWidth="1"/>
    <col min="22" max="16384" width="11.42578125" style="133"/>
  </cols>
  <sheetData>
    <row r="1" spans="1:21" ht="11.1" customHeight="1" x14ac:dyDescent="0.2">
      <c r="A1" s="133" t="s">
        <v>112</v>
      </c>
      <c r="B1" s="133" t="s">
        <v>187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5"/>
      <c r="S1" s="135"/>
      <c r="T1" s="134" t="s">
        <v>188</v>
      </c>
      <c r="U1" s="134" t="s">
        <v>112</v>
      </c>
    </row>
    <row r="2" spans="1:21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ht="24" customHeight="1" x14ac:dyDescent="0.2">
      <c r="A3" s="342" t="s">
        <v>436</v>
      </c>
      <c r="B3" s="342"/>
      <c r="C3" s="342"/>
      <c r="D3" s="342"/>
      <c r="E3" s="342"/>
      <c r="F3" s="342"/>
      <c r="G3" s="342"/>
      <c r="H3" s="342"/>
      <c r="I3" s="342" t="s">
        <v>436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</row>
    <row r="4" spans="1:21" ht="10.5" customHeight="1" x14ac:dyDescent="0.2"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1.1" customHeight="1" x14ac:dyDescent="0.2">
      <c r="B5" s="136"/>
      <c r="C5" s="134"/>
      <c r="D5" s="134"/>
      <c r="E5" s="134"/>
      <c r="G5" s="134"/>
      <c r="H5" s="134"/>
      <c r="I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 ht="5.25" customHeight="1" x14ac:dyDescent="0.2">
      <c r="B6" s="136"/>
    </row>
    <row r="7" spans="1:21" ht="10.5" customHeight="1" x14ac:dyDescent="0.2">
      <c r="A7" s="343" t="s">
        <v>75</v>
      </c>
      <c r="B7" s="346" t="s">
        <v>189</v>
      </c>
      <c r="C7" s="349" t="s">
        <v>73</v>
      </c>
      <c r="D7" s="343"/>
      <c r="E7" s="349" t="s">
        <v>255</v>
      </c>
      <c r="F7" s="343"/>
      <c r="G7" s="349" t="s">
        <v>123</v>
      </c>
      <c r="H7" s="343"/>
      <c r="I7" s="349" t="s">
        <v>124</v>
      </c>
      <c r="J7" s="343"/>
      <c r="K7" s="349" t="s">
        <v>256</v>
      </c>
      <c r="L7" s="343"/>
      <c r="M7" s="349" t="s">
        <v>125</v>
      </c>
      <c r="N7" s="343"/>
      <c r="O7" s="349" t="s">
        <v>126</v>
      </c>
      <c r="P7" s="343"/>
      <c r="Q7" s="349" t="s">
        <v>127</v>
      </c>
      <c r="R7" s="343"/>
      <c r="S7" s="349" t="s">
        <v>257</v>
      </c>
      <c r="T7" s="343"/>
      <c r="U7" s="338" t="s">
        <v>122</v>
      </c>
    </row>
    <row r="8" spans="1:21" ht="10.5" customHeight="1" x14ac:dyDescent="0.2">
      <c r="A8" s="344"/>
      <c r="B8" s="347"/>
      <c r="C8" s="350"/>
      <c r="D8" s="345"/>
      <c r="E8" s="350"/>
      <c r="F8" s="345"/>
      <c r="G8" s="350"/>
      <c r="H8" s="345"/>
      <c r="I8" s="350"/>
      <c r="J8" s="345"/>
      <c r="K8" s="350"/>
      <c r="L8" s="345"/>
      <c r="M8" s="350"/>
      <c r="N8" s="345"/>
      <c r="O8" s="350"/>
      <c r="P8" s="345"/>
      <c r="Q8" s="350"/>
      <c r="R8" s="345"/>
      <c r="S8" s="350"/>
      <c r="T8" s="345"/>
      <c r="U8" s="339"/>
    </row>
    <row r="9" spans="1:21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137" t="s">
        <v>98</v>
      </c>
      <c r="T9" s="137" t="s">
        <v>190</v>
      </c>
      <c r="U9" s="340"/>
    </row>
    <row r="10" spans="1:21" ht="15" customHeight="1" x14ac:dyDescent="0.2">
      <c r="A10" s="143">
        <v>1</v>
      </c>
      <c r="B10" s="144" t="s">
        <v>134</v>
      </c>
      <c r="C10" s="145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  <c r="S10" s="145"/>
      <c r="T10" s="146"/>
    </row>
    <row r="11" spans="1:21" x14ac:dyDescent="0.2">
      <c r="A11" s="147"/>
      <c r="B11" s="148" t="s">
        <v>135</v>
      </c>
      <c r="C11" s="200">
        <v>35909</v>
      </c>
      <c r="D11" s="149">
        <f>C11/$C$67*100</f>
        <v>12.842392878728814</v>
      </c>
      <c r="E11" s="200">
        <v>4683</v>
      </c>
      <c r="F11" s="149">
        <f>E11/$E$67*100</f>
        <v>14.088447653429604</v>
      </c>
      <c r="G11" s="200">
        <v>4810</v>
      </c>
      <c r="H11" s="149">
        <f>G11/$G$67*100</f>
        <v>12.221149448650847</v>
      </c>
      <c r="I11" s="200">
        <v>871</v>
      </c>
      <c r="J11" s="149">
        <f>I11/$I$67*100</f>
        <v>6.1962011809063098</v>
      </c>
      <c r="K11" s="200">
        <v>1506</v>
      </c>
      <c r="L11" s="149">
        <f>K11/$K$67*100</f>
        <v>17.947801215588129</v>
      </c>
      <c r="M11" s="200">
        <v>302</v>
      </c>
      <c r="N11" s="149">
        <f>M11/$M$67*100</f>
        <v>8.4783829309376753</v>
      </c>
      <c r="O11" s="200">
        <v>184</v>
      </c>
      <c r="P11" s="149">
        <f>O11/$O$67*100</f>
        <v>3.7074350191416481</v>
      </c>
      <c r="Q11" s="200">
        <v>2177</v>
      </c>
      <c r="R11" s="149">
        <f>Q11/$Q$67*100</f>
        <v>9.7653972098865118</v>
      </c>
      <c r="S11" s="200">
        <v>474</v>
      </c>
      <c r="T11" s="149">
        <f>S11/$S$67*100</f>
        <v>9.4122319301032569</v>
      </c>
      <c r="U11" s="98">
        <v>1</v>
      </c>
    </row>
    <row r="12" spans="1:21" ht="11.25" customHeight="1" x14ac:dyDescent="0.2">
      <c r="A12" s="143">
        <v>2</v>
      </c>
      <c r="B12" s="144" t="s">
        <v>136</v>
      </c>
      <c r="C12" s="200"/>
      <c r="E12" s="200"/>
      <c r="G12" s="200"/>
      <c r="I12" s="200"/>
      <c r="K12" s="200"/>
      <c r="M12" s="200"/>
      <c r="O12" s="200"/>
      <c r="Q12" s="200"/>
      <c r="S12" s="200"/>
    </row>
    <row r="13" spans="1:21" ht="11.25" customHeight="1" x14ac:dyDescent="0.2">
      <c r="A13" s="147"/>
      <c r="B13" s="148" t="s">
        <v>137</v>
      </c>
      <c r="C13" s="200">
        <v>4364</v>
      </c>
      <c r="D13" s="149">
        <f t="shared" ref="D13:D67" si="0">C13/$C$67*100</f>
        <v>1.5607285784280416</v>
      </c>
      <c r="E13" s="200">
        <v>358</v>
      </c>
      <c r="F13" s="149">
        <f t="shared" ref="F13:F67" si="1">E13/$E$67*100</f>
        <v>1.0770156438026475</v>
      </c>
      <c r="G13" s="200">
        <v>513</v>
      </c>
      <c r="H13" s="149">
        <f t="shared" ref="H13:H67" si="2">G13/$G$67*100</f>
        <v>1.3034198892220132</v>
      </c>
      <c r="I13" s="200">
        <v>175</v>
      </c>
      <c r="J13" s="149">
        <f t="shared" ref="J13:J67" si="3">I13/$I$67*100</f>
        <v>1.244931350928363</v>
      </c>
      <c r="K13" s="200">
        <v>202</v>
      </c>
      <c r="L13" s="149">
        <f t="shared" ref="L13:L67" si="4">K13/$K$67*100</f>
        <v>2.4073411989035876</v>
      </c>
      <c r="M13" s="200">
        <v>0</v>
      </c>
      <c r="N13" s="149">
        <f t="shared" ref="N13:N67" si="5">M13/$M$67*100</f>
        <v>0</v>
      </c>
      <c r="O13" s="200">
        <v>106</v>
      </c>
      <c r="P13" s="149">
        <f t="shared" ref="P13:P67" si="6">O13/$O$67*100</f>
        <v>2.1358049566794279</v>
      </c>
      <c r="Q13" s="200">
        <v>332</v>
      </c>
      <c r="R13" s="149">
        <f t="shared" ref="R13:R67" si="7">Q13/$Q$67*100</f>
        <v>1.4892567173552236</v>
      </c>
      <c r="S13" s="200">
        <v>0</v>
      </c>
      <c r="T13" s="149">
        <f t="shared" ref="T13:T67" si="8">S13/$S$67*100</f>
        <v>0</v>
      </c>
      <c r="U13" s="98">
        <v>2</v>
      </c>
    </row>
    <row r="14" spans="1:21" ht="11.25" customHeight="1" x14ac:dyDescent="0.2">
      <c r="A14" s="143">
        <v>3</v>
      </c>
      <c r="B14" s="144" t="s">
        <v>278</v>
      </c>
      <c r="C14" s="200"/>
      <c r="E14" s="200"/>
      <c r="G14" s="200"/>
      <c r="I14" s="200"/>
      <c r="K14" s="200"/>
      <c r="M14" s="200"/>
      <c r="O14" s="200"/>
      <c r="Q14" s="200"/>
      <c r="S14" s="200"/>
    </row>
    <row r="15" spans="1:21" ht="11.25" customHeight="1" x14ac:dyDescent="0.2">
      <c r="A15" s="147"/>
      <c r="B15" s="148" t="s">
        <v>138</v>
      </c>
      <c r="C15" s="200">
        <v>24650</v>
      </c>
      <c r="D15" s="149">
        <f t="shared" si="0"/>
        <v>8.8157560628440024</v>
      </c>
      <c r="E15" s="200">
        <v>2588</v>
      </c>
      <c r="F15" s="149">
        <f t="shared" si="1"/>
        <v>7.7858002406738871</v>
      </c>
      <c r="G15" s="200">
        <v>1853</v>
      </c>
      <c r="H15" s="149">
        <f t="shared" si="2"/>
        <v>4.7080644341684028</v>
      </c>
      <c r="I15" s="200">
        <v>771</v>
      </c>
      <c r="J15" s="149">
        <f t="shared" si="3"/>
        <v>5.4848118375186736</v>
      </c>
      <c r="K15" s="200">
        <v>1053</v>
      </c>
      <c r="L15" s="149">
        <f t="shared" si="4"/>
        <v>12.549159814086522</v>
      </c>
      <c r="M15" s="200">
        <v>190</v>
      </c>
      <c r="N15" s="149">
        <f t="shared" si="5"/>
        <v>5.3340819764177425</v>
      </c>
      <c r="O15" s="200">
        <v>120</v>
      </c>
      <c r="P15" s="149">
        <f t="shared" si="6"/>
        <v>2.4178924037880316</v>
      </c>
      <c r="Q15" s="200">
        <v>2265</v>
      </c>
      <c r="R15" s="149">
        <f t="shared" si="7"/>
        <v>10.160139954245727</v>
      </c>
      <c r="S15" s="200">
        <v>430</v>
      </c>
      <c r="T15" s="149">
        <f t="shared" si="8"/>
        <v>8.5385226370135037</v>
      </c>
      <c r="U15" s="98">
        <v>3</v>
      </c>
    </row>
    <row r="16" spans="1:21" ht="11.25" customHeight="1" x14ac:dyDescent="0.2">
      <c r="A16" s="143">
        <v>4</v>
      </c>
      <c r="B16" s="144" t="s">
        <v>278</v>
      </c>
      <c r="C16" s="200"/>
      <c r="E16" s="200"/>
      <c r="G16" s="200"/>
      <c r="I16" s="200"/>
      <c r="K16" s="200"/>
      <c r="M16" s="200"/>
      <c r="O16" s="200"/>
      <c r="Q16" s="200"/>
      <c r="S16" s="200"/>
    </row>
    <row r="17" spans="1:21" ht="11.25" customHeight="1" x14ac:dyDescent="0.2">
      <c r="A17" s="147"/>
      <c r="B17" s="148" t="s">
        <v>139</v>
      </c>
      <c r="C17" s="200">
        <v>3538</v>
      </c>
      <c r="D17" s="149">
        <f t="shared" si="0"/>
        <v>1.2653202819611391</v>
      </c>
      <c r="E17" s="200">
        <v>162</v>
      </c>
      <c r="F17" s="149">
        <f t="shared" si="1"/>
        <v>0.48736462093862815</v>
      </c>
      <c r="G17" s="200">
        <v>114</v>
      </c>
      <c r="H17" s="149">
        <f t="shared" si="2"/>
        <v>0.2896488642715585</v>
      </c>
      <c r="I17" s="200">
        <v>347</v>
      </c>
      <c r="J17" s="149">
        <f t="shared" si="3"/>
        <v>2.4685210215550972</v>
      </c>
      <c r="K17" s="200">
        <v>231</v>
      </c>
      <c r="L17" s="149">
        <f t="shared" si="4"/>
        <v>2.7529495888451914</v>
      </c>
      <c r="M17" s="200">
        <v>104</v>
      </c>
      <c r="N17" s="149">
        <f t="shared" si="5"/>
        <v>2.9197080291970803</v>
      </c>
      <c r="O17" s="200">
        <v>30</v>
      </c>
      <c r="P17" s="149">
        <f t="shared" si="6"/>
        <v>0.6044731009470079</v>
      </c>
      <c r="Q17" s="200">
        <v>181</v>
      </c>
      <c r="R17" s="149">
        <f t="shared" si="7"/>
        <v>0.81191405373884173</v>
      </c>
      <c r="S17" s="200">
        <v>5</v>
      </c>
      <c r="T17" s="149">
        <f t="shared" si="8"/>
        <v>9.9285146942017469E-2</v>
      </c>
      <c r="U17" s="98">
        <v>4</v>
      </c>
    </row>
    <row r="18" spans="1:21" ht="11.25" customHeight="1" x14ac:dyDescent="0.2">
      <c r="A18" s="143">
        <v>5</v>
      </c>
      <c r="B18" s="150" t="s">
        <v>140</v>
      </c>
      <c r="C18" s="200">
        <v>12472</v>
      </c>
      <c r="D18" s="149">
        <f t="shared" si="0"/>
        <v>4.4604506943525513</v>
      </c>
      <c r="E18" s="200">
        <v>1606</v>
      </c>
      <c r="F18" s="149">
        <f t="shared" si="1"/>
        <v>4.8315282791817085</v>
      </c>
      <c r="G18" s="200">
        <v>1863</v>
      </c>
      <c r="H18" s="149">
        <f t="shared" si="2"/>
        <v>4.7334722292799434</v>
      </c>
      <c r="I18" s="200">
        <v>1276</v>
      </c>
      <c r="J18" s="149">
        <f t="shared" si="3"/>
        <v>9.0773280216262364</v>
      </c>
      <c r="K18" s="200">
        <v>437</v>
      </c>
      <c r="L18" s="149">
        <f t="shared" si="4"/>
        <v>5.2079609104993443</v>
      </c>
      <c r="M18" s="200">
        <v>89</v>
      </c>
      <c r="N18" s="149">
        <f t="shared" si="5"/>
        <v>2.4985962942167319</v>
      </c>
      <c r="O18" s="200">
        <v>451</v>
      </c>
      <c r="P18" s="149">
        <f t="shared" si="6"/>
        <v>9.0872456175700176</v>
      </c>
      <c r="Q18" s="200">
        <v>792</v>
      </c>
      <c r="R18" s="149">
        <f t="shared" si="7"/>
        <v>3.5526846992329428</v>
      </c>
      <c r="S18" s="200">
        <v>244</v>
      </c>
      <c r="T18" s="149">
        <f t="shared" si="8"/>
        <v>4.8451151707704527</v>
      </c>
      <c r="U18" s="98">
        <v>5</v>
      </c>
    </row>
    <row r="19" spans="1:21" ht="11.25" customHeight="1" x14ac:dyDescent="0.2">
      <c r="A19" s="143">
        <v>6</v>
      </c>
      <c r="B19" s="150" t="s">
        <v>141</v>
      </c>
      <c r="C19" s="200">
        <v>4194</v>
      </c>
      <c r="D19" s="149">
        <f t="shared" si="0"/>
        <v>1.4999302607532554</v>
      </c>
      <c r="E19" s="200">
        <v>320</v>
      </c>
      <c r="F19" s="149">
        <f t="shared" si="1"/>
        <v>0.96269554753309272</v>
      </c>
      <c r="G19" s="200">
        <v>156</v>
      </c>
      <c r="H19" s="149">
        <f t="shared" si="2"/>
        <v>0.39636160374002744</v>
      </c>
      <c r="I19" s="200">
        <v>101</v>
      </c>
      <c r="J19" s="149">
        <f t="shared" si="3"/>
        <v>0.7185032368215124</v>
      </c>
      <c r="K19" s="200">
        <v>396</v>
      </c>
      <c r="L19" s="149">
        <f t="shared" si="4"/>
        <v>4.7193421523060417</v>
      </c>
      <c r="M19" s="200">
        <v>13</v>
      </c>
      <c r="N19" s="149">
        <f t="shared" si="5"/>
        <v>0.36496350364963503</v>
      </c>
      <c r="O19" s="200">
        <v>327</v>
      </c>
      <c r="P19" s="149">
        <f t="shared" si="6"/>
        <v>6.5887568003223862</v>
      </c>
      <c r="Q19" s="200">
        <v>177</v>
      </c>
      <c r="R19" s="149">
        <f t="shared" si="7"/>
        <v>0.79397120172251379</v>
      </c>
      <c r="S19" s="200">
        <v>95</v>
      </c>
      <c r="T19" s="149">
        <f t="shared" si="8"/>
        <v>1.886417791898332</v>
      </c>
      <c r="U19" s="98">
        <v>6</v>
      </c>
    </row>
    <row r="20" spans="1:21" ht="11.25" customHeight="1" x14ac:dyDescent="0.2">
      <c r="A20" s="143">
        <v>7</v>
      </c>
      <c r="B20" s="150" t="s">
        <v>142</v>
      </c>
      <c r="C20" s="200">
        <v>596</v>
      </c>
      <c r="D20" s="149">
        <f t="shared" si="0"/>
        <v>0.21315174902454465</v>
      </c>
      <c r="E20" s="200">
        <v>12</v>
      </c>
      <c r="F20" s="149">
        <f t="shared" si="1"/>
        <v>3.6101083032490974E-2</v>
      </c>
      <c r="G20" s="200">
        <v>22</v>
      </c>
      <c r="H20" s="149">
        <f t="shared" si="2"/>
        <v>5.5897149245388487E-2</v>
      </c>
      <c r="I20" s="200">
        <v>7</v>
      </c>
      <c r="J20" s="149">
        <f t="shared" si="3"/>
        <v>4.9797254037134531E-2</v>
      </c>
      <c r="K20" s="200">
        <v>6</v>
      </c>
      <c r="L20" s="149">
        <f t="shared" si="4"/>
        <v>7.1505184125849122E-2</v>
      </c>
      <c r="M20" s="200">
        <v>28</v>
      </c>
      <c r="N20" s="149">
        <f t="shared" si="5"/>
        <v>0.78607523862998308</v>
      </c>
      <c r="O20" s="200">
        <v>0</v>
      </c>
      <c r="P20" s="149">
        <f t="shared" si="6"/>
        <v>0</v>
      </c>
      <c r="Q20" s="200">
        <v>33</v>
      </c>
      <c r="R20" s="149">
        <f t="shared" si="7"/>
        <v>0.14802852913470596</v>
      </c>
      <c r="S20" s="200">
        <v>6</v>
      </c>
      <c r="T20" s="149">
        <f t="shared" si="8"/>
        <v>0.11914217633042098</v>
      </c>
      <c r="U20" s="98">
        <v>7</v>
      </c>
    </row>
    <row r="21" spans="1:21" ht="11.25" customHeight="1" x14ac:dyDescent="0.2">
      <c r="A21" s="143">
        <v>8</v>
      </c>
      <c r="B21" s="150" t="s">
        <v>143</v>
      </c>
      <c r="C21" s="200">
        <v>8144</v>
      </c>
      <c r="D21" s="149">
        <f t="shared" si="0"/>
        <v>2.9125970537850527</v>
      </c>
      <c r="E21" s="200">
        <v>1230</v>
      </c>
      <c r="F21" s="149">
        <f t="shared" si="1"/>
        <v>3.7003610108303246</v>
      </c>
      <c r="G21" s="200">
        <v>1470</v>
      </c>
      <c r="H21" s="149">
        <f t="shared" si="2"/>
        <v>3.7349458813964129</v>
      </c>
      <c r="I21" s="200">
        <v>263</v>
      </c>
      <c r="J21" s="149">
        <f t="shared" si="3"/>
        <v>1.8709539731094829</v>
      </c>
      <c r="K21" s="200">
        <v>199</v>
      </c>
      <c r="L21" s="149">
        <f t="shared" si="4"/>
        <v>2.3715886068406626</v>
      </c>
      <c r="M21" s="200">
        <v>67</v>
      </c>
      <c r="N21" s="149">
        <f t="shared" si="5"/>
        <v>1.8809657495788883</v>
      </c>
      <c r="O21" s="200">
        <v>10</v>
      </c>
      <c r="P21" s="149">
        <f t="shared" si="6"/>
        <v>0.20149103364900264</v>
      </c>
      <c r="Q21" s="200">
        <v>664</v>
      </c>
      <c r="R21" s="149">
        <f t="shared" si="7"/>
        <v>2.9785134347104472</v>
      </c>
      <c r="S21" s="200">
        <v>178</v>
      </c>
      <c r="T21" s="149">
        <f t="shared" si="8"/>
        <v>3.534551231135822</v>
      </c>
      <c r="U21" s="98">
        <v>8</v>
      </c>
    </row>
    <row r="22" spans="1:21" ht="11.25" customHeight="1" x14ac:dyDescent="0.2">
      <c r="A22" s="143">
        <v>9</v>
      </c>
      <c r="B22" s="151" t="s">
        <v>367</v>
      </c>
      <c r="C22" s="200"/>
      <c r="E22" s="200"/>
      <c r="G22" s="200"/>
      <c r="I22" s="200"/>
      <c r="K22" s="200"/>
      <c r="M22" s="200"/>
      <c r="O22" s="200"/>
      <c r="Q22" s="200"/>
      <c r="S22" s="200"/>
    </row>
    <row r="23" spans="1:21" ht="11.25" customHeight="1" x14ac:dyDescent="0.2">
      <c r="A23" s="152"/>
      <c r="B23" s="148" t="s">
        <v>368</v>
      </c>
      <c r="C23" s="200">
        <v>341</v>
      </c>
      <c r="D23" s="149">
        <f t="shared" si="0"/>
        <v>0.12195427251236531</v>
      </c>
      <c r="E23" s="200">
        <v>43</v>
      </c>
      <c r="F23" s="149">
        <f t="shared" si="1"/>
        <v>0.12936221419975932</v>
      </c>
      <c r="G23" s="200">
        <v>159</v>
      </c>
      <c r="H23" s="149">
        <f t="shared" si="2"/>
        <v>0.40398394227348949</v>
      </c>
      <c r="I23" s="200">
        <v>0</v>
      </c>
      <c r="J23" s="149">
        <f t="shared" si="3"/>
        <v>0</v>
      </c>
      <c r="K23" s="200">
        <v>0</v>
      </c>
      <c r="L23" s="149">
        <f t="shared" si="4"/>
        <v>0</v>
      </c>
      <c r="M23" s="200">
        <v>0</v>
      </c>
      <c r="N23" s="149">
        <f t="shared" si="5"/>
        <v>0</v>
      </c>
      <c r="O23" s="200">
        <v>0</v>
      </c>
      <c r="P23" s="149">
        <f t="shared" si="6"/>
        <v>0</v>
      </c>
      <c r="Q23" s="200">
        <v>17</v>
      </c>
      <c r="R23" s="149">
        <f t="shared" si="7"/>
        <v>7.6257121069393974E-2</v>
      </c>
      <c r="S23" s="200">
        <v>21</v>
      </c>
      <c r="T23" s="149">
        <f t="shared" si="8"/>
        <v>0.41699761715647332</v>
      </c>
      <c r="U23" s="98">
        <v>9</v>
      </c>
    </row>
    <row r="24" spans="1:21" ht="11.25" customHeight="1" x14ac:dyDescent="0.2">
      <c r="A24" s="143">
        <v>10</v>
      </c>
      <c r="B24" s="144" t="s">
        <v>146</v>
      </c>
      <c r="C24" s="200"/>
      <c r="E24" s="200"/>
      <c r="G24" s="200"/>
      <c r="I24" s="200"/>
      <c r="K24" s="200"/>
      <c r="M24" s="200"/>
      <c r="O24" s="200"/>
      <c r="Q24" s="200"/>
      <c r="S24" s="200"/>
    </row>
    <row r="25" spans="1:21" ht="11.25" customHeight="1" x14ac:dyDescent="0.2">
      <c r="A25" s="147"/>
      <c r="B25" s="148" t="s">
        <v>147</v>
      </c>
      <c r="C25" s="200">
        <v>3196</v>
      </c>
      <c r="D25" s="149">
        <f t="shared" si="0"/>
        <v>1.143008372285981</v>
      </c>
      <c r="E25" s="200">
        <v>121</v>
      </c>
      <c r="F25" s="149">
        <f t="shared" si="1"/>
        <v>0.36401925391095064</v>
      </c>
      <c r="G25" s="200">
        <v>329</v>
      </c>
      <c r="H25" s="149">
        <f t="shared" si="2"/>
        <v>0.83591645916967316</v>
      </c>
      <c r="I25" s="200">
        <v>407</v>
      </c>
      <c r="J25" s="149">
        <f t="shared" si="3"/>
        <v>2.8953546275876785</v>
      </c>
      <c r="K25" s="200">
        <v>154</v>
      </c>
      <c r="L25" s="149">
        <f t="shared" si="4"/>
        <v>1.835299725896794</v>
      </c>
      <c r="M25" s="200">
        <v>126</v>
      </c>
      <c r="N25" s="149">
        <f t="shared" si="5"/>
        <v>3.5373385738349241</v>
      </c>
      <c r="O25" s="200">
        <v>20</v>
      </c>
      <c r="P25" s="149">
        <f t="shared" si="6"/>
        <v>0.40298206729800529</v>
      </c>
      <c r="Q25" s="200">
        <v>330</v>
      </c>
      <c r="R25" s="149">
        <f t="shared" si="7"/>
        <v>1.4802852913470597</v>
      </c>
      <c r="S25" s="200">
        <v>93</v>
      </c>
      <c r="T25" s="149">
        <f t="shared" si="8"/>
        <v>1.8467037331215252</v>
      </c>
      <c r="U25" s="98">
        <v>10</v>
      </c>
    </row>
    <row r="26" spans="1:21" ht="11.25" customHeight="1" x14ac:dyDescent="0.2">
      <c r="A26" s="143">
        <v>11</v>
      </c>
      <c r="B26" s="150" t="s">
        <v>148</v>
      </c>
      <c r="C26" s="200">
        <v>7657</v>
      </c>
      <c r="D26" s="149">
        <f t="shared" si="0"/>
        <v>2.7384277555049299</v>
      </c>
      <c r="E26" s="200">
        <v>166</v>
      </c>
      <c r="F26" s="149">
        <f t="shared" si="1"/>
        <v>0.49939831528279183</v>
      </c>
      <c r="G26" s="200">
        <v>980</v>
      </c>
      <c r="H26" s="149">
        <f t="shared" si="2"/>
        <v>2.4899639209309417</v>
      </c>
      <c r="I26" s="200">
        <v>166</v>
      </c>
      <c r="J26" s="149">
        <f t="shared" si="3"/>
        <v>1.1809063100234758</v>
      </c>
      <c r="K26" s="200">
        <v>223</v>
      </c>
      <c r="L26" s="149">
        <f t="shared" si="4"/>
        <v>2.6576093433440593</v>
      </c>
      <c r="M26" s="200">
        <v>119</v>
      </c>
      <c r="N26" s="149">
        <f t="shared" si="5"/>
        <v>3.3408197641774287</v>
      </c>
      <c r="O26" s="200">
        <v>92</v>
      </c>
      <c r="P26" s="149">
        <f t="shared" si="6"/>
        <v>1.853717509570824</v>
      </c>
      <c r="Q26" s="200">
        <v>732</v>
      </c>
      <c r="R26" s="149">
        <f t="shared" si="7"/>
        <v>3.2835419189880235</v>
      </c>
      <c r="S26" s="200">
        <v>496</v>
      </c>
      <c r="T26" s="149">
        <f t="shared" si="8"/>
        <v>9.8490865766481335</v>
      </c>
      <c r="U26" s="98">
        <v>11</v>
      </c>
    </row>
    <row r="27" spans="1:21" ht="11.25" customHeight="1" x14ac:dyDescent="0.2">
      <c r="A27" s="143">
        <v>12</v>
      </c>
      <c r="B27" s="144" t="s">
        <v>149</v>
      </c>
      <c r="C27" s="200"/>
      <c r="E27" s="200"/>
      <c r="G27" s="200"/>
      <c r="I27" s="200"/>
      <c r="K27" s="200"/>
      <c r="M27" s="200"/>
      <c r="O27" s="200"/>
      <c r="Q27" s="200"/>
      <c r="S27" s="200"/>
    </row>
    <row r="28" spans="1:21" ht="11.25" customHeight="1" x14ac:dyDescent="0.2">
      <c r="A28" s="147"/>
      <c r="B28" s="148" t="s">
        <v>150</v>
      </c>
      <c r="C28" s="200">
        <v>1937</v>
      </c>
      <c r="D28" s="149">
        <f t="shared" si="0"/>
        <v>0.69274318432977011</v>
      </c>
      <c r="E28" s="200">
        <v>196</v>
      </c>
      <c r="F28" s="149">
        <f t="shared" si="1"/>
        <v>0.58965102286401927</v>
      </c>
      <c r="G28" s="200">
        <v>100</v>
      </c>
      <c r="H28" s="149">
        <f t="shared" si="2"/>
        <v>0.25407795111540221</v>
      </c>
      <c r="I28" s="200">
        <v>344</v>
      </c>
      <c r="J28" s="149">
        <f t="shared" si="3"/>
        <v>2.4471793412534679</v>
      </c>
      <c r="K28" s="200">
        <v>117</v>
      </c>
      <c r="L28" s="149">
        <f t="shared" si="4"/>
        <v>1.3943510904540579</v>
      </c>
      <c r="M28" s="200">
        <v>29</v>
      </c>
      <c r="N28" s="149">
        <f t="shared" si="5"/>
        <v>0.81414935429533974</v>
      </c>
      <c r="O28" s="200">
        <v>63</v>
      </c>
      <c r="P28" s="149">
        <f t="shared" si="6"/>
        <v>1.2693935119887165</v>
      </c>
      <c r="Q28" s="200">
        <v>138</v>
      </c>
      <c r="R28" s="149">
        <f t="shared" si="7"/>
        <v>0.61902839456331582</v>
      </c>
      <c r="S28" s="200">
        <v>36</v>
      </c>
      <c r="T28" s="149">
        <f t="shared" si="8"/>
        <v>0.71485305798252585</v>
      </c>
      <c r="U28" s="98">
        <v>12</v>
      </c>
    </row>
    <row r="29" spans="1:21" ht="11.25" customHeight="1" x14ac:dyDescent="0.2">
      <c r="A29" s="143">
        <v>13</v>
      </c>
      <c r="B29" s="150" t="s">
        <v>151</v>
      </c>
      <c r="C29" s="200">
        <v>1809</v>
      </c>
      <c r="D29" s="149">
        <f t="shared" si="0"/>
        <v>0.64696562749228392</v>
      </c>
      <c r="E29" s="200">
        <v>336</v>
      </c>
      <c r="F29" s="149">
        <f t="shared" si="1"/>
        <v>1.0108303249097472</v>
      </c>
      <c r="G29" s="200">
        <v>391</v>
      </c>
      <c r="H29" s="149">
        <f t="shared" si="2"/>
        <v>0.99344478886122267</v>
      </c>
      <c r="I29" s="200">
        <v>36</v>
      </c>
      <c r="J29" s="149">
        <f t="shared" si="3"/>
        <v>0.25610016361954896</v>
      </c>
      <c r="K29" s="200">
        <v>63</v>
      </c>
      <c r="L29" s="149">
        <f t="shared" si="4"/>
        <v>0.75080443332141578</v>
      </c>
      <c r="M29" s="200">
        <v>0</v>
      </c>
      <c r="N29" s="149">
        <f t="shared" si="5"/>
        <v>0</v>
      </c>
      <c r="O29" s="200">
        <v>0</v>
      </c>
      <c r="P29" s="149">
        <f t="shared" si="6"/>
        <v>0</v>
      </c>
      <c r="Q29" s="200">
        <v>98</v>
      </c>
      <c r="R29" s="149">
        <f t="shared" si="7"/>
        <v>0.43959987440003584</v>
      </c>
      <c r="S29" s="200">
        <v>35</v>
      </c>
      <c r="T29" s="149">
        <f t="shared" si="8"/>
        <v>0.69499602859412224</v>
      </c>
      <c r="U29" s="98">
        <v>13</v>
      </c>
    </row>
    <row r="30" spans="1:21" ht="11.25" customHeight="1" x14ac:dyDescent="0.2">
      <c r="A30" s="143">
        <v>14</v>
      </c>
      <c r="B30" s="150" t="s">
        <v>152</v>
      </c>
      <c r="C30" s="200">
        <v>4547</v>
      </c>
      <c r="D30" s="149">
        <f t="shared" si="0"/>
        <v>1.6261761792191349</v>
      </c>
      <c r="E30" s="200">
        <v>78</v>
      </c>
      <c r="F30" s="149">
        <f t="shared" si="1"/>
        <v>0.23465703971119134</v>
      </c>
      <c r="G30" s="200">
        <v>501</v>
      </c>
      <c r="H30" s="149">
        <f t="shared" si="2"/>
        <v>1.272930535088165</v>
      </c>
      <c r="I30" s="200">
        <v>457</v>
      </c>
      <c r="J30" s="149">
        <f t="shared" si="3"/>
        <v>3.251049299281497</v>
      </c>
      <c r="K30" s="200">
        <v>151</v>
      </c>
      <c r="L30" s="149">
        <f t="shared" si="4"/>
        <v>1.7995471338338695</v>
      </c>
      <c r="M30" s="200">
        <v>64</v>
      </c>
      <c r="N30" s="149">
        <f t="shared" si="5"/>
        <v>1.7967434025828188</v>
      </c>
      <c r="O30" s="200">
        <v>203</v>
      </c>
      <c r="P30" s="149">
        <f t="shared" si="6"/>
        <v>4.090267983074753</v>
      </c>
      <c r="Q30" s="200">
        <v>144</v>
      </c>
      <c r="R30" s="149">
        <f t="shared" si="7"/>
        <v>0.6459426725878078</v>
      </c>
      <c r="S30" s="200">
        <v>73</v>
      </c>
      <c r="T30" s="149">
        <f t="shared" si="8"/>
        <v>1.4495631453534552</v>
      </c>
      <c r="U30" s="98">
        <v>14</v>
      </c>
    </row>
    <row r="31" spans="1:21" ht="11.25" customHeight="1" x14ac:dyDescent="0.2">
      <c r="A31" s="143">
        <v>15</v>
      </c>
      <c r="B31" s="150" t="s">
        <v>153</v>
      </c>
      <c r="C31" s="200">
        <v>728</v>
      </c>
      <c r="D31" s="149">
        <f t="shared" si="0"/>
        <v>0.2603598545132022</v>
      </c>
      <c r="E31" s="200">
        <v>24</v>
      </c>
      <c r="F31" s="149">
        <f t="shared" si="1"/>
        <v>7.2202166064981949E-2</v>
      </c>
      <c r="G31" s="200">
        <v>28</v>
      </c>
      <c r="H31" s="149">
        <f t="shared" si="2"/>
        <v>7.1141826312312612E-2</v>
      </c>
      <c r="I31" s="200">
        <v>37</v>
      </c>
      <c r="J31" s="149">
        <f t="shared" si="3"/>
        <v>0.26321405705342532</v>
      </c>
      <c r="K31" s="200">
        <v>81</v>
      </c>
      <c r="L31" s="149">
        <f t="shared" si="4"/>
        <v>0.96531998569896316</v>
      </c>
      <c r="M31" s="200">
        <v>58</v>
      </c>
      <c r="N31" s="149">
        <f t="shared" si="5"/>
        <v>1.6282987085906795</v>
      </c>
      <c r="O31" s="200">
        <v>40</v>
      </c>
      <c r="P31" s="149">
        <f t="shared" si="6"/>
        <v>0.80596413459601057</v>
      </c>
      <c r="Q31" s="200">
        <v>0</v>
      </c>
      <c r="R31" s="149">
        <f t="shared" si="7"/>
        <v>0</v>
      </c>
      <c r="S31" s="200">
        <v>22</v>
      </c>
      <c r="T31" s="149">
        <f t="shared" si="8"/>
        <v>0.43685464654487688</v>
      </c>
      <c r="U31" s="98">
        <v>15</v>
      </c>
    </row>
    <row r="32" spans="1:21" ht="11.25" customHeight="1" x14ac:dyDescent="0.2">
      <c r="A32" s="143">
        <v>16</v>
      </c>
      <c r="B32" s="150" t="s">
        <v>154</v>
      </c>
      <c r="C32" s="200">
        <v>8826</v>
      </c>
      <c r="D32" s="149">
        <f t="shared" si="0"/>
        <v>3.1565055988097832</v>
      </c>
      <c r="E32" s="200">
        <v>1114</v>
      </c>
      <c r="F32" s="149">
        <f t="shared" si="1"/>
        <v>3.3513838748495792</v>
      </c>
      <c r="G32" s="200">
        <v>1717</v>
      </c>
      <c r="H32" s="149">
        <f t="shared" si="2"/>
        <v>4.3625184206514556</v>
      </c>
      <c r="I32" s="200">
        <v>50</v>
      </c>
      <c r="J32" s="149">
        <f t="shared" si="3"/>
        <v>0.35569467169381802</v>
      </c>
      <c r="K32" s="200">
        <v>314</v>
      </c>
      <c r="L32" s="149">
        <f t="shared" si="4"/>
        <v>3.7421046359194374</v>
      </c>
      <c r="M32" s="200">
        <v>101</v>
      </c>
      <c r="N32" s="149">
        <f t="shared" si="5"/>
        <v>2.8354856822010106</v>
      </c>
      <c r="O32" s="200">
        <v>31</v>
      </c>
      <c r="P32" s="149">
        <f t="shared" si="6"/>
        <v>0.62462220431190818</v>
      </c>
      <c r="Q32" s="200">
        <v>893</v>
      </c>
      <c r="R32" s="149">
        <f t="shared" si="7"/>
        <v>4.005741712645225</v>
      </c>
      <c r="S32" s="200">
        <v>232</v>
      </c>
      <c r="T32" s="149">
        <f t="shared" si="8"/>
        <v>4.6068308181096107</v>
      </c>
      <c r="U32" s="98">
        <v>16</v>
      </c>
    </row>
    <row r="33" spans="1:21" ht="11.25" customHeight="1" x14ac:dyDescent="0.2">
      <c r="A33" s="143">
        <v>17</v>
      </c>
      <c r="B33" s="150" t="s">
        <v>155</v>
      </c>
      <c r="C33" s="200">
        <v>5441</v>
      </c>
      <c r="D33" s="149">
        <f t="shared" si="0"/>
        <v>1.9459038027559519</v>
      </c>
      <c r="E33" s="200">
        <v>55</v>
      </c>
      <c r="F33" s="149">
        <f t="shared" si="1"/>
        <v>0.16546329723225028</v>
      </c>
      <c r="G33" s="200">
        <v>4779</v>
      </c>
      <c r="H33" s="149">
        <f t="shared" si="2"/>
        <v>12.142385283805071</v>
      </c>
      <c r="I33" s="219" t="s">
        <v>457</v>
      </c>
      <c r="J33" s="149">
        <v>0</v>
      </c>
      <c r="K33" s="200">
        <v>13</v>
      </c>
      <c r="L33" s="149">
        <f t="shared" si="4"/>
        <v>0.15492789893933978</v>
      </c>
      <c r="M33" s="200">
        <v>0</v>
      </c>
      <c r="N33" s="149">
        <f t="shared" si="5"/>
        <v>0</v>
      </c>
      <c r="O33" s="200">
        <v>0</v>
      </c>
      <c r="P33" s="149">
        <f t="shared" si="6"/>
        <v>0</v>
      </c>
      <c r="Q33" s="200">
        <v>87</v>
      </c>
      <c r="R33" s="149">
        <f t="shared" si="7"/>
        <v>0.3902570313551339</v>
      </c>
      <c r="S33" s="200">
        <v>4</v>
      </c>
      <c r="T33" s="149">
        <f t="shared" si="8"/>
        <v>7.9428117553613981E-2</v>
      </c>
      <c r="U33" s="98">
        <v>17</v>
      </c>
    </row>
    <row r="34" spans="1:21" ht="11.25" customHeight="1" x14ac:dyDescent="0.2">
      <c r="A34" s="143">
        <v>18</v>
      </c>
      <c r="B34" s="144" t="s">
        <v>362</v>
      </c>
      <c r="C34" s="200"/>
      <c r="E34" s="200"/>
      <c r="G34" s="200"/>
      <c r="I34" s="200"/>
      <c r="K34" s="200"/>
      <c r="M34" s="200"/>
      <c r="O34" s="200"/>
      <c r="Q34" s="200"/>
      <c r="S34" s="200"/>
    </row>
    <row r="35" spans="1:21" ht="11.25" customHeight="1" x14ac:dyDescent="0.2">
      <c r="A35" s="152"/>
      <c r="B35" s="148" t="s">
        <v>363</v>
      </c>
      <c r="C35" s="200">
        <v>2063</v>
      </c>
      <c r="D35" s="149">
        <f t="shared" si="0"/>
        <v>0.73780546684167037</v>
      </c>
      <c r="E35" s="200">
        <v>492</v>
      </c>
      <c r="F35" s="149">
        <f t="shared" si="1"/>
        <v>1.4801444043321299</v>
      </c>
      <c r="G35" s="200">
        <v>655</v>
      </c>
      <c r="H35" s="149">
        <f t="shared" si="2"/>
        <v>1.6642105798058846</v>
      </c>
      <c r="I35" s="200">
        <v>16</v>
      </c>
      <c r="J35" s="149">
        <f t="shared" si="3"/>
        <v>0.11382229494202177</v>
      </c>
      <c r="K35" s="200">
        <v>95</v>
      </c>
      <c r="L35" s="149">
        <f t="shared" si="4"/>
        <v>1.1321654153259446</v>
      </c>
      <c r="M35" s="200">
        <v>78</v>
      </c>
      <c r="N35" s="149">
        <f t="shared" si="5"/>
        <v>2.1897810218978102</v>
      </c>
      <c r="O35" s="200">
        <v>18</v>
      </c>
      <c r="P35" s="149">
        <f t="shared" si="6"/>
        <v>0.36268386056820473</v>
      </c>
      <c r="Q35" s="200">
        <v>50</v>
      </c>
      <c r="R35" s="149">
        <f t="shared" si="7"/>
        <v>0.22428565020409996</v>
      </c>
      <c r="S35" s="200">
        <v>132</v>
      </c>
      <c r="T35" s="149">
        <f t="shared" si="8"/>
        <v>2.6211278792692614</v>
      </c>
      <c r="U35" s="98">
        <v>18</v>
      </c>
    </row>
    <row r="36" spans="1:21" ht="11.25" customHeight="1" x14ac:dyDescent="0.2">
      <c r="A36" s="143">
        <v>19</v>
      </c>
      <c r="B36" s="144" t="s">
        <v>364</v>
      </c>
      <c r="C36" s="200"/>
      <c r="E36" s="200"/>
      <c r="G36" s="200"/>
      <c r="I36" s="200"/>
      <c r="K36" s="200"/>
      <c r="M36" s="200"/>
      <c r="O36" s="200"/>
      <c r="Q36" s="200"/>
      <c r="S36" s="200"/>
    </row>
    <row r="37" spans="1:21" ht="11.25" customHeight="1" x14ac:dyDescent="0.2">
      <c r="A37" s="152"/>
      <c r="B37" s="148" t="s">
        <v>365</v>
      </c>
      <c r="C37" s="200">
        <v>3505</v>
      </c>
      <c r="D37" s="149">
        <f t="shared" si="0"/>
        <v>1.2535182555889748</v>
      </c>
      <c r="E37" s="200">
        <v>468</v>
      </c>
      <c r="F37" s="149">
        <f t="shared" si="1"/>
        <v>1.407942238267148</v>
      </c>
      <c r="G37" s="200">
        <v>241</v>
      </c>
      <c r="H37" s="149">
        <f t="shared" si="2"/>
        <v>0.6123278621881193</v>
      </c>
      <c r="I37" s="200">
        <v>740</v>
      </c>
      <c r="J37" s="149">
        <f t="shared" si="3"/>
        <v>5.2642811410685066</v>
      </c>
      <c r="K37" s="200">
        <v>202</v>
      </c>
      <c r="L37" s="149">
        <f t="shared" si="4"/>
        <v>2.4073411989035876</v>
      </c>
      <c r="M37" s="200">
        <v>0</v>
      </c>
      <c r="N37" s="149">
        <f t="shared" si="5"/>
        <v>0</v>
      </c>
      <c r="O37" s="200">
        <v>76</v>
      </c>
      <c r="P37" s="149">
        <f t="shared" si="6"/>
        <v>1.5313318557324198</v>
      </c>
      <c r="Q37" s="200">
        <v>502</v>
      </c>
      <c r="R37" s="149">
        <f t="shared" si="7"/>
        <v>2.2518279280491638</v>
      </c>
      <c r="S37" s="200">
        <v>22</v>
      </c>
      <c r="T37" s="149">
        <f t="shared" si="8"/>
        <v>0.43685464654487688</v>
      </c>
      <c r="U37" s="98">
        <v>19</v>
      </c>
    </row>
    <row r="38" spans="1:21" ht="11.25" customHeight="1" x14ac:dyDescent="0.2">
      <c r="A38" s="143">
        <v>20</v>
      </c>
      <c r="B38" s="150" t="s">
        <v>161</v>
      </c>
      <c r="C38" s="200">
        <v>206</v>
      </c>
      <c r="D38" s="149">
        <f t="shared" si="0"/>
        <v>7.3673255535329191E-2</v>
      </c>
      <c r="E38" s="200">
        <v>0</v>
      </c>
      <c r="F38" s="149">
        <f t="shared" si="1"/>
        <v>0</v>
      </c>
      <c r="G38" s="200">
        <v>29</v>
      </c>
      <c r="H38" s="149">
        <f t="shared" si="2"/>
        <v>7.368260582346664E-2</v>
      </c>
      <c r="I38" s="200">
        <v>0</v>
      </c>
      <c r="J38" s="149">
        <f t="shared" si="3"/>
        <v>0</v>
      </c>
      <c r="K38" s="200">
        <v>0</v>
      </c>
      <c r="L38" s="149">
        <f t="shared" si="4"/>
        <v>0</v>
      </c>
      <c r="M38" s="200">
        <v>0</v>
      </c>
      <c r="N38" s="149">
        <f t="shared" si="5"/>
        <v>0</v>
      </c>
      <c r="O38" s="200">
        <v>83</v>
      </c>
      <c r="P38" s="149">
        <f t="shared" si="6"/>
        <v>1.6723755792867216</v>
      </c>
      <c r="Q38" s="200">
        <v>0</v>
      </c>
      <c r="R38" s="149">
        <f t="shared" si="7"/>
        <v>0</v>
      </c>
      <c r="S38" s="200">
        <v>0</v>
      </c>
      <c r="T38" s="149">
        <f t="shared" si="8"/>
        <v>0</v>
      </c>
      <c r="U38" s="98">
        <v>20</v>
      </c>
    </row>
    <row r="39" spans="1:21" ht="11.25" customHeight="1" x14ac:dyDescent="0.2">
      <c r="A39" s="143">
        <v>21</v>
      </c>
      <c r="B39" s="150" t="s">
        <v>162</v>
      </c>
      <c r="C39" s="200">
        <v>6662</v>
      </c>
      <c r="D39" s="149">
        <f t="shared" si="0"/>
        <v>2.3825787785260339</v>
      </c>
      <c r="E39" s="200">
        <v>864</v>
      </c>
      <c r="F39" s="149">
        <f t="shared" si="1"/>
        <v>2.5992779783393503</v>
      </c>
      <c r="G39" s="200">
        <v>1018</v>
      </c>
      <c r="H39" s="149">
        <f t="shared" si="2"/>
        <v>2.5865135423547945</v>
      </c>
      <c r="I39" s="200">
        <v>71</v>
      </c>
      <c r="J39" s="149">
        <f t="shared" si="3"/>
        <v>0.50508643380522156</v>
      </c>
      <c r="K39" s="200">
        <v>161</v>
      </c>
      <c r="L39" s="149">
        <f t="shared" si="4"/>
        <v>1.9187224407102847</v>
      </c>
      <c r="M39" s="200">
        <v>0</v>
      </c>
      <c r="N39" s="149">
        <f t="shared" si="5"/>
        <v>0</v>
      </c>
      <c r="O39" s="200">
        <v>91</v>
      </c>
      <c r="P39" s="149">
        <f t="shared" si="6"/>
        <v>1.8335684062059237</v>
      </c>
      <c r="Q39" s="200">
        <v>487</v>
      </c>
      <c r="R39" s="149">
        <f t="shared" si="7"/>
        <v>2.1845422329879334</v>
      </c>
      <c r="S39" s="200">
        <v>142</v>
      </c>
      <c r="T39" s="149">
        <f t="shared" si="8"/>
        <v>2.8196981731532964</v>
      </c>
      <c r="U39" s="98">
        <v>21</v>
      </c>
    </row>
    <row r="40" spans="1:21" ht="11.25" customHeight="1" x14ac:dyDescent="0.2">
      <c r="A40" s="143">
        <v>22</v>
      </c>
      <c r="B40" s="150" t="s">
        <v>163</v>
      </c>
      <c r="C40" s="200">
        <v>2083</v>
      </c>
      <c r="D40" s="149">
        <f t="shared" si="0"/>
        <v>0.74495821009752761</v>
      </c>
      <c r="E40" s="200">
        <v>52</v>
      </c>
      <c r="F40" s="149">
        <f t="shared" si="1"/>
        <v>0.15643802647412755</v>
      </c>
      <c r="G40" s="200">
        <v>465</v>
      </c>
      <c r="H40" s="149">
        <f t="shared" si="2"/>
        <v>1.1814624726866203</v>
      </c>
      <c r="I40" s="200">
        <v>86</v>
      </c>
      <c r="J40" s="149">
        <f t="shared" si="3"/>
        <v>0.61179483531336698</v>
      </c>
      <c r="K40" s="200">
        <v>86</v>
      </c>
      <c r="L40" s="149">
        <f t="shared" si="4"/>
        <v>1.0249076391371708</v>
      </c>
      <c r="M40" s="200">
        <v>41</v>
      </c>
      <c r="N40" s="149">
        <f t="shared" si="5"/>
        <v>1.1510387422796182</v>
      </c>
      <c r="O40" s="219" t="s">
        <v>457</v>
      </c>
      <c r="P40" s="149">
        <v>0</v>
      </c>
      <c r="Q40" s="200">
        <v>282</v>
      </c>
      <c r="R40" s="149">
        <f t="shared" si="7"/>
        <v>1.2649710671511236</v>
      </c>
      <c r="S40" s="200">
        <v>26</v>
      </c>
      <c r="T40" s="149">
        <f t="shared" si="8"/>
        <v>0.51628276409849083</v>
      </c>
      <c r="U40" s="98">
        <v>22</v>
      </c>
    </row>
    <row r="41" spans="1:21" ht="11.25" customHeight="1" x14ac:dyDescent="0.2">
      <c r="A41" s="143">
        <v>23</v>
      </c>
      <c r="B41" s="150" t="s">
        <v>158</v>
      </c>
      <c r="C41" s="200">
        <v>873</v>
      </c>
      <c r="D41" s="149">
        <f t="shared" si="0"/>
        <v>0.3122172431181669</v>
      </c>
      <c r="E41" s="200">
        <v>141</v>
      </c>
      <c r="F41" s="149">
        <f t="shared" si="1"/>
        <v>0.42418772563176899</v>
      </c>
      <c r="G41" s="200">
        <v>127</v>
      </c>
      <c r="H41" s="149">
        <f t="shared" si="2"/>
        <v>0.32267899791656079</v>
      </c>
      <c r="I41" s="200">
        <v>26</v>
      </c>
      <c r="J41" s="149">
        <f t="shared" si="3"/>
        <v>0.18496122928078537</v>
      </c>
      <c r="K41" s="219" t="s">
        <v>457</v>
      </c>
      <c r="L41" s="149">
        <v>0</v>
      </c>
      <c r="M41" s="200">
        <v>14</v>
      </c>
      <c r="N41" s="149">
        <f t="shared" si="5"/>
        <v>0.39303761931499154</v>
      </c>
      <c r="O41" s="200">
        <v>37</v>
      </c>
      <c r="P41" s="149">
        <f t="shared" si="6"/>
        <v>0.74551682450130974</v>
      </c>
      <c r="Q41" s="200">
        <v>82</v>
      </c>
      <c r="R41" s="149">
        <f t="shared" si="7"/>
        <v>0.36782846633472394</v>
      </c>
      <c r="S41" s="200">
        <v>16</v>
      </c>
      <c r="T41" s="149">
        <f t="shared" si="8"/>
        <v>0.31771247021445592</v>
      </c>
      <c r="U41" s="98">
        <v>23</v>
      </c>
    </row>
    <row r="42" spans="1:21" ht="11.25" customHeight="1" x14ac:dyDescent="0.2">
      <c r="A42" s="143">
        <v>24</v>
      </c>
      <c r="B42" s="150" t="s">
        <v>164</v>
      </c>
      <c r="C42" s="200">
        <v>22329</v>
      </c>
      <c r="D42" s="149">
        <f t="shared" si="0"/>
        <v>7.9856802080017735</v>
      </c>
      <c r="E42" s="200">
        <v>2328</v>
      </c>
      <c r="F42" s="149">
        <f t="shared" si="1"/>
        <v>7.0036101083032491</v>
      </c>
      <c r="G42" s="200">
        <v>2169</v>
      </c>
      <c r="H42" s="149">
        <f t="shared" si="2"/>
        <v>5.510950759693074</v>
      </c>
      <c r="I42" s="200">
        <v>1507</v>
      </c>
      <c r="J42" s="149">
        <f t="shared" si="3"/>
        <v>10.720637404851676</v>
      </c>
      <c r="K42" s="200">
        <v>507</v>
      </c>
      <c r="L42" s="149">
        <f t="shared" si="4"/>
        <v>6.0421880586342507</v>
      </c>
      <c r="M42" s="200">
        <v>180</v>
      </c>
      <c r="N42" s="149">
        <f t="shared" si="5"/>
        <v>5.0533408197641769</v>
      </c>
      <c r="O42" s="200">
        <v>483</v>
      </c>
      <c r="P42" s="149">
        <f t="shared" si="6"/>
        <v>9.7320169252468265</v>
      </c>
      <c r="Q42" s="200">
        <v>2045</v>
      </c>
      <c r="R42" s="149">
        <f t="shared" si="7"/>
        <v>9.1732830933476883</v>
      </c>
      <c r="S42" s="200">
        <v>414</v>
      </c>
      <c r="T42" s="149">
        <f t="shared" si="8"/>
        <v>8.2208101667990476</v>
      </c>
      <c r="U42" s="98">
        <v>24</v>
      </c>
    </row>
    <row r="43" spans="1:21" ht="11.25" customHeight="1" x14ac:dyDescent="0.2">
      <c r="A43" s="143">
        <v>25</v>
      </c>
      <c r="B43" s="150" t="s">
        <v>165</v>
      </c>
      <c r="C43" s="200">
        <v>519</v>
      </c>
      <c r="D43" s="149">
        <f t="shared" si="0"/>
        <v>0.18561368748949439</v>
      </c>
      <c r="E43" s="200">
        <v>63</v>
      </c>
      <c r="F43" s="149">
        <f t="shared" si="1"/>
        <v>0.18953068592057762</v>
      </c>
      <c r="G43" s="200">
        <v>6</v>
      </c>
      <c r="H43" s="149">
        <f t="shared" si="2"/>
        <v>1.5244677066924133E-2</v>
      </c>
      <c r="I43" s="200">
        <v>6</v>
      </c>
      <c r="J43" s="149">
        <f t="shared" si="3"/>
        <v>4.2683360603258162E-2</v>
      </c>
      <c r="K43" s="200">
        <v>41</v>
      </c>
      <c r="L43" s="149">
        <f t="shared" si="4"/>
        <v>0.48861875819330236</v>
      </c>
      <c r="M43" s="200">
        <v>0</v>
      </c>
      <c r="N43" s="149">
        <f t="shared" si="5"/>
        <v>0</v>
      </c>
      <c r="O43" s="200">
        <v>0</v>
      </c>
      <c r="P43" s="149">
        <f t="shared" si="6"/>
        <v>0</v>
      </c>
      <c r="Q43" s="200">
        <v>64</v>
      </c>
      <c r="R43" s="149">
        <f t="shared" si="7"/>
        <v>0.28708563226124795</v>
      </c>
      <c r="S43" s="200">
        <v>9</v>
      </c>
      <c r="T43" s="149">
        <f t="shared" si="8"/>
        <v>0.17871326449563146</v>
      </c>
      <c r="U43" s="98">
        <v>25</v>
      </c>
    </row>
    <row r="44" spans="1:21" ht="11.25" customHeight="1" x14ac:dyDescent="0.2">
      <c r="A44" s="143">
        <v>26</v>
      </c>
      <c r="B44" s="150" t="s">
        <v>166</v>
      </c>
      <c r="C44" s="200">
        <v>2621</v>
      </c>
      <c r="D44" s="149">
        <f t="shared" si="0"/>
        <v>0.9373670036800863</v>
      </c>
      <c r="E44" s="200">
        <v>327</v>
      </c>
      <c r="F44" s="149">
        <f t="shared" si="1"/>
        <v>0.98375451263537894</v>
      </c>
      <c r="G44" s="200">
        <v>310</v>
      </c>
      <c r="H44" s="149">
        <f t="shared" si="2"/>
        <v>0.78764164845774687</v>
      </c>
      <c r="I44" s="200">
        <v>161</v>
      </c>
      <c r="J44" s="149">
        <f t="shared" si="3"/>
        <v>1.145336842854094</v>
      </c>
      <c r="K44" s="200">
        <v>69</v>
      </c>
      <c r="L44" s="149">
        <f t="shared" si="4"/>
        <v>0.82230961744726494</v>
      </c>
      <c r="M44" s="200">
        <v>83</v>
      </c>
      <c r="N44" s="149">
        <f t="shared" si="5"/>
        <v>2.330151600224593</v>
      </c>
      <c r="O44" s="200">
        <v>83</v>
      </c>
      <c r="P44" s="149">
        <f t="shared" si="6"/>
        <v>1.6723755792867216</v>
      </c>
      <c r="Q44" s="200">
        <v>149</v>
      </c>
      <c r="R44" s="149">
        <f t="shared" si="7"/>
        <v>0.66837123760821782</v>
      </c>
      <c r="S44" s="200">
        <v>22</v>
      </c>
      <c r="T44" s="149">
        <f t="shared" si="8"/>
        <v>0.43685464654487688</v>
      </c>
      <c r="U44" s="98">
        <v>26</v>
      </c>
    </row>
    <row r="45" spans="1:21" ht="11.25" customHeight="1" x14ac:dyDescent="0.2">
      <c r="A45" s="143">
        <v>27</v>
      </c>
      <c r="B45" s="144" t="s">
        <v>167</v>
      </c>
      <c r="C45" s="200"/>
      <c r="E45" s="200"/>
      <c r="G45" s="200"/>
      <c r="I45" s="200"/>
      <c r="K45" s="200"/>
      <c r="M45" s="200"/>
      <c r="O45" s="200"/>
      <c r="Q45" s="200"/>
      <c r="S45" s="200"/>
    </row>
    <row r="46" spans="1:21" ht="11.25" customHeight="1" x14ac:dyDescent="0.2">
      <c r="A46" s="152"/>
      <c r="B46" s="148" t="s">
        <v>168</v>
      </c>
      <c r="C46" s="200">
        <v>2249</v>
      </c>
      <c r="D46" s="149">
        <f t="shared" si="0"/>
        <v>0.80432597912114245</v>
      </c>
      <c r="E46" s="200">
        <v>178</v>
      </c>
      <c r="F46" s="149">
        <f t="shared" si="1"/>
        <v>0.53549939831528282</v>
      </c>
      <c r="G46" s="200">
        <v>184</v>
      </c>
      <c r="H46" s="149">
        <f t="shared" si="2"/>
        <v>0.46750343005234002</v>
      </c>
      <c r="I46" s="200">
        <v>92</v>
      </c>
      <c r="J46" s="149">
        <f t="shared" si="3"/>
        <v>0.65447819591662515</v>
      </c>
      <c r="K46" s="200">
        <v>34</v>
      </c>
      <c r="L46" s="149">
        <f t="shared" si="4"/>
        <v>0.40519604337981169</v>
      </c>
      <c r="M46" s="200">
        <v>7</v>
      </c>
      <c r="N46" s="149">
        <f t="shared" si="5"/>
        <v>0.19651880965749577</v>
      </c>
      <c r="O46" s="200">
        <v>34</v>
      </c>
      <c r="P46" s="149">
        <f t="shared" si="6"/>
        <v>0.6850695144066089</v>
      </c>
      <c r="Q46" s="200">
        <v>418</v>
      </c>
      <c r="R46" s="149">
        <f t="shared" si="7"/>
        <v>1.8750280357062756</v>
      </c>
      <c r="S46" s="200">
        <v>106</v>
      </c>
      <c r="T46" s="149">
        <f t="shared" si="8"/>
        <v>2.1048451151707703</v>
      </c>
      <c r="U46" s="98">
        <v>27</v>
      </c>
    </row>
    <row r="47" spans="1:21" ht="11.25" customHeight="1" x14ac:dyDescent="0.2">
      <c r="A47" s="143">
        <v>28</v>
      </c>
      <c r="B47" s="150" t="s">
        <v>169</v>
      </c>
      <c r="C47" s="200">
        <v>207</v>
      </c>
      <c r="D47" s="149">
        <f t="shared" si="0"/>
        <v>7.4030892698122047E-2</v>
      </c>
      <c r="E47" s="200">
        <v>82</v>
      </c>
      <c r="F47" s="149">
        <f t="shared" si="1"/>
        <v>0.24669073405535497</v>
      </c>
      <c r="G47" s="200">
        <v>58</v>
      </c>
      <c r="H47" s="149">
        <f t="shared" si="2"/>
        <v>0.14736521164693328</v>
      </c>
      <c r="I47" s="200">
        <v>7</v>
      </c>
      <c r="J47" s="149">
        <f t="shared" si="3"/>
        <v>4.9797254037134531E-2</v>
      </c>
      <c r="K47" s="200">
        <v>3</v>
      </c>
      <c r="L47" s="149">
        <f t="shared" si="4"/>
        <v>3.5752592062924561E-2</v>
      </c>
      <c r="M47" s="200">
        <v>9</v>
      </c>
      <c r="N47" s="149">
        <f t="shared" si="5"/>
        <v>0.25266704098820886</v>
      </c>
      <c r="O47" s="200">
        <v>0</v>
      </c>
      <c r="P47" s="149">
        <f t="shared" si="6"/>
        <v>0</v>
      </c>
      <c r="Q47" s="200">
        <v>3</v>
      </c>
      <c r="R47" s="149">
        <f t="shared" si="7"/>
        <v>1.3457139012245998E-2</v>
      </c>
      <c r="S47" s="200">
        <v>0</v>
      </c>
      <c r="T47" s="149">
        <f t="shared" si="8"/>
        <v>0</v>
      </c>
      <c r="U47" s="98">
        <v>28</v>
      </c>
    </row>
    <row r="48" spans="1:21" ht="11.25" customHeight="1" x14ac:dyDescent="0.2">
      <c r="A48" s="143">
        <v>29</v>
      </c>
      <c r="B48" s="150" t="s">
        <v>170</v>
      </c>
      <c r="C48" s="200">
        <v>709</v>
      </c>
      <c r="D48" s="149">
        <f t="shared" si="0"/>
        <v>0.25356474842013782</v>
      </c>
      <c r="E48" s="200">
        <v>78</v>
      </c>
      <c r="F48" s="149">
        <f t="shared" si="1"/>
        <v>0.23465703971119134</v>
      </c>
      <c r="G48" s="200">
        <v>119</v>
      </c>
      <c r="H48" s="149">
        <f t="shared" si="2"/>
        <v>0.30235276182732862</v>
      </c>
      <c r="I48" s="200">
        <v>20</v>
      </c>
      <c r="J48" s="149">
        <f t="shared" si="3"/>
        <v>0.1422778686775272</v>
      </c>
      <c r="K48" s="200">
        <v>100</v>
      </c>
      <c r="L48" s="149">
        <f t="shared" si="4"/>
        <v>1.191753068764152</v>
      </c>
      <c r="M48" s="200">
        <v>0</v>
      </c>
      <c r="N48" s="149">
        <f t="shared" si="5"/>
        <v>0</v>
      </c>
      <c r="O48" s="200">
        <v>18</v>
      </c>
      <c r="P48" s="149">
        <f t="shared" si="6"/>
        <v>0.36268386056820473</v>
      </c>
      <c r="Q48" s="200">
        <v>76</v>
      </c>
      <c r="R48" s="149">
        <f t="shared" si="7"/>
        <v>0.3409141883102319</v>
      </c>
      <c r="S48" s="200">
        <v>12</v>
      </c>
      <c r="T48" s="149">
        <f t="shared" si="8"/>
        <v>0.23828435266084197</v>
      </c>
      <c r="U48" s="98">
        <v>29</v>
      </c>
    </row>
    <row r="49" spans="1:21" ht="11.25" customHeight="1" x14ac:dyDescent="0.2">
      <c r="A49" s="143">
        <v>30</v>
      </c>
      <c r="B49" s="150" t="s">
        <v>171</v>
      </c>
      <c r="C49" s="200">
        <v>454</v>
      </c>
      <c r="D49" s="149">
        <f t="shared" si="0"/>
        <v>0.16236727190795849</v>
      </c>
      <c r="E49" s="200">
        <v>81</v>
      </c>
      <c r="F49" s="149">
        <f t="shared" si="1"/>
        <v>0.24368231046931407</v>
      </c>
      <c r="G49" s="200">
        <v>138</v>
      </c>
      <c r="H49" s="149">
        <f t="shared" si="2"/>
        <v>0.35062757253925503</v>
      </c>
      <c r="I49" s="200">
        <v>0</v>
      </c>
      <c r="J49" s="149">
        <f t="shared" si="3"/>
        <v>0</v>
      </c>
      <c r="K49" s="200">
        <v>0</v>
      </c>
      <c r="L49" s="149">
        <f t="shared" si="4"/>
        <v>0</v>
      </c>
      <c r="M49" s="200">
        <v>0</v>
      </c>
      <c r="N49" s="149">
        <f t="shared" si="5"/>
        <v>0</v>
      </c>
      <c r="O49" s="200">
        <v>0</v>
      </c>
      <c r="P49" s="149">
        <f t="shared" si="6"/>
        <v>0</v>
      </c>
      <c r="Q49" s="200">
        <v>18</v>
      </c>
      <c r="R49" s="149">
        <f t="shared" si="7"/>
        <v>8.0742834073475975E-2</v>
      </c>
      <c r="S49" s="200">
        <v>27</v>
      </c>
      <c r="T49" s="149">
        <f t="shared" si="8"/>
        <v>0.53613979348689444</v>
      </c>
      <c r="U49" s="98">
        <v>30</v>
      </c>
    </row>
    <row r="50" spans="1:21" ht="11.25" customHeight="1" x14ac:dyDescent="0.2">
      <c r="A50" s="143">
        <v>31</v>
      </c>
      <c r="B50" s="150" t="s">
        <v>172</v>
      </c>
      <c r="C50" s="200">
        <v>1175</v>
      </c>
      <c r="D50" s="149">
        <f t="shared" si="0"/>
        <v>0.42022366628161067</v>
      </c>
      <c r="E50" s="200">
        <v>157</v>
      </c>
      <c r="F50" s="149">
        <f t="shared" si="1"/>
        <v>0.47232250300842354</v>
      </c>
      <c r="G50" s="200">
        <v>167</v>
      </c>
      <c r="H50" s="149">
        <f t="shared" si="2"/>
        <v>0.42431017836272167</v>
      </c>
      <c r="I50" s="200">
        <v>101</v>
      </c>
      <c r="J50" s="149">
        <f t="shared" si="3"/>
        <v>0.7185032368215124</v>
      </c>
      <c r="K50" s="200">
        <v>7</v>
      </c>
      <c r="L50" s="149">
        <f t="shared" si="4"/>
        <v>8.3422714813490645E-2</v>
      </c>
      <c r="M50" s="200">
        <v>12</v>
      </c>
      <c r="N50" s="149">
        <f t="shared" si="5"/>
        <v>0.33688938798427848</v>
      </c>
      <c r="O50" s="200">
        <v>129</v>
      </c>
      <c r="P50" s="149">
        <f t="shared" si="6"/>
        <v>2.5992343340721336</v>
      </c>
      <c r="Q50" s="200">
        <v>78</v>
      </c>
      <c r="R50" s="149">
        <f t="shared" si="7"/>
        <v>0.34988561431839588</v>
      </c>
      <c r="S50" s="200">
        <v>8</v>
      </c>
      <c r="T50" s="149">
        <f t="shared" si="8"/>
        <v>0.15885623510722796</v>
      </c>
      <c r="U50" s="98">
        <v>31</v>
      </c>
    </row>
    <row r="51" spans="1:21" ht="11.25" customHeight="1" x14ac:dyDescent="0.2">
      <c r="A51" s="143">
        <v>32</v>
      </c>
      <c r="B51" s="150" t="s">
        <v>173</v>
      </c>
      <c r="C51" s="200">
        <v>183</v>
      </c>
      <c r="D51" s="149">
        <f t="shared" si="0"/>
        <v>6.5447600791093408E-2</v>
      </c>
      <c r="E51" s="200">
        <v>24</v>
      </c>
      <c r="F51" s="149">
        <f t="shared" si="1"/>
        <v>7.2202166064981949E-2</v>
      </c>
      <c r="G51" s="200">
        <v>71</v>
      </c>
      <c r="H51" s="149">
        <f t="shared" si="2"/>
        <v>0.18039534529193557</v>
      </c>
      <c r="I51" s="200">
        <v>0</v>
      </c>
      <c r="J51" s="149">
        <f t="shared" si="3"/>
        <v>0</v>
      </c>
      <c r="K51" s="200">
        <v>0</v>
      </c>
      <c r="L51" s="149">
        <f t="shared" si="4"/>
        <v>0</v>
      </c>
      <c r="M51" s="200">
        <v>0</v>
      </c>
      <c r="N51" s="149">
        <f t="shared" si="5"/>
        <v>0</v>
      </c>
      <c r="O51" s="219" t="s">
        <v>457</v>
      </c>
      <c r="P51" s="149">
        <v>0</v>
      </c>
      <c r="Q51" s="200">
        <v>5</v>
      </c>
      <c r="R51" s="149">
        <f t="shared" si="7"/>
        <v>2.2428565020409994E-2</v>
      </c>
      <c r="S51" s="200">
        <v>0</v>
      </c>
      <c r="T51" s="149">
        <f t="shared" si="8"/>
        <v>0</v>
      </c>
      <c r="U51" s="98">
        <v>32</v>
      </c>
    </row>
    <row r="52" spans="1:21" ht="11.25" customHeight="1" x14ac:dyDescent="0.2">
      <c r="A52" s="143">
        <v>33</v>
      </c>
      <c r="B52" s="150" t="s">
        <v>174</v>
      </c>
      <c r="C52" s="200">
        <v>14070</v>
      </c>
      <c r="D52" s="149">
        <f t="shared" si="0"/>
        <v>5.0319548804955421</v>
      </c>
      <c r="E52" s="200">
        <v>1523</v>
      </c>
      <c r="F52" s="149">
        <f t="shared" si="1"/>
        <v>4.5818291215403129</v>
      </c>
      <c r="G52" s="200">
        <v>1604</v>
      </c>
      <c r="H52" s="149">
        <f t="shared" si="2"/>
        <v>4.0754103358910516</v>
      </c>
      <c r="I52" s="200">
        <v>550</v>
      </c>
      <c r="J52" s="149">
        <f t="shared" si="3"/>
        <v>3.912641388631998</v>
      </c>
      <c r="K52" s="200">
        <v>194</v>
      </c>
      <c r="L52" s="149">
        <f t="shared" si="4"/>
        <v>2.312000953402455</v>
      </c>
      <c r="M52" s="200">
        <v>46</v>
      </c>
      <c r="N52" s="149">
        <f t="shared" si="5"/>
        <v>1.291409320606401</v>
      </c>
      <c r="O52" s="200">
        <v>483</v>
      </c>
      <c r="P52" s="149">
        <f t="shared" si="6"/>
        <v>9.7320169252468265</v>
      </c>
      <c r="Q52" s="200">
        <v>849</v>
      </c>
      <c r="R52" s="149">
        <f t="shared" si="7"/>
        <v>3.8083703404656175</v>
      </c>
      <c r="S52" s="200">
        <v>351</v>
      </c>
      <c r="T52" s="149">
        <f t="shared" si="8"/>
        <v>6.9698173153296263</v>
      </c>
      <c r="U52" s="98">
        <v>33</v>
      </c>
    </row>
    <row r="53" spans="1:21" ht="11.25" customHeight="1" x14ac:dyDescent="0.2">
      <c r="A53" s="143">
        <v>34</v>
      </c>
      <c r="B53" s="150" t="s">
        <v>175</v>
      </c>
      <c r="C53" s="200">
        <v>1088</v>
      </c>
      <c r="D53" s="149">
        <f t="shared" si="0"/>
        <v>0.38910923311863183</v>
      </c>
      <c r="E53" s="200">
        <v>163</v>
      </c>
      <c r="F53" s="149">
        <f t="shared" si="1"/>
        <v>0.49037304452466907</v>
      </c>
      <c r="G53" s="200">
        <v>375</v>
      </c>
      <c r="H53" s="149">
        <f t="shared" si="2"/>
        <v>0.95279231668275821</v>
      </c>
      <c r="I53" s="219" t="s">
        <v>457</v>
      </c>
      <c r="J53" s="149">
        <v>0</v>
      </c>
      <c r="K53" s="219" t="s">
        <v>457</v>
      </c>
      <c r="L53" s="149">
        <v>0</v>
      </c>
      <c r="M53" s="200">
        <v>0</v>
      </c>
      <c r="N53" s="149">
        <f t="shared" si="5"/>
        <v>0</v>
      </c>
      <c r="O53" s="200">
        <v>3</v>
      </c>
      <c r="P53" s="149">
        <f t="shared" si="6"/>
        <v>6.0447310094700779E-2</v>
      </c>
      <c r="Q53" s="219" t="s">
        <v>457</v>
      </c>
      <c r="R53" s="149">
        <v>0</v>
      </c>
      <c r="S53" s="219" t="s">
        <v>457</v>
      </c>
      <c r="T53" s="149">
        <v>0</v>
      </c>
      <c r="U53" s="98">
        <v>34</v>
      </c>
    </row>
    <row r="54" spans="1:21" ht="11.25" customHeight="1" x14ac:dyDescent="0.2">
      <c r="A54" s="143">
        <v>35</v>
      </c>
      <c r="B54" s="150" t="s">
        <v>176</v>
      </c>
      <c r="C54" s="200">
        <v>1661</v>
      </c>
      <c r="D54" s="149">
        <f t="shared" si="0"/>
        <v>0.5940353273989406</v>
      </c>
      <c r="E54" s="200">
        <v>47</v>
      </c>
      <c r="F54" s="149">
        <f t="shared" si="1"/>
        <v>0.141395908543923</v>
      </c>
      <c r="G54" s="200">
        <v>95</v>
      </c>
      <c r="H54" s="149">
        <f t="shared" si="2"/>
        <v>0.2413740535596321</v>
      </c>
      <c r="I54" s="200">
        <v>52</v>
      </c>
      <c r="J54" s="149">
        <f t="shared" si="3"/>
        <v>0.36992245856157074</v>
      </c>
      <c r="K54" s="200">
        <v>11</v>
      </c>
      <c r="L54" s="149">
        <f t="shared" si="4"/>
        <v>0.13109283756405674</v>
      </c>
      <c r="M54" s="200">
        <v>31</v>
      </c>
      <c r="N54" s="149">
        <f t="shared" si="5"/>
        <v>0.87029758562605275</v>
      </c>
      <c r="O54" s="200">
        <v>78</v>
      </c>
      <c r="P54" s="149">
        <f t="shared" si="6"/>
        <v>1.5716300624622204</v>
      </c>
      <c r="Q54" s="200">
        <v>198</v>
      </c>
      <c r="R54" s="149">
        <f t="shared" si="7"/>
        <v>0.88817117480823571</v>
      </c>
      <c r="S54" s="200">
        <v>13</v>
      </c>
      <c r="T54" s="149">
        <f t="shared" si="8"/>
        <v>0.25814138204924542</v>
      </c>
      <c r="U54" s="98">
        <v>35</v>
      </c>
    </row>
    <row r="55" spans="1:21" ht="11.25" customHeight="1" x14ac:dyDescent="0.2">
      <c r="A55" s="143">
        <v>36</v>
      </c>
      <c r="B55" s="150" t="s">
        <v>177</v>
      </c>
      <c r="C55" s="200">
        <v>1750</v>
      </c>
      <c r="D55" s="149">
        <f t="shared" si="0"/>
        <v>0.62586503488750522</v>
      </c>
      <c r="E55" s="200">
        <v>436</v>
      </c>
      <c r="F55" s="149">
        <f t="shared" si="1"/>
        <v>1.3116726835138388</v>
      </c>
      <c r="G55" s="200">
        <v>79</v>
      </c>
      <c r="H55" s="149">
        <f t="shared" si="2"/>
        <v>0.20072158138116775</v>
      </c>
      <c r="I55" s="200">
        <v>41</v>
      </c>
      <c r="J55" s="149">
        <f t="shared" si="3"/>
        <v>0.29166963078893077</v>
      </c>
      <c r="K55" s="219" t="s">
        <v>457</v>
      </c>
      <c r="L55" s="149">
        <v>0</v>
      </c>
      <c r="M55" s="200">
        <v>0</v>
      </c>
      <c r="N55" s="149">
        <f t="shared" si="5"/>
        <v>0</v>
      </c>
      <c r="O55" s="200">
        <v>12</v>
      </c>
      <c r="P55" s="149">
        <f t="shared" si="6"/>
        <v>0.24178924037880312</v>
      </c>
      <c r="Q55" s="200">
        <v>285</v>
      </c>
      <c r="R55" s="149">
        <f t="shared" si="7"/>
        <v>1.2784282061633698</v>
      </c>
      <c r="S55" s="219" t="s">
        <v>457</v>
      </c>
      <c r="T55" s="149">
        <v>0</v>
      </c>
      <c r="U55" s="98">
        <v>36</v>
      </c>
    </row>
    <row r="56" spans="1:21" ht="11.25" customHeight="1" x14ac:dyDescent="0.2">
      <c r="A56" s="143">
        <v>37</v>
      </c>
      <c r="B56" s="150" t="s">
        <v>178</v>
      </c>
      <c r="C56" s="200">
        <v>277</v>
      </c>
      <c r="D56" s="149">
        <f t="shared" si="0"/>
        <v>9.9065494093622253E-2</v>
      </c>
      <c r="E56" s="200">
        <v>19</v>
      </c>
      <c r="F56" s="149">
        <f t="shared" si="1"/>
        <v>5.7160048134777375E-2</v>
      </c>
      <c r="G56" s="200">
        <v>46</v>
      </c>
      <c r="H56" s="149">
        <f t="shared" si="2"/>
        <v>0.116875857513085</v>
      </c>
      <c r="I56" s="200">
        <v>58</v>
      </c>
      <c r="J56" s="149">
        <f t="shared" si="3"/>
        <v>0.41260581916482897</v>
      </c>
      <c r="K56" s="200">
        <v>17</v>
      </c>
      <c r="L56" s="149">
        <f t="shared" si="4"/>
        <v>0.20259802168990584</v>
      </c>
      <c r="M56" s="200">
        <v>7</v>
      </c>
      <c r="N56" s="149">
        <f t="shared" si="5"/>
        <v>0.19651880965749577</v>
      </c>
      <c r="O56" s="200">
        <v>0</v>
      </c>
      <c r="P56" s="149">
        <f t="shared" si="6"/>
        <v>0</v>
      </c>
      <c r="Q56" s="200">
        <v>6</v>
      </c>
      <c r="R56" s="149">
        <f t="shared" si="7"/>
        <v>2.6914278024491995E-2</v>
      </c>
      <c r="S56" s="200">
        <v>13</v>
      </c>
      <c r="T56" s="149">
        <f t="shared" si="8"/>
        <v>0.25814138204924542</v>
      </c>
      <c r="U56" s="98">
        <v>37</v>
      </c>
    </row>
    <row r="57" spans="1:21" ht="11.25" customHeight="1" x14ac:dyDescent="0.2">
      <c r="A57" s="143">
        <v>38</v>
      </c>
      <c r="B57" s="150" t="s">
        <v>179</v>
      </c>
      <c r="C57" s="200">
        <v>2422</v>
      </c>
      <c r="D57" s="149">
        <f t="shared" si="0"/>
        <v>0.86619720828430735</v>
      </c>
      <c r="E57" s="200">
        <v>83</v>
      </c>
      <c r="F57" s="149">
        <f t="shared" si="1"/>
        <v>0.24969915764139591</v>
      </c>
      <c r="G57" s="200">
        <v>521</v>
      </c>
      <c r="H57" s="149">
        <f t="shared" si="2"/>
        <v>1.3237461253112455</v>
      </c>
      <c r="I57" s="200">
        <v>160</v>
      </c>
      <c r="J57" s="149">
        <f t="shared" si="3"/>
        <v>1.1382229494202176</v>
      </c>
      <c r="K57" s="200">
        <v>40</v>
      </c>
      <c r="L57" s="149">
        <f t="shared" si="4"/>
        <v>0.4767012275056608</v>
      </c>
      <c r="M57" s="200">
        <v>74</v>
      </c>
      <c r="N57" s="149">
        <f t="shared" si="5"/>
        <v>2.0774845592363844</v>
      </c>
      <c r="O57" s="200">
        <v>75</v>
      </c>
      <c r="P57" s="149">
        <f t="shared" si="6"/>
        <v>1.5111827523675196</v>
      </c>
      <c r="Q57" s="200">
        <v>436</v>
      </c>
      <c r="R57" s="149">
        <f t="shared" si="7"/>
        <v>1.9557708697797513</v>
      </c>
      <c r="S57" s="200">
        <v>30</v>
      </c>
      <c r="T57" s="149">
        <f t="shared" si="8"/>
        <v>0.59571088165210484</v>
      </c>
      <c r="U57" s="98">
        <v>38</v>
      </c>
    </row>
    <row r="58" spans="1:21" ht="15.75" customHeight="1" x14ac:dyDescent="0.2">
      <c r="A58" s="143">
        <v>39</v>
      </c>
      <c r="B58" s="156" t="s">
        <v>99</v>
      </c>
      <c r="C58" s="200">
        <v>195455</v>
      </c>
      <c r="D58" s="149">
        <f t="shared" si="0"/>
        <v>69.901971653678473</v>
      </c>
      <c r="E58" s="200">
        <v>20698</v>
      </c>
      <c r="F58" s="149">
        <f t="shared" si="1"/>
        <v>62.268351383874851</v>
      </c>
      <c r="G58" s="200">
        <v>28262</v>
      </c>
      <c r="H58" s="149">
        <f t="shared" si="2"/>
        <v>71.807510544234972</v>
      </c>
      <c r="I58" s="200">
        <v>9024</v>
      </c>
      <c r="J58" s="149">
        <f t="shared" si="3"/>
        <v>64.195774347300286</v>
      </c>
      <c r="K58" s="200">
        <v>6736</v>
      </c>
      <c r="L58" s="149">
        <f t="shared" si="4"/>
        <v>80.276486711953282</v>
      </c>
      <c r="M58" s="200">
        <v>1872</v>
      </c>
      <c r="N58" s="149">
        <f t="shared" si="5"/>
        <v>52.554744525547449</v>
      </c>
      <c r="O58" s="200">
        <v>3382</v>
      </c>
      <c r="P58" s="149">
        <f t="shared" si="6"/>
        <v>68.144267580092688</v>
      </c>
      <c r="Q58" s="200">
        <v>15150</v>
      </c>
      <c r="R58" s="149">
        <f t="shared" si="7"/>
        <v>67.958552011842272</v>
      </c>
      <c r="S58" s="200">
        <v>3790</v>
      </c>
      <c r="T58" s="149">
        <f t="shared" si="8"/>
        <v>75.258141382049246</v>
      </c>
      <c r="U58" s="98">
        <v>39</v>
      </c>
    </row>
    <row r="59" spans="1:21" ht="15.75" customHeight="1" x14ac:dyDescent="0.2">
      <c r="A59" s="143">
        <v>40</v>
      </c>
      <c r="B59" s="150" t="s">
        <v>180</v>
      </c>
      <c r="C59" s="200">
        <v>1966</v>
      </c>
      <c r="D59" s="149">
        <f t="shared" si="0"/>
        <v>0.70311466205076301</v>
      </c>
      <c r="E59" s="200">
        <v>733</v>
      </c>
      <c r="F59" s="149">
        <f t="shared" si="1"/>
        <v>2.20517448856799</v>
      </c>
      <c r="G59" s="200">
        <v>33</v>
      </c>
      <c r="H59" s="149">
        <f t="shared" si="2"/>
        <v>8.3845723868082728E-2</v>
      </c>
      <c r="I59" s="200">
        <v>0</v>
      </c>
      <c r="J59" s="149">
        <f t="shared" si="3"/>
        <v>0</v>
      </c>
      <c r="K59" s="200">
        <v>13</v>
      </c>
      <c r="L59" s="149">
        <f t="shared" si="4"/>
        <v>0.15492789893933978</v>
      </c>
      <c r="M59" s="200">
        <v>0</v>
      </c>
      <c r="N59" s="149">
        <f t="shared" si="5"/>
        <v>0</v>
      </c>
      <c r="O59" s="200">
        <v>0</v>
      </c>
      <c r="P59" s="149">
        <f t="shared" si="6"/>
        <v>0</v>
      </c>
      <c r="Q59" s="200">
        <v>220</v>
      </c>
      <c r="R59" s="149">
        <f t="shared" si="7"/>
        <v>0.9868568608980397</v>
      </c>
      <c r="S59" s="200">
        <v>29</v>
      </c>
      <c r="T59" s="149">
        <f t="shared" si="8"/>
        <v>0.57585385226370134</v>
      </c>
      <c r="U59" s="98">
        <v>40</v>
      </c>
    </row>
    <row r="60" spans="1:21" ht="11.25" customHeight="1" x14ac:dyDescent="0.2">
      <c r="A60" s="143">
        <v>41</v>
      </c>
      <c r="B60" s="150" t="s">
        <v>181</v>
      </c>
      <c r="C60" s="200">
        <v>55157</v>
      </c>
      <c r="D60" s="149">
        <f t="shared" si="0"/>
        <v>19.726192988165785</v>
      </c>
      <c r="E60" s="200">
        <v>6081</v>
      </c>
      <c r="F60" s="149">
        <f t="shared" si="1"/>
        <v>18.294223826714802</v>
      </c>
      <c r="G60" s="200">
        <v>8529</v>
      </c>
      <c r="H60" s="149">
        <f t="shared" si="2"/>
        <v>21.670308450632657</v>
      </c>
      <c r="I60" s="200">
        <v>2714</v>
      </c>
      <c r="J60" s="149">
        <f t="shared" si="3"/>
        <v>19.307106779540444</v>
      </c>
      <c r="K60" s="200">
        <v>1306</v>
      </c>
      <c r="L60" s="149">
        <f t="shared" si="4"/>
        <v>15.564295078059825</v>
      </c>
      <c r="M60" s="200">
        <v>524</v>
      </c>
      <c r="N60" s="149">
        <f t="shared" si="5"/>
        <v>14.710836608646826</v>
      </c>
      <c r="O60" s="200">
        <v>1037</v>
      </c>
      <c r="P60" s="149">
        <f t="shared" si="6"/>
        <v>20.894620189401572</v>
      </c>
      <c r="Q60" s="200">
        <v>4407</v>
      </c>
      <c r="R60" s="149">
        <f t="shared" si="7"/>
        <v>19.768537208989372</v>
      </c>
      <c r="S60" s="200">
        <v>928</v>
      </c>
      <c r="T60" s="149">
        <f t="shared" si="8"/>
        <v>18.427323272438443</v>
      </c>
      <c r="U60" s="98">
        <v>41</v>
      </c>
    </row>
    <row r="61" spans="1:21" ht="11.25" customHeight="1" x14ac:dyDescent="0.2">
      <c r="A61" s="143">
        <v>42</v>
      </c>
      <c r="B61" s="150" t="s">
        <v>182</v>
      </c>
      <c r="C61" s="200">
        <v>828</v>
      </c>
      <c r="D61" s="149">
        <f t="shared" si="0"/>
        <v>0.29612357079248819</v>
      </c>
      <c r="E61" s="200">
        <v>97</v>
      </c>
      <c r="F61" s="149">
        <f t="shared" si="1"/>
        <v>0.29181708784596871</v>
      </c>
      <c r="G61" s="200">
        <v>48</v>
      </c>
      <c r="H61" s="149">
        <f t="shared" si="2"/>
        <v>0.12195741653539306</v>
      </c>
      <c r="I61" s="200">
        <v>0</v>
      </c>
      <c r="J61" s="149">
        <f t="shared" si="3"/>
        <v>0</v>
      </c>
      <c r="K61" s="200">
        <v>0</v>
      </c>
      <c r="L61" s="149">
        <f t="shared" si="4"/>
        <v>0</v>
      </c>
      <c r="M61" s="200">
        <v>0</v>
      </c>
      <c r="N61" s="149">
        <f t="shared" si="5"/>
        <v>0</v>
      </c>
      <c r="O61" s="200">
        <v>0</v>
      </c>
      <c r="P61" s="149">
        <f t="shared" si="6"/>
        <v>0</v>
      </c>
      <c r="Q61" s="219" t="s">
        <v>457</v>
      </c>
      <c r="R61" s="149">
        <v>0</v>
      </c>
      <c r="S61" s="200">
        <v>0</v>
      </c>
      <c r="T61" s="149">
        <f t="shared" si="8"/>
        <v>0</v>
      </c>
      <c r="U61" s="98">
        <v>42</v>
      </c>
    </row>
    <row r="62" spans="1:21" ht="11.25" customHeight="1" x14ac:dyDescent="0.2">
      <c r="A62" s="143">
        <v>43</v>
      </c>
      <c r="B62" s="150" t="s">
        <v>183</v>
      </c>
      <c r="C62" s="200">
        <v>494</v>
      </c>
      <c r="D62" s="149">
        <f t="shared" si="0"/>
        <v>0.17667275841967289</v>
      </c>
      <c r="E62" s="200">
        <v>38</v>
      </c>
      <c r="F62" s="149">
        <f t="shared" si="1"/>
        <v>0.11432009626955475</v>
      </c>
      <c r="G62" s="200">
        <v>0</v>
      </c>
      <c r="H62" s="149">
        <f t="shared" si="2"/>
        <v>0</v>
      </c>
      <c r="I62" s="200">
        <v>213</v>
      </c>
      <c r="J62" s="149">
        <f t="shared" si="3"/>
        <v>1.5152593014156648</v>
      </c>
      <c r="K62" s="200">
        <v>60</v>
      </c>
      <c r="L62" s="149">
        <f t="shared" si="4"/>
        <v>0.71505184125849119</v>
      </c>
      <c r="M62" s="200">
        <v>39</v>
      </c>
      <c r="N62" s="149">
        <f t="shared" si="5"/>
        <v>1.0948905109489051</v>
      </c>
      <c r="O62" s="200">
        <v>0</v>
      </c>
      <c r="P62" s="149">
        <f t="shared" si="6"/>
        <v>0</v>
      </c>
      <c r="Q62" s="200">
        <v>42</v>
      </c>
      <c r="R62" s="149">
        <f t="shared" si="7"/>
        <v>0.18839994617144395</v>
      </c>
      <c r="S62" s="200">
        <v>0</v>
      </c>
      <c r="T62" s="149">
        <f t="shared" si="8"/>
        <v>0</v>
      </c>
      <c r="U62" s="98">
        <v>43</v>
      </c>
    </row>
    <row r="63" spans="1:21" ht="15.75" customHeight="1" x14ac:dyDescent="0.2">
      <c r="A63" s="143">
        <v>44</v>
      </c>
      <c r="B63" s="156" t="s">
        <v>99</v>
      </c>
      <c r="C63" s="200">
        <v>58445</v>
      </c>
      <c r="D63" s="149">
        <f t="shared" si="0"/>
        <v>20.902103979428709</v>
      </c>
      <c r="E63" s="200">
        <v>6949</v>
      </c>
      <c r="F63" s="149">
        <f t="shared" si="1"/>
        <v>20.905535499398315</v>
      </c>
      <c r="G63" s="200">
        <v>8610</v>
      </c>
      <c r="H63" s="149">
        <f t="shared" si="2"/>
        <v>21.876111591036128</v>
      </c>
      <c r="I63" s="200">
        <v>2927</v>
      </c>
      <c r="J63" s="149">
        <f t="shared" si="3"/>
        <v>20.822366080956105</v>
      </c>
      <c r="K63" s="200">
        <v>1379</v>
      </c>
      <c r="L63" s="149">
        <f t="shared" si="4"/>
        <v>16.434274818257659</v>
      </c>
      <c r="M63" s="200">
        <v>563</v>
      </c>
      <c r="N63" s="149">
        <f t="shared" si="5"/>
        <v>15.805727119595733</v>
      </c>
      <c r="O63" s="200">
        <v>1037</v>
      </c>
      <c r="P63" s="149">
        <f t="shared" si="6"/>
        <v>20.894620189401572</v>
      </c>
      <c r="Q63" s="200">
        <v>4670</v>
      </c>
      <c r="R63" s="149">
        <f t="shared" si="7"/>
        <v>20.948279729062936</v>
      </c>
      <c r="S63" s="200">
        <v>957</v>
      </c>
      <c r="T63" s="149">
        <f t="shared" si="8"/>
        <v>19.003177124702145</v>
      </c>
      <c r="U63" s="98">
        <v>44</v>
      </c>
    </row>
    <row r="64" spans="1:21" ht="15.75" customHeight="1" x14ac:dyDescent="0.2">
      <c r="A64" s="143">
        <v>45</v>
      </c>
      <c r="B64" s="150" t="s">
        <v>184</v>
      </c>
      <c r="C64" s="200">
        <v>23039</v>
      </c>
      <c r="D64" s="149">
        <f t="shared" si="0"/>
        <v>8.2396025935847046</v>
      </c>
      <c r="E64" s="200">
        <v>5093</v>
      </c>
      <c r="F64" s="149">
        <f t="shared" si="1"/>
        <v>15.321901323706378</v>
      </c>
      <c r="G64" s="200">
        <v>2468</v>
      </c>
      <c r="H64" s="149">
        <f t="shared" si="2"/>
        <v>6.2706438335281263</v>
      </c>
      <c r="I64" s="200">
        <v>1880</v>
      </c>
      <c r="J64" s="149">
        <f t="shared" si="3"/>
        <v>13.374119655687558</v>
      </c>
      <c r="K64" s="200">
        <v>264</v>
      </c>
      <c r="L64" s="149">
        <f t="shared" si="4"/>
        <v>3.1462281015373614</v>
      </c>
      <c r="M64" s="200">
        <v>1101</v>
      </c>
      <c r="N64" s="149">
        <f t="shared" si="5"/>
        <v>30.909601347557551</v>
      </c>
      <c r="O64" s="200">
        <v>427</v>
      </c>
      <c r="P64" s="149">
        <f t="shared" si="6"/>
        <v>8.6036671368124118</v>
      </c>
      <c r="Q64" s="200">
        <v>2294</v>
      </c>
      <c r="R64" s="149">
        <f t="shared" si="7"/>
        <v>10.290225631364105</v>
      </c>
      <c r="S64" s="200">
        <v>282</v>
      </c>
      <c r="T64" s="149">
        <f t="shared" si="8"/>
        <v>5.5996822875297854</v>
      </c>
      <c r="U64" s="98">
        <v>45</v>
      </c>
    </row>
    <row r="65" spans="1:21" ht="11.25" customHeight="1" x14ac:dyDescent="0.2">
      <c r="A65" s="143">
        <v>46</v>
      </c>
      <c r="B65" s="144" t="s">
        <v>185</v>
      </c>
      <c r="C65" s="200"/>
      <c r="E65" s="200"/>
      <c r="G65" s="200"/>
      <c r="I65" s="200"/>
      <c r="K65" s="200"/>
      <c r="M65" s="200"/>
      <c r="O65" s="200"/>
      <c r="Q65" s="200"/>
      <c r="S65" s="200"/>
    </row>
    <row r="66" spans="1:21" ht="11.25" customHeight="1" x14ac:dyDescent="0.2">
      <c r="A66" s="152"/>
      <c r="B66" s="148" t="s">
        <v>186</v>
      </c>
      <c r="C66" s="200">
        <v>2674</v>
      </c>
      <c r="D66" s="149">
        <f>C66/$C$67*100</f>
        <v>0.95632177330810786</v>
      </c>
      <c r="E66" s="200">
        <v>500</v>
      </c>
      <c r="F66" s="149">
        <f>E66/$E$67*100</f>
        <v>1.5042117930204573</v>
      </c>
      <c r="G66" s="200">
        <v>18</v>
      </c>
      <c r="H66" s="149">
        <f>G66/$G$67*100</f>
        <v>4.5734031200772393E-2</v>
      </c>
      <c r="I66" s="200">
        <v>226</v>
      </c>
      <c r="J66" s="149">
        <f>I66/$I$67*100</f>
        <v>1.6077399160560575</v>
      </c>
      <c r="K66" s="200">
        <v>12</v>
      </c>
      <c r="L66" s="149">
        <f>K66/$K$67*100</f>
        <v>0.14301036825169824</v>
      </c>
      <c r="M66" s="200">
        <v>26</v>
      </c>
      <c r="N66" s="149">
        <f>M66/$M$67*100</f>
        <v>0.72992700729927007</v>
      </c>
      <c r="O66" s="200">
        <v>117</v>
      </c>
      <c r="P66" s="149">
        <f>O66/$O$67*100</f>
        <v>2.3574450936933307</v>
      </c>
      <c r="Q66" s="200">
        <v>179</v>
      </c>
      <c r="R66" s="149">
        <f>Q66/$Q$67*100</f>
        <v>0.8029426277306777</v>
      </c>
      <c r="S66" s="200">
        <v>7</v>
      </c>
      <c r="T66" s="149">
        <f>S66/$S$67*100</f>
        <v>0.13899920571882446</v>
      </c>
      <c r="U66" s="98">
        <v>46</v>
      </c>
    </row>
    <row r="67" spans="1:21" ht="19.5" customHeight="1" x14ac:dyDescent="0.2">
      <c r="A67" s="143">
        <v>47</v>
      </c>
      <c r="B67" s="156" t="s">
        <v>96</v>
      </c>
      <c r="C67" s="200">
        <v>279613</v>
      </c>
      <c r="D67" s="149">
        <f t="shared" si="0"/>
        <v>100</v>
      </c>
      <c r="E67" s="200">
        <v>33240</v>
      </c>
      <c r="F67" s="149">
        <f t="shared" si="1"/>
        <v>100</v>
      </c>
      <c r="G67" s="200">
        <v>39358</v>
      </c>
      <c r="H67" s="149">
        <f t="shared" si="2"/>
        <v>100</v>
      </c>
      <c r="I67" s="200">
        <v>14057</v>
      </c>
      <c r="J67" s="149">
        <f t="shared" si="3"/>
        <v>100</v>
      </c>
      <c r="K67" s="200">
        <v>8391</v>
      </c>
      <c r="L67" s="149">
        <f t="shared" si="4"/>
        <v>100</v>
      </c>
      <c r="M67" s="200">
        <v>3562</v>
      </c>
      <c r="N67" s="149">
        <f t="shared" si="5"/>
        <v>100</v>
      </c>
      <c r="O67" s="200">
        <v>4963</v>
      </c>
      <c r="P67" s="149">
        <f t="shared" si="6"/>
        <v>100</v>
      </c>
      <c r="Q67" s="200">
        <v>22293</v>
      </c>
      <c r="R67" s="149">
        <f t="shared" si="7"/>
        <v>100</v>
      </c>
      <c r="S67" s="200">
        <v>5036</v>
      </c>
      <c r="T67" s="149">
        <f t="shared" si="8"/>
        <v>100</v>
      </c>
      <c r="U67" s="98">
        <v>47</v>
      </c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67">
    <cfRule type="cellIs" dxfId="63" priority="12" stopIfTrue="1" operator="between">
      <formula>1</formula>
      <formula>2</formula>
    </cfRule>
  </conditionalFormatting>
  <conditionalFormatting sqref="E11:E67">
    <cfRule type="cellIs" dxfId="62" priority="11" stopIfTrue="1" operator="between">
      <formula>1</formula>
      <formula>2</formula>
    </cfRule>
  </conditionalFormatting>
  <conditionalFormatting sqref="G11:G67">
    <cfRule type="cellIs" dxfId="61" priority="10" stopIfTrue="1" operator="between">
      <formula>1</formula>
      <formula>2</formula>
    </cfRule>
  </conditionalFormatting>
  <conditionalFormatting sqref="I11:I32 I34:I52 I54:I67">
    <cfRule type="cellIs" dxfId="60" priority="9" stopIfTrue="1" operator="between">
      <formula>1</formula>
      <formula>2</formula>
    </cfRule>
  </conditionalFormatting>
  <conditionalFormatting sqref="K11:K40 K42:K52 K56:K67 K54">
    <cfRule type="cellIs" dxfId="59" priority="8" stopIfTrue="1" operator="between">
      <formula>1</formula>
      <formula>2</formula>
    </cfRule>
  </conditionalFormatting>
  <conditionalFormatting sqref="M11:M67">
    <cfRule type="cellIs" dxfId="58" priority="7" stopIfTrue="1" operator="between">
      <formula>1</formula>
      <formula>2</formula>
    </cfRule>
  </conditionalFormatting>
  <conditionalFormatting sqref="O11:O39 O41:O50 O52:O67">
    <cfRule type="cellIs" dxfId="57" priority="6" stopIfTrue="1" operator="between">
      <formula>1</formula>
      <formula>2</formula>
    </cfRule>
  </conditionalFormatting>
  <conditionalFormatting sqref="Q11:Q52 Q54:Q60 Q62:Q67">
    <cfRule type="cellIs" dxfId="56" priority="5" stopIfTrue="1" operator="between">
      <formula>1</formula>
      <formula>2</formula>
    </cfRule>
  </conditionalFormatting>
  <conditionalFormatting sqref="S11:S52 S54 S56:S67">
    <cfRule type="cellIs" dxfId="55" priority="4" stopIfTrue="1" operator="between">
      <formula>1</formula>
      <formula>2</formula>
    </cfRule>
  </conditionalFormatting>
  <conditionalFormatting sqref="I33">
    <cfRule type="cellIs" dxfId="54" priority="3" stopIfTrue="1" operator="between">
      <formula>1</formula>
      <formula>2</formula>
    </cfRule>
  </conditionalFormatting>
  <conditionalFormatting sqref="I53 K53 K55 S55 S53 Q53 O51 O40 K41">
    <cfRule type="cellIs" dxfId="53" priority="2" stopIfTrue="1" operator="between">
      <formula>1</formula>
      <formula>2</formula>
    </cfRule>
  </conditionalFormatting>
  <conditionalFormatting sqref="Q61">
    <cfRule type="cellIs" dxfId="52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3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2.85546875" style="133" bestFit="1" customWidth="1"/>
    <col min="3" max="3" width="9.42578125" style="133" customWidth="1"/>
    <col min="4" max="4" width="6.42578125" style="133" customWidth="1"/>
    <col min="5" max="5" width="8.42578125" style="133" customWidth="1"/>
    <col min="6" max="6" width="6.140625" style="133" customWidth="1"/>
    <col min="7" max="7" width="8.85546875" style="133" customWidth="1"/>
    <col min="8" max="8" width="6.5703125" style="133" bestFit="1" customWidth="1"/>
    <col min="9" max="9" width="11.140625" style="133" customWidth="1"/>
    <col min="10" max="10" width="7" style="133" customWidth="1"/>
    <col min="11" max="11" width="11.28515625" style="133" customWidth="1"/>
    <col min="12" max="12" width="7.42578125" style="133" customWidth="1"/>
    <col min="13" max="13" width="11.140625" style="133" customWidth="1"/>
    <col min="14" max="14" width="8" style="133" customWidth="1"/>
    <col min="15" max="15" width="11" style="133" customWidth="1"/>
    <col min="16" max="16" width="8.140625" style="133" customWidth="1"/>
    <col min="17" max="17" width="10.5703125" style="133" customWidth="1"/>
    <col min="18" max="18" width="7.5703125" style="133" customWidth="1"/>
    <col min="19" max="19" width="4" style="133" bestFit="1" customWidth="1"/>
    <col min="20" max="20" width="11.42578125" style="133"/>
    <col min="21" max="21" width="4" style="133" bestFit="1" customWidth="1"/>
    <col min="22" max="16384" width="11.42578125" style="133"/>
  </cols>
  <sheetData>
    <row r="1" spans="1:20" ht="11.1" customHeight="1" x14ac:dyDescent="0.2">
      <c r="A1" s="133" t="s">
        <v>112</v>
      </c>
      <c r="B1" s="135" t="s">
        <v>191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4" t="s">
        <v>192</v>
      </c>
      <c r="S1" s="134" t="s">
        <v>112</v>
      </c>
    </row>
    <row r="2" spans="1:20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</row>
    <row r="3" spans="1:20" ht="24" customHeight="1" x14ac:dyDescent="0.2">
      <c r="A3" s="342" t="s">
        <v>436</v>
      </c>
      <c r="B3" s="342"/>
      <c r="C3" s="342"/>
      <c r="D3" s="342"/>
      <c r="E3" s="342"/>
      <c r="F3" s="342"/>
      <c r="G3" s="342"/>
      <c r="H3" s="342"/>
      <c r="I3" s="342" t="s">
        <v>436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20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</row>
    <row r="5" spans="1:20" ht="11.1" customHeight="1" x14ac:dyDescent="0.2">
      <c r="B5" s="136"/>
      <c r="C5" s="134"/>
      <c r="D5" s="134"/>
      <c r="E5" s="134"/>
      <c r="F5" s="134"/>
      <c r="G5" s="134"/>
      <c r="H5" s="134"/>
      <c r="I5" s="135"/>
      <c r="L5" s="149"/>
      <c r="M5" s="135"/>
      <c r="N5" s="135"/>
      <c r="O5" s="135"/>
      <c r="P5" s="135"/>
      <c r="Q5" s="135"/>
      <c r="R5" s="135"/>
      <c r="S5" s="135"/>
    </row>
    <row r="6" spans="1:20" ht="5.25" customHeight="1" x14ac:dyDescent="0.2">
      <c r="B6" s="136"/>
    </row>
    <row r="7" spans="1:20" ht="10.5" customHeight="1" x14ac:dyDescent="0.2">
      <c r="A7" s="343" t="s">
        <v>75</v>
      </c>
      <c r="B7" s="346" t="s">
        <v>189</v>
      </c>
      <c r="C7" s="349" t="s">
        <v>250</v>
      </c>
      <c r="D7" s="343"/>
      <c r="E7" s="349" t="s">
        <v>251</v>
      </c>
      <c r="F7" s="343"/>
      <c r="G7" s="349" t="s">
        <v>252</v>
      </c>
      <c r="H7" s="343"/>
      <c r="I7" s="349" t="s">
        <v>128</v>
      </c>
      <c r="J7" s="343"/>
      <c r="K7" s="349" t="s">
        <v>129</v>
      </c>
      <c r="L7" s="343"/>
      <c r="M7" s="349" t="s">
        <v>253</v>
      </c>
      <c r="N7" s="343"/>
      <c r="O7" s="349" t="s">
        <v>254</v>
      </c>
      <c r="P7" s="343"/>
      <c r="Q7" s="349" t="s">
        <v>130</v>
      </c>
      <c r="R7" s="343"/>
      <c r="S7" s="338" t="s">
        <v>122</v>
      </c>
    </row>
    <row r="8" spans="1:20" ht="10.5" customHeight="1" x14ac:dyDescent="0.2">
      <c r="A8" s="344"/>
      <c r="B8" s="347"/>
      <c r="C8" s="350"/>
      <c r="D8" s="345"/>
      <c r="E8" s="350"/>
      <c r="F8" s="345"/>
      <c r="G8" s="350"/>
      <c r="H8" s="345"/>
      <c r="I8" s="350"/>
      <c r="J8" s="345"/>
      <c r="K8" s="350"/>
      <c r="L8" s="345"/>
      <c r="M8" s="350"/>
      <c r="N8" s="345"/>
      <c r="O8" s="350"/>
      <c r="P8" s="345"/>
      <c r="Q8" s="350"/>
      <c r="R8" s="345"/>
      <c r="S8" s="339"/>
    </row>
    <row r="9" spans="1:20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340"/>
    </row>
    <row r="10" spans="1:20" ht="15" customHeight="1" x14ac:dyDescent="0.2">
      <c r="A10" s="143">
        <v>1</v>
      </c>
      <c r="B10" s="144" t="s">
        <v>134</v>
      </c>
      <c r="C10" s="145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  <c r="S10" s="145"/>
      <c r="T10" s="146"/>
    </row>
    <row r="11" spans="1:20" ht="11.25" customHeight="1" x14ac:dyDescent="0.2">
      <c r="A11" s="147"/>
      <c r="B11" s="148" t="s">
        <v>135</v>
      </c>
      <c r="C11" s="200">
        <v>3216</v>
      </c>
      <c r="D11" s="149">
        <f>C11/$C$67*100</f>
        <v>11.240824886403356</v>
      </c>
      <c r="E11" s="200">
        <v>8644</v>
      </c>
      <c r="F11" s="149">
        <f>E11/$E$67*100</f>
        <v>13.604671293891748</v>
      </c>
      <c r="G11" s="200">
        <v>2259</v>
      </c>
      <c r="H11" s="149">
        <f>G11/$G$67*100</f>
        <v>15.396673936750272</v>
      </c>
      <c r="I11" s="200">
        <v>269</v>
      </c>
      <c r="J11" s="149">
        <f>I11/$I$67*100</f>
        <v>7.7880718008106546</v>
      </c>
      <c r="K11" s="200">
        <v>1927</v>
      </c>
      <c r="L11" s="149">
        <f>K11/$K$67*100</f>
        <v>14.094499707431247</v>
      </c>
      <c r="M11" s="200">
        <v>2167</v>
      </c>
      <c r="N11" s="149">
        <f>M11/$M$67*100</f>
        <v>26.869187848729077</v>
      </c>
      <c r="O11" s="200">
        <v>1034</v>
      </c>
      <c r="P11" s="149">
        <f>O11/$O$67*100</f>
        <v>10.82609150874254</v>
      </c>
      <c r="Q11" s="200">
        <v>1386</v>
      </c>
      <c r="R11" s="149">
        <f>Q11/$Q$67*100</f>
        <v>19.379194630872483</v>
      </c>
      <c r="S11" s="143">
        <v>1</v>
      </c>
      <c r="T11" s="146"/>
    </row>
    <row r="12" spans="1:20" ht="11.25" customHeight="1" x14ac:dyDescent="0.2">
      <c r="A12" s="143">
        <v>2</v>
      </c>
      <c r="B12" s="144" t="s">
        <v>136</v>
      </c>
      <c r="C12" s="200"/>
      <c r="E12" s="200"/>
      <c r="G12" s="200"/>
      <c r="I12" s="200"/>
      <c r="K12" s="200"/>
      <c r="M12" s="200"/>
      <c r="O12" s="200"/>
      <c r="Q12" s="200"/>
      <c r="T12" s="146"/>
    </row>
    <row r="13" spans="1:20" ht="11.25" customHeight="1" x14ac:dyDescent="0.2">
      <c r="A13" s="147"/>
      <c r="B13" s="148" t="s">
        <v>137</v>
      </c>
      <c r="C13" s="200">
        <v>439</v>
      </c>
      <c r="D13" s="149">
        <f t="shared" ref="D13:D67" si="0">C13/$C$67*100</f>
        <v>1.5344285214959805</v>
      </c>
      <c r="E13" s="200">
        <v>1327</v>
      </c>
      <c r="F13" s="149">
        <f t="shared" ref="F13:F67" si="1">E13/$E$67*100</f>
        <v>2.0885468309803734</v>
      </c>
      <c r="G13" s="200">
        <v>266</v>
      </c>
      <c r="H13" s="149">
        <f t="shared" ref="H13:H67" si="2">G13/$G$67*100</f>
        <v>1.8129770992366412</v>
      </c>
      <c r="I13" s="200">
        <v>48</v>
      </c>
      <c r="J13" s="149">
        <f t="shared" ref="J13:J67" si="3">I13/$I$67*100</f>
        <v>1.3896931094383325</v>
      </c>
      <c r="K13" s="200">
        <v>103</v>
      </c>
      <c r="L13" s="149">
        <f t="shared" ref="L13:L67" si="4">K13/$K$67*100</f>
        <v>0.75336454066705671</v>
      </c>
      <c r="M13" s="200">
        <v>79</v>
      </c>
      <c r="N13" s="149">
        <f t="shared" ref="N13:N67" si="5">M13/$M$67*100</f>
        <v>0.97954122752634842</v>
      </c>
      <c r="O13" s="200">
        <v>200</v>
      </c>
      <c r="P13" s="149">
        <f t="shared" ref="P13:P67" si="6">O13/$O$67*100</f>
        <v>2.0940215684221548</v>
      </c>
      <c r="Q13" s="200">
        <v>216</v>
      </c>
      <c r="R13" s="149">
        <f t="shared" ref="R13:R67" si="7">Q13/$Q$67*100</f>
        <v>3.0201342281879198</v>
      </c>
      <c r="S13" s="143">
        <v>2</v>
      </c>
      <c r="T13" s="146"/>
    </row>
    <row r="14" spans="1:20" ht="11.25" customHeight="1" x14ac:dyDescent="0.2">
      <c r="A14" s="143">
        <v>3</v>
      </c>
      <c r="B14" s="144" t="s">
        <v>278</v>
      </c>
      <c r="C14" s="200"/>
      <c r="E14" s="200"/>
      <c r="G14" s="200"/>
      <c r="I14" s="200"/>
      <c r="K14" s="200"/>
      <c r="M14" s="200"/>
      <c r="O14" s="200"/>
      <c r="Q14" s="200"/>
      <c r="T14" s="146"/>
    </row>
    <row r="15" spans="1:20" ht="11.25" customHeight="1" x14ac:dyDescent="0.2">
      <c r="A15" s="147"/>
      <c r="B15" s="148" t="s">
        <v>138</v>
      </c>
      <c r="C15" s="200">
        <v>3276</v>
      </c>
      <c r="D15" s="149">
        <f t="shared" si="0"/>
        <v>11.450541768612373</v>
      </c>
      <c r="E15" s="200">
        <v>7195</v>
      </c>
      <c r="F15" s="149">
        <f t="shared" si="1"/>
        <v>11.324110360892078</v>
      </c>
      <c r="G15" s="200">
        <v>1407</v>
      </c>
      <c r="H15" s="149">
        <f t="shared" si="2"/>
        <v>9.5896946564885504</v>
      </c>
      <c r="I15" s="200">
        <v>649</v>
      </c>
      <c r="J15" s="149">
        <f t="shared" si="3"/>
        <v>18.789808917197455</v>
      </c>
      <c r="K15" s="200">
        <v>678</v>
      </c>
      <c r="L15" s="149">
        <f t="shared" si="4"/>
        <v>4.9590403744880041</v>
      </c>
      <c r="M15" s="200">
        <v>745</v>
      </c>
      <c r="N15" s="149">
        <f t="shared" si="5"/>
        <v>9.2374457532548035</v>
      </c>
      <c r="O15" s="200">
        <v>1094</v>
      </c>
      <c r="P15" s="149">
        <f t="shared" si="6"/>
        <v>11.454297979269185</v>
      </c>
      <c r="Q15" s="200">
        <v>336</v>
      </c>
      <c r="R15" s="149">
        <f t="shared" si="7"/>
        <v>4.6979865771812079</v>
      </c>
      <c r="S15" s="143">
        <v>3</v>
      </c>
      <c r="T15" s="146"/>
    </row>
    <row r="16" spans="1:20" ht="11.25" customHeight="1" x14ac:dyDescent="0.2">
      <c r="A16" s="143">
        <v>4</v>
      </c>
      <c r="B16" s="144" t="s">
        <v>278</v>
      </c>
      <c r="C16" s="200"/>
      <c r="E16" s="200"/>
      <c r="G16" s="200"/>
      <c r="I16" s="200"/>
      <c r="K16" s="200"/>
      <c r="M16" s="200"/>
      <c r="O16" s="200"/>
      <c r="Q16" s="200"/>
      <c r="T16" s="146"/>
    </row>
    <row r="17" spans="1:20" ht="11.25" customHeight="1" x14ac:dyDescent="0.2">
      <c r="A17" s="147"/>
      <c r="B17" s="148" t="s">
        <v>139</v>
      </c>
      <c r="C17" s="200">
        <v>873</v>
      </c>
      <c r="D17" s="149">
        <f t="shared" si="0"/>
        <v>3.051380636141209</v>
      </c>
      <c r="E17" s="200">
        <v>654</v>
      </c>
      <c r="F17" s="149">
        <f t="shared" si="1"/>
        <v>1.0293214977099956</v>
      </c>
      <c r="G17" s="200">
        <v>328</v>
      </c>
      <c r="H17" s="149">
        <f t="shared" si="2"/>
        <v>2.2355507088331517</v>
      </c>
      <c r="I17" s="200">
        <v>25</v>
      </c>
      <c r="J17" s="149">
        <f t="shared" si="3"/>
        <v>0.72379849449913147</v>
      </c>
      <c r="K17" s="200">
        <v>63</v>
      </c>
      <c r="L17" s="149">
        <f t="shared" si="4"/>
        <v>0.46079578700994733</v>
      </c>
      <c r="M17" s="200">
        <v>134</v>
      </c>
      <c r="N17" s="149">
        <f t="shared" si="5"/>
        <v>1.6615003099814012</v>
      </c>
      <c r="O17" s="200">
        <v>256</v>
      </c>
      <c r="P17" s="149">
        <f t="shared" si="6"/>
        <v>2.6803476075803583</v>
      </c>
      <c r="Q17" s="200">
        <v>31</v>
      </c>
      <c r="R17" s="149">
        <f t="shared" si="7"/>
        <v>0.4334451901565996</v>
      </c>
      <c r="S17" s="143">
        <v>4</v>
      </c>
      <c r="T17" s="146"/>
    </row>
    <row r="18" spans="1:20" ht="11.25" customHeight="1" x14ac:dyDescent="0.2">
      <c r="A18" s="143">
        <v>5</v>
      </c>
      <c r="B18" s="150" t="s">
        <v>140</v>
      </c>
      <c r="C18" s="200">
        <v>1264</v>
      </c>
      <c r="D18" s="149">
        <f t="shared" si="0"/>
        <v>4.4180356518699755</v>
      </c>
      <c r="E18" s="200">
        <v>1852</v>
      </c>
      <c r="F18" s="149">
        <f t="shared" si="1"/>
        <v>2.914837024096196</v>
      </c>
      <c r="G18" s="200">
        <v>142</v>
      </c>
      <c r="H18" s="149">
        <f t="shared" si="2"/>
        <v>0.96782988004362047</v>
      </c>
      <c r="I18" s="200">
        <v>136</v>
      </c>
      <c r="J18" s="149">
        <f t="shared" si="3"/>
        <v>3.937463810075275</v>
      </c>
      <c r="K18" s="200">
        <v>750</v>
      </c>
      <c r="L18" s="149">
        <f t="shared" si="4"/>
        <v>5.4856641310708021</v>
      </c>
      <c r="M18" s="200">
        <v>317</v>
      </c>
      <c r="N18" s="149">
        <f t="shared" si="5"/>
        <v>3.930564166150031</v>
      </c>
      <c r="O18" s="200">
        <v>1080</v>
      </c>
      <c r="P18" s="149">
        <f t="shared" si="6"/>
        <v>11.307716469479635</v>
      </c>
      <c r="Q18" s="200">
        <v>173</v>
      </c>
      <c r="R18" s="149">
        <f t="shared" si="7"/>
        <v>2.4189038031319909</v>
      </c>
      <c r="S18" s="143">
        <v>5</v>
      </c>
      <c r="T18" s="146"/>
    </row>
    <row r="19" spans="1:20" ht="11.25" customHeight="1" x14ac:dyDescent="0.2">
      <c r="A19" s="143">
        <v>6</v>
      </c>
      <c r="B19" s="150" t="s">
        <v>141</v>
      </c>
      <c r="C19" s="200">
        <v>1088</v>
      </c>
      <c r="D19" s="149">
        <f t="shared" si="0"/>
        <v>3.8028661307235234</v>
      </c>
      <c r="E19" s="200">
        <v>627</v>
      </c>
      <c r="F19" s="149">
        <f t="shared" si="1"/>
        <v>0.98682657349261049</v>
      </c>
      <c r="G19" s="200">
        <v>150</v>
      </c>
      <c r="H19" s="149">
        <f t="shared" si="2"/>
        <v>1.0223555070883314</v>
      </c>
      <c r="I19" s="200">
        <v>125</v>
      </c>
      <c r="J19" s="149">
        <f t="shared" si="3"/>
        <v>3.6189924724956573</v>
      </c>
      <c r="K19" s="200">
        <v>26</v>
      </c>
      <c r="L19" s="149">
        <f t="shared" si="4"/>
        <v>0.1901696898771211</v>
      </c>
      <c r="M19" s="200">
        <v>199</v>
      </c>
      <c r="N19" s="149">
        <f t="shared" si="5"/>
        <v>2.4674519528828274</v>
      </c>
      <c r="O19" s="200">
        <v>315</v>
      </c>
      <c r="P19" s="149">
        <f t="shared" si="6"/>
        <v>3.2980839702648939</v>
      </c>
      <c r="Q19" s="200">
        <v>79</v>
      </c>
      <c r="R19" s="149">
        <f t="shared" si="7"/>
        <v>1.104586129753915</v>
      </c>
      <c r="S19" s="143">
        <v>6</v>
      </c>
      <c r="T19" s="146"/>
    </row>
    <row r="20" spans="1:20" ht="11.25" customHeight="1" x14ac:dyDescent="0.2">
      <c r="A20" s="143">
        <v>7</v>
      </c>
      <c r="B20" s="150" t="s">
        <v>142</v>
      </c>
      <c r="C20" s="200">
        <v>162</v>
      </c>
      <c r="D20" s="149">
        <f t="shared" si="0"/>
        <v>0.5662355819643482</v>
      </c>
      <c r="E20" s="200">
        <v>245</v>
      </c>
      <c r="F20" s="149">
        <f t="shared" si="1"/>
        <v>0.38560209012071706</v>
      </c>
      <c r="G20" s="200">
        <v>11</v>
      </c>
      <c r="H20" s="149">
        <f t="shared" si="2"/>
        <v>7.497273718647765E-2</v>
      </c>
      <c r="I20" s="200">
        <v>5</v>
      </c>
      <c r="J20" s="149">
        <f t="shared" si="3"/>
        <v>0.14475969889982629</v>
      </c>
      <c r="K20" s="200">
        <v>17</v>
      </c>
      <c r="L20" s="149">
        <f t="shared" si="4"/>
        <v>0.1243417203042715</v>
      </c>
      <c r="M20" s="200">
        <v>10</v>
      </c>
      <c r="N20" s="149">
        <f t="shared" si="5"/>
        <v>0.12399256044637322</v>
      </c>
      <c r="O20" s="200">
        <v>24</v>
      </c>
      <c r="P20" s="149">
        <f t="shared" si="6"/>
        <v>0.25128258821065858</v>
      </c>
      <c r="Q20" s="200">
        <v>8</v>
      </c>
      <c r="R20" s="149">
        <f t="shared" si="7"/>
        <v>0.11185682326621924</v>
      </c>
      <c r="S20" s="143">
        <v>7</v>
      </c>
      <c r="T20" s="146"/>
    </row>
    <row r="21" spans="1:20" ht="11.25" customHeight="1" x14ac:dyDescent="0.2">
      <c r="A21" s="143">
        <v>8</v>
      </c>
      <c r="B21" s="150" t="s">
        <v>143</v>
      </c>
      <c r="C21" s="200">
        <v>987</v>
      </c>
      <c r="D21" s="149">
        <f t="shared" si="0"/>
        <v>3.4498427123383433</v>
      </c>
      <c r="E21" s="200">
        <v>1328</v>
      </c>
      <c r="F21" s="149">
        <f t="shared" si="1"/>
        <v>2.0901207170624989</v>
      </c>
      <c r="G21" s="200">
        <v>604</v>
      </c>
      <c r="H21" s="149">
        <f t="shared" si="2"/>
        <v>4.1166848418756814</v>
      </c>
      <c r="I21" s="200">
        <v>160</v>
      </c>
      <c r="J21" s="149">
        <f t="shared" si="3"/>
        <v>4.6323103647944412</v>
      </c>
      <c r="K21" s="200">
        <v>273</v>
      </c>
      <c r="L21" s="149">
        <f t="shared" si="4"/>
        <v>1.9967817437097719</v>
      </c>
      <c r="M21" s="200">
        <v>320</v>
      </c>
      <c r="N21" s="149">
        <f t="shared" si="5"/>
        <v>3.967761934283943</v>
      </c>
      <c r="O21" s="200">
        <v>241</v>
      </c>
      <c r="P21" s="149">
        <f t="shared" si="6"/>
        <v>2.5232959899486964</v>
      </c>
      <c r="Q21" s="200">
        <v>150</v>
      </c>
      <c r="R21" s="149">
        <f t="shared" si="7"/>
        <v>2.0973154362416109</v>
      </c>
      <c r="S21" s="143">
        <v>8</v>
      </c>
      <c r="T21" s="146"/>
    </row>
    <row r="22" spans="1:20" ht="11.25" customHeight="1" x14ac:dyDescent="0.2">
      <c r="A22" s="143">
        <v>9</v>
      </c>
      <c r="B22" s="151" t="s">
        <v>367</v>
      </c>
      <c r="C22" s="200"/>
      <c r="E22" s="200"/>
      <c r="G22" s="200"/>
      <c r="I22" s="200"/>
      <c r="K22" s="200"/>
      <c r="M22" s="200"/>
      <c r="O22" s="200"/>
      <c r="Q22" s="200"/>
      <c r="T22" s="146"/>
    </row>
    <row r="23" spans="1:20" ht="11.25" customHeight="1" x14ac:dyDescent="0.2">
      <c r="A23" s="152"/>
      <c r="B23" s="148" t="s">
        <v>368</v>
      </c>
      <c r="C23" s="200">
        <v>0</v>
      </c>
      <c r="D23" s="149">
        <f t="shared" si="0"/>
        <v>0</v>
      </c>
      <c r="E23" s="200">
        <v>58</v>
      </c>
      <c r="F23" s="149">
        <f t="shared" si="1"/>
        <v>9.12853927632718E-2</v>
      </c>
      <c r="G23" s="200">
        <v>43</v>
      </c>
      <c r="H23" s="149">
        <f t="shared" si="2"/>
        <v>0.2930752453653217</v>
      </c>
      <c r="I23" s="200">
        <v>0</v>
      </c>
      <c r="J23" s="149">
        <f t="shared" si="3"/>
        <v>0</v>
      </c>
      <c r="K23" s="200">
        <v>0</v>
      </c>
      <c r="L23" s="149">
        <f t="shared" si="4"/>
        <v>0</v>
      </c>
      <c r="M23" s="200">
        <v>0</v>
      </c>
      <c r="N23" s="149">
        <f t="shared" si="5"/>
        <v>0</v>
      </c>
      <c r="O23" s="200">
        <v>0</v>
      </c>
      <c r="P23" s="149">
        <f t="shared" si="6"/>
        <v>0</v>
      </c>
      <c r="Q23" s="200">
        <v>0</v>
      </c>
      <c r="R23" s="149">
        <f t="shared" si="7"/>
        <v>0</v>
      </c>
      <c r="S23" s="143">
        <v>9</v>
      </c>
      <c r="T23" s="146"/>
    </row>
    <row r="24" spans="1:20" ht="11.25" customHeight="1" x14ac:dyDescent="0.2">
      <c r="A24" s="143">
        <v>10</v>
      </c>
      <c r="B24" s="144" t="s">
        <v>146</v>
      </c>
      <c r="C24" s="200"/>
      <c r="E24" s="200"/>
      <c r="G24" s="200"/>
      <c r="I24" s="200"/>
      <c r="K24" s="200"/>
      <c r="M24" s="200"/>
      <c r="O24" s="200"/>
      <c r="Q24" s="200"/>
      <c r="T24" s="146"/>
    </row>
    <row r="25" spans="1:20" ht="11.25" customHeight="1" x14ac:dyDescent="0.2">
      <c r="A25" s="147"/>
      <c r="B25" s="148" t="s">
        <v>147</v>
      </c>
      <c r="C25" s="200">
        <v>355</v>
      </c>
      <c r="D25" s="149">
        <f t="shared" si="0"/>
        <v>1.2408248864033555</v>
      </c>
      <c r="E25" s="200">
        <v>678</v>
      </c>
      <c r="F25" s="149">
        <f t="shared" si="1"/>
        <v>1.0670947636810046</v>
      </c>
      <c r="G25" s="200">
        <v>92</v>
      </c>
      <c r="H25" s="149">
        <f t="shared" si="2"/>
        <v>0.62704471101417669</v>
      </c>
      <c r="I25" s="200">
        <v>16</v>
      </c>
      <c r="J25" s="149">
        <f t="shared" si="3"/>
        <v>0.46323103647944408</v>
      </c>
      <c r="K25" s="200">
        <v>249</v>
      </c>
      <c r="L25" s="149">
        <f t="shared" si="4"/>
        <v>1.821240491515506</v>
      </c>
      <c r="M25" s="200">
        <v>84</v>
      </c>
      <c r="N25" s="149">
        <f t="shared" si="5"/>
        <v>1.041537507749535</v>
      </c>
      <c r="O25" s="200">
        <v>32</v>
      </c>
      <c r="P25" s="149">
        <f t="shared" si="6"/>
        <v>0.33504345094754479</v>
      </c>
      <c r="Q25" s="200">
        <v>110</v>
      </c>
      <c r="R25" s="149">
        <f t="shared" si="7"/>
        <v>1.5380313199105144</v>
      </c>
      <c r="S25" s="143">
        <v>10</v>
      </c>
      <c r="T25" s="146"/>
    </row>
    <row r="26" spans="1:20" ht="11.25" customHeight="1" x14ac:dyDescent="0.2">
      <c r="A26" s="143">
        <v>11</v>
      </c>
      <c r="B26" s="150" t="s">
        <v>148</v>
      </c>
      <c r="C26" s="200">
        <v>1267</v>
      </c>
      <c r="D26" s="149">
        <f t="shared" si="0"/>
        <v>4.4285214959804264</v>
      </c>
      <c r="E26" s="200">
        <v>1112</v>
      </c>
      <c r="F26" s="149">
        <f t="shared" si="1"/>
        <v>1.7501613233234177</v>
      </c>
      <c r="G26" s="200">
        <v>280</v>
      </c>
      <c r="H26" s="149">
        <f t="shared" si="2"/>
        <v>1.9083969465648856</v>
      </c>
      <c r="I26" s="200">
        <v>46</v>
      </c>
      <c r="J26" s="149">
        <f t="shared" si="3"/>
        <v>1.3317892298784018</v>
      </c>
      <c r="K26" s="200">
        <v>517</v>
      </c>
      <c r="L26" s="149">
        <f t="shared" si="4"/>
        <v>3.7814511410181391</v>
      </c>
      <c r="M26" s="200">
        <v>486</v>
      </c>
      <c r="N26" s="149">
        <f t="shared" si="5"/>
        <v>6.0260384376937388</v>
      </c>
      <c r="O26" s="200">
        <v>728</v>
      </c>
      <c r="P26" s="149">
        <f t="shared" si="6"/>
        <v>7.6222385090566434</v>
      </c>
      <c r="Q26" s="200">
        <v>247</v>
      </c>
      <c r="R26" s="149">
        <f t="shared" si="7"/>
        <v>3.453579418344519</v>
      </c>
      <c r="S26" s="143">
        <v>11</v>
      </c>
      <c r="T26" s="146"/>
    </row>
    <row r="27" spans="1:20" ht="11.25" customHeight="1" x14ac:dyDescent="0.2">
      <c r="A27" s="143">
        <v>12</v>
      </c>
      <c r="B27" s="144" t="s">
        <v>149</v>
      </c>
      <c r="C27" s="200"/>
      <c r="E27" s="200"/>
      <c r="G27" s="200"/>
      <c r="I27" s="200"/>
      <c r="K27" s="200"/>
      <c r="M27" s="200"/>
      <c r="O27" s="200"/>
      <c r="Q27" s="200"/>
      <c r="T27" s="146"/>
    </row>
    <row r="28" spans="1:20" ht="11.25" customHeight="1" x14ac:dyDescent="0.2">
      <c r="A28" s="147"/>
      <c r="B28" s="148" t="s">
        <v>150</v>
      </c>
      <c r="C28" s="200">
        <v>237</v>
      </c>
      <c r="D28" s="149">
        <f t="shared" si="0"/>
        <v>0.82838168472562035</v>
      </c>
      <c r="E28" s="200">
        <v>108</v>
      </c>
      <c r="F28" s="149">
        <f t="shared" si="1"/>
        <v>0.16997969686954056</v>
      </c>
      <c r="G28" s="200">
        <v>310</v>
      </c>
      <c r="H28" s="149">
        <f t="shared" si="2"/>
        <v>2.1128680479825515</v>
      </c>
      <c r="I28" s="200">
        <v>23</v>
      </c>
      <c r="J28" s="149">
        <f t="shared" si="3"/>
        <v>0.66589461493920088</v>
      </c>
      <c r="K28" s="200">
        <v>80</v>
      </c>
      <c r="L28" s="149">
        <f t="shared" si="4"/>
        <v>0.58513750731421887</v>
      </c>
      <c r="M28" s="200">
        <v>21</v>
      </c>
      <c r="N28" s="149">
        <f t="shared" si="5"/>
        <v>0.26038437693738375</v>
      </c>
      <c r="O28" s="200">
        <v>74</v>
      </c>
      <c r="P28" s="149">
        <f t="shared" si="6"/>
        <v>0.77478798031619722</v>
      </c>
      <c r="Q28" s="200">
        <v>61</v>
      </c>
      <c r="R28" s="149">
        <f t="shared" si="7"/>
        <v>0.8529082774049217</v>
      </c>
      <c r="S28" s="143">
        <v>12</v>
      </c>
      <c r="T28" s="146"/>
    </row>
    <row r="29" spans="1:20" ht="11.25" customHeight="1" x14ac:dyDescent="0.2">
      <c r="A29" s="143">
        <v>13</v>
      </c>
      <c r="B29" s="150" t="s">
        <v>151</v>
      </c>
      <c r="C29" s="200">
        <v>206</v>
      </c>
      <c r="D29" s="149">
        <f t="shared" si="0"/>
        <v>0.72002796225096122</v>
      </c>
      <c r="E29" s="200">
        <v>418</v>
      </c>
      <c r="F29" s="149">
        <f t="shared" si="1"/>
        <v>0.65788438232840707</v>
      </c>
      <c r="G29" s="200">
        <v>39</v>
      </c>
      <c r="H29" s="149">
        <f t="shared" si="2"/>
        <v>0.26581243184296621</v>
      </c>
      <c r="I29" s="200">
        <v>11</v>
      </c>
      <c r="J29" s="149">
        <f t="shared" si="3"/>
        <v>0.31847133757961787</v>
      </c>
      <c r="K29" s="200">
        <v>31</v>
      </c>
      <c r="L29" s="149">
        <f t="shared" si="4"/>
        <v>0.22674078408425982</v>
      </c>
      <c r="M29" s="200">
        <v>26</v>
      </c>
      <c r="N29" s="149">
        <f t="shared" si="5"/>
        <v>0.32238065716057041</v>
      </c>
      <c r="O29" s="200">
        <v>104</v>
      </c>
      <c r="P29" s="149">
        <f t="shared" si="6"/>
        <v>1.0888912155795205</v>
      </c>
      <c r="Q29" s="200">
        <v>15</v>
      </c>
      <c r="R29" s="149">
        <f t="shared" si="7"/>
        <v>0.20973154362416108</v>
      </c>
      <c r="S29" s="143">
        <v>13</v>
      </c>
      <c r="T29" s="146"/>
    </row>
    <row r="30" spans="1:20" ht="11.25" customHeight="1" x14ac:dyDescent="0.2">
      <c r="A30" s="143">
        <v>14</v>
      </c>
      <c r="B30" s="150" t="s">
        <v>152</v>
      </c>
      <c r="C30" s="200">
        <v>604</v>
      </c>
      <c r="D30" s="149">
        <f t="shared" si="0"/>
        <v>2.1111499475707793</v>
      </c>
      <c r="E30" s="200">
        <v>1083</v>
      </c>
      <c r="F30" s="149">
        <f t="shared" si="1"/>
        <v>1.7045186269417818</v>
      </c>
      <c r="G30" s="200">
        <v>244</v>
      </c>
      <c r="H30" s="149">
        <f t="shared" si="2"/>
        <v>1.6630316248636861</v>
      </c>
      <c r="I30" s="200">
        <v>81</v>
      </c>
      <c r="J30" s="149">
        <f t="shared" si="3"/>
        <v>2.3451071221771858</v>
      </c>
      <c r="K30" s="200">
        <v>309</v>
      </c>
      <c r="L30" s="149">
        <f t="shared" si="4"/>
        <v>2.26009362200117</v>
      </c>
      <c r="M30" s="200">
        <v>218</v>
      </c>
      <c r="N30" s="149">
        <f t="shared" si="5"/>
        <v>2.7030378177309364</v>
      </c>
      <c r="O30" s="200">
        <v>247</v>
      </c>
      <c r="P30" s="149">
        <f t="shared" si="6"/>
        <v>2.5861166370013611</v>
      </c>
      <c r="Q30" s="200">
        <v>90</v>
      </c>
      <c r="R30" s="149">
        <f t="shared" si="7"/>
        <v>1.2583892617449663</v>
      </c>
      <c r="S30" s="143">
        <v>14</v>
      </c>
      <c r="T30" s="146"/>
    </row>
    <row r="31" spans="1:20" ht="11.25" customHeight="1" x14ac:dyDescent="0.2">
      <c r="A31" s="143">
        <v>15</v>
      </c>
      <c r="B31" s="150" t="s">
        <v>153</v>
      </c>
      <c r="C31" s="200">
        <v>33</v>
      </c>
      <c r="D31" s="149">
        <f t="shared" si="0"/>
        <v>0.1153442852149598</v>
      </c>
      <c r="E31" s="200">
        <v>261</v>
      </c>
      <c r="F31" s="149">
        <f t="shared" si="1"/>
        <v>0.41078426743472302</v>
      </c>
      <c r="G31" s="200">
        <v>18</v>
      </c>
      <c r="H31" s="149">
        <f t="shared" si="2"/>
        <v>0.12268266085059978</v>
      </c>
      <c r="I31" s="200">
        <v>51</v>
      </c>
      <c r="J31" s="149">
        <f t="shared" si="3"/>
        <v>1.4765489287782283</v>
      </c>
      <c r="K31" s="200">
        <v>24</v>
      </c>
      <c r="L31" s="149">
        <f t="shared" si="4"/>
        <v>0.17554125219426564</v>
      </c>
      <c r="M31" s="200">
        <v>27</v>
      </c>
      <c r="N31" s="149">
        <f t="shared" si="5"/>
        <v>0.33477991320520772</v>
      </c>
      <c r="O31" s="200">
        <v>24</v>
      </c>
      <c r="P31" s="149">
        <f t="shared" si="6"/>
        <v>0.25128258821065858</v>
      </c>
      <c r="Q31" s="200">
        <v>0</v>
      </c>
      <c r="R31" s="149">
        <f t="shared" si="7"/>
        <v>0</v>
      </c>
      <c r="S31" s="143">
        <v>15</v>
      </c>
      <c r="T31" s="146"/>
    </row>
    <row r="32" spans="1:20" ht="11.25" customHeight="1" x14ac:dyDescent="0.2">
      <c r="A32" s="143">
        <v>16</v>
      </c>
      <c r="B32" s="150" t="s">
        <v>154</v>
      </c>
      <c r="C32" s="200">
        <v>957</v>
      </c>
      <c r="D32" s="149">
        <f t="shared" si="0"/>
        <v>3.3449842712338342</v>
      </c>
      <c r="E32" s="200">
        <v>1790</v>
      </c>
      <c r="F32" s="149">
        <f t="shared" si="1"/>
        <v>2.8172560870044228</v>
      </c>
      <c r="G32" s="200">
        <v>365</v>
      </c>
      <c r="H32" s="149">
        <f t="shared" si="2"/>
        <v>2.4877317339149401</v>
      </c>
      <c r="I32" s="200">
        <v>114</v>
      </c>
      <c r="J32" s="149">
        <f t="shared" si="3"/>
        <v>3.3005211349160395</v>
      </c>
      <c r="K32" s="200">
        <v>99</v>
      </c>
      <c r="L32" s="149">
        <f t="shared" si="4"/>
        <v>0.72410766530134585</v>
      </c>
      <c r="M32" s="200">
        <v>270</v>
      </c>
      <c r="N32" s="149">
        <f t="shared" si="5"/>
        <v>3.347799132052077</v>
      </c>
      <c r="O32" s="200">
        <v>618</v>
      </c>
      <c r="P32" s="149">
        <f t="shared" si="6"/>
        <v>6.4705266464244584</v>
      </c>
      <c r="Q32" s="200">
        <v>161</v>
      </c>
      <c r="R32" s="149">
        <f t="shared" si="7"/>
        <v>2.2511185682326622</v>
      </c>
      <c r="S32" s="143">
        <v>16</v>
      </c>
      <c r="T32" s="146"/>
    </row>
    <row r="33" spans="1:20" ht="11.25" customHeight="1" x14ac:dyDescent="0.2">
      <c r="A33" s="143">
        <v>17</v>
      </c>
      <c r="B33" s="150" t="s">
        <v>155</v>
      </c>
      <c r="C33" s="200">
        <v>242</v>
      </c>
      <c r="D33" s="149">
        <f t="shared" si="0"/>
        <v>0.84585809157637182</v>
      </c>
      <c r="E33" s="200">
        <v>149</v>
      </c>
      <c r="F33" s="149">
        <f t="shared" si="1"/>
        <v>0.23450902623668099</v>
      </c>
      <c r="G33" s="200">
        <v>9</v>
      </c>
      <c r="H33" s="149">
        <f t="shared" si="2"/>
        <v>6.1341330425299892E-2</v>
      </c>
      <c r="I33" s="200">
        <v>0</v>
      </c>
      <c r="J33" s="149">
        <f t="shared" si="3"/>
        <v>0</v>
      </c>
      <c r="K33" s="200">
        <v>0</v>
      </c>
      <c r="L33" s="149">
        <f t="shared" si="4"/>
        <v>0</v>
      </c>
      <c r="M33" s="200">
        <v>10</v>
      </c>
      <c r="N33" s="149">
        <f t="shared" si="5"/>
        <v>0.12399256044637322</v>
      </c>
      <c r="O33" s="200">
        <v>85</v>
      </c>
      <c r="P33" s="149">
        <f t="shared" si="6"/>
        <v>0.88995916657941576</v>
      </c>
      <c r="Q33" s="219" t="s">
        <v>457</v>
      </c>
      <c r="R33" s="149">
        <v>0</v>
      </c>
      <c r="S33" s="143">
        <v>17</v>
      </c>
      <c r="T33" s="146"/>
    </row>
    <row r="34" spans="1:20" ht="11.25" customHeight="1" x14ac:dyDescent="0.2">
      <c r="A34" s="143">
        <v>18</v>
      </c>
      <c r="B34" s="144" t="s">
        <v>362</v>
      </c>
      <c r="C34" s="200"/>
      <c r="E34" s="200"/>
      <c r="G34" s="200"/>
      <c r="I34" s="200"/>
      <c r="K34" s="200"/>
      <c r="M34" s="200"/>
      <c r="O34" s="200"/>
      <c r="Q34" s="200"/>
      <c r="T34" s="146"/>
    </row>
    <row r="35" spans="1:20" ht="11.25" customHeight="1" x14ac:dyDescent="0.2">
      <c r="A35" s="152"/>
      <c r="B35" s="148" t="s">
        <v>363</v>
      </c>
      <c r="C35" s="200">
        <v>47</v>
      </c>
      <c r="D35" s="149">
        <f t="shared" si="0"/>
        <v>0.16427822439706397</v>
      </c>
      <c r="E35" s="200">
        <v>172</v>
      </c>
      <c r="F35" s="149">
        <f t="shared" si="1"/>
        <v>0.27070840612556463</v>
      </c>
      <c r="G35" s="200">
        <v>65</v>
      </c>
      <c r="H35" s="149">
        <f t="shared" si="2"/>
        <v>0.443020719738277</v>
      </c>
      <c r="I35" s="200">
        <v>19</v>
      </c>
      <c r="J35" s="149">
        <f t="shared" si="3"/>
        <v>0.5500868558193398</v>
      </c>
      <c r="K35" s="200">
        <v>37</v>
      </c>
      <c r="L35" s="149">
        <f t="shared" si="4"/>
        <v>0.2706260971328262</v>
      </c>
      <c r="M35" s="200">
        <v>126</v>
      </c>
      <c r="N35" s="149">
        <f t="shared" si="5"/>
        <v>1.5623062616243026</v>
      </c>
      <c r="O35" s="200">
        <v>4</v>
      </c>
      <c r="P35" s="149">
        <f t="shared" si="6"/>
        <v>4.1880431368443098E-2</v>
      </c>
      <c r="Q35" s="200">
        <v>57</v>
      </c>
      <c r="R35" s="149">
        <f t="shared" si="7"/>
        <v>0.79697986577181212</v>
      </c>
      <c r="S35" s="143">
        <v>18</v>
      </c>
      <c r="T35" s="146"/>
    </row>
    <row r="36" spans="1:20" ht="11.25" customHeight="1" x14ac:dyDescent="0.2">
      <c r="A36" s="143">
        <v>19</v>
      </c>
      <c r="B36" s="144" t="s">
        <v>364</v>
      </c>
      <c r="C36" s="200"/>
      <c r="E36" s="200"/>
      <c r="G36" s="200"/>
      <c r="I36" s="200"/>
      <c r="K36" s="200"/>
      <c r="M36" s="200"/>
      <c r="O36" s="200"/>
      <c r="Q36" s="200"/>
      <c r="T36" s="146"/>
    </row>
    <row r="37" spans="1:20" ht="11.25" customHeight="1" x14ac:dyDescent="0.2">
      <c r="A37" s="152"/>
      <c r="B37" s="148" t="s">
        <v>365</v>
      </c>
      <c r="C37" s="200">
        <v>249</v>
      </c>
      <c r="D37" s="149">
        <f t="shared" si="0"/>
        <v>0.87032506116742403</v>
      </c>
      <c r="E37" s="200">
        <v>433</v>
      </c>
      <c r="F37" s="149">
        <f t="shared" si="1"/>
        <v>0.68149267356028775</v>
      </c>
      <c r="G37" s="200">
        <v>21</v>
      </c>
      <c r="H37" s="149">
        <f t="shared" si="2"/>
        <v>0.1431297709923664</v>
      </c>
      <c r="I37" s="200">
        <v>160</v>
      </c>
      <c r="J37" s="149">
        <f t="shared" si="3"/>
        <v>4.6323103647944412</v>
      </c>
      <c r="K37" s="200">
        <v>170</v>
      </c>
      <c r="L37" s="149">
        <f t="shared" si="4"/>
        <v>1.2434172030427151</v>
      </c>
      <c r="M37" s="200">
        <v>84</v>
      </c>
      <c r="N37" s="149">
        <f t="shared" si="5"/>
        <v>1.041537507749535</v>
      </c>
      <c r="O37" s="200">
        <v>25</v>
      </c>
      <c r="P37" s="149">
        <f t="shared" si="6"/>
        <v>0.26175269605276935</v>
      </c>
      <c r="Q37" s="200">
        <v>112</v>
      </c>
      <c r="R37" s="149">
        <f t="shared" si="7"/>
        <v>1.5659955257270695</v>
      </c>
      <c r="S37" s="143">
        <v>19</v>
      </c>
      <c r="T37" s="146"/>
    </row>
    <row r="38" spans="1:20" ht="11.25" customHeight="1" x14ac:dyDescent="0.2">
      <c r="A38" s="143">
        <v>20</v>
      </c>
      <c r="B38" s="150" t="s">
        <v>161</v>
      </c>
      <c r="C38" s="219" t="s">
        <v>457</v>
      </c>
      <c r="D38" s="149">
        <v>0</v>
      </c>
      <c r="E38" s="219" t="s">
        <v>457</v>
      </c>
      <c r="F38" s="149">
        <v>0</v>
      </c>
      <c r="G38" s="200">
        <v>0</v>
      </c>
      <c r="H38" s="149">
        <f t="shared" si="2"/>
        <v>0</v>
      </c>
      <c r="I38" s="200">
        <v>0</v>
      </c>
      <c r="J38" s="149">
        <f t="shared" si="3"/>
        <v>0</v>
      </c>
      <c r="K38" s="200">
        <v>0</v>
      </c>
      <c r="L38" s="149">
        <f t="shared" si="4"/>
        <v>0</v>
      </c>
      <c r="M38" s="200">
        <v>0</v>
      </c>
      <c r="N38" s="149">
        <f t="shared" si="5"/>
        <v>0</v>
      </c>
      <c r="O38" s="200">
        <v>83</v>
      </c>
      <c r="P38" s="149">
        <f t="shared" si="6"/>
        <v>0.86901895089519421</v>
      </c>
      <c r="Q38" s="200">
        <v>0</v>
      </c>
      <c r="R38" s="149">
        <f t="shared" si="7"/>
        <v>0</v>
      </c>
      <c r="S38" s="143">
        <v>20</v>
      </c>
      <c r="T38" s="146"/>
    </row>
    <row r="39" spans="1:20" ht="11.25" customHeight="1" x14ac:dyDescent="0.2">
      <c r="A39" s="143">
        <v>21</v>
      </c>
      <c r="B39" s="150" t="s">
        <v>162</v>
      </c>
      <c r="C39" s="200">
        <v>850</v>
      </c>
      <c r="D39" s="149">
        <f t="shared" si="0"/>
        <v>2.9709891646277526</v>
      </c>
      <c r="E39" s="200">
        <v>1107</v>
      </c>
      <c r="F39" s="149">
        <f t="shared" si="1"/>
        <v>1.7422918929127909</v>
      </c>
      <c r="G39" s="200">
        <v>924</v>
      </c>
      <c r="H39" s="149">
        <f t="shared" si="2"/>
        <v>6.2977099236641214</v>
      </c>
      <c r="I39" s="200">
        <v>65</v>
      </c>
      <c r="J39" s="149">
        <f t="shared" si="3"/>
        <v>1.8818760856977417</v>
      </c>
      <c r="K39" s="200">
        <v>250</v>
      </c>
      <c r="L39" s="149">
        <f t="shared" si="4"/>
        <v>1.828554710356934</v>
      </c>
      <c r="M39" s="200">
        <v>35</v>
      </c>
      <c r="N39" s="149">
        <f t="shared" si="5"/>
        <v>0.43397396156230628</v>
      </c>
      <c r="O39" s="200">
        <v>435</v>
      </c>
      <c r="P39" s="149">
        <f t="shared" si="6"/>
        <v>4.5544969113181866</v>
      </c>
      <c r="Q39" s="200">
        <v>162</v>
      </c>
      <c r="R39" s="149">
        <f t="shared" si="7"/>
        <v>2.2651006711409396</v>
      </c>
      <c r="S39" s="143">
        <v>21</v>
      </c>
      <c r="T39" s="146"/>
    </row>
    <row r="40" spans="1:20" ht="11.25" customHeight="1" x14ac:dyDescent="0.2">
      <c r="A40" s="143">
        <v>22</v>
      </c>
      <c r="B40" s="150" t="s">
        <v>163</v>
      </c>
      <c r="C40" s="200">
        <v>316</v>
      </c>
      <c r="D40" s="149">
        <f t="shared" si="0"/>
        <v>1.1045089129674939</v>
      </c>
      <c r="E40" s="200">
        <v>411</v>
      </c>
      <c r="F40" s="149">
        <f t="shared" si="1"/>
        <v>0.64686717975352948</v>
      </c>
      <c r="G40" s="200">
        <v>98</v>
      </c>
      <c r="H40" s="149">
        <f t="shared" si="2"/>
        <v>0.66793893129770987</v>
      </c>
      <c r="I40" s="200">
        <v>0</v>
      </c>
      <c r="J40" s="149">
        <f t="shared" si="3"/>
        <v>0</v>
      </c>
      <c r="K40" s="200">
        <v>40</v>
      </c>
      <c r="L40" s="149">
        <f t="shared" si="4"/>
        <v>0.29256875365710944</v>
      </c>
      <c r="M40" s="200">
        <v>48</v>
      </c>
      <c r="N40" s="149">
        <f t="shared" si="5"/>
        <v>0.59516429014259153</v>
      </c>
      <c r="O40" s="200">
        <v>13</v>
      </c>
      <c r="P40" s="149">
        <f t="shared" si="6"/>
        <v>0.13611140194744006</v>
      </c>
      <c r="Q40" s="200">
        <v>118</v>
      </c>
      <c r="R40" s="149">
        <f t="shared" si="7"/>
        <v>1.6498881431767338</v>
      </c>
      <c r="S40" s="143">
        <v>22</v>
      </c>
      <c r="T40" s="146"/>
    </row>
    <row r="41" spans="1:20" ht="11.25" customHeight="1" x14ac:dyDescent="0.2">
      <c r="A41" s="143">
        <v>23</v>
      </c>
      <c r="B41" s="150" t="s">
        <v>158</v>
      </c>
      <c r="C41" s="200">
        <v>35</v>
      </c>
      <c r="D41" s="149">
        <f t="shared" si="0"/>
        <v>0.1223348479552604</v>
      </c>
      <c r="E41" s="200">
        <v>153</v>
      </c>
      <c r="F41" s="149">
        <f t="shared" si="1"/>
        <v>0.24080457056518248</v>
      </c>
      <c r="G41" s="200">
        <v>44</v>
      </c>
      <c r="H41" s="149">
        <f t="shared" si="2"/>
        <v>0.2998909487459106</v>
      </c>
      <c r="I41" s="200">
        <v>41</v>
      </c>
      <c r="J41" s="149">
        <f t="shared" si="3"/>
        <v>1.1870295309785757</v>
      </c>
      <c r="K41" s="200">
        <v>67</v>
      </c>
      <c r="L41" s="149">
        <f t="shared" si="4"/>
        <v>0.49005266237565825</v>
      </c>
      <c r="M41" s="200">
        <v>20</v>
      </c>
      <c r="N41" s="149">
        <f t="shared" si="5"/>
        <v>0.24798512089274644</v>
      </c>
      <c r="O41" s="219" t="s">
        <v>457</v>
      </c>
      <c r="P41" s="149">
        <v>0</v>
      </c>
      <c r="Q41" s="200">
        <v>66</v>
      </c>
      <c r="R41" s="149">
        <f t="shared" si="7"/>
        <v>0.92281879194630878</v>
      </c>
      <c r="S41" s="143">
        <v>23</v>
      </c>
      <c r="T41" s="146"/>
    </row>
    <row r="42" spans="1:20" ht="11.25" customHeight="1" x14ac:dyDescent="0.2">
      <c r="A42" s="143">
        <v>24</v>
      </c>
      <c r="B42" s="150" t="s">
        <v>164</v>
      </c>
      <c r="C42" s="200">
        <v>2187</v>
      </c>
      <c r="D42" s="149">
        <f t="shared" si="0"/>
        <v>7.6441803565186994</v>
      </c>
      <c r="E42" s="200">
        <v>6651</v>
      </c>
      <c r="F42" s="149">
        <f t="shared" si="1"/>
        <v>10.467916332215873</v>
      </c>
      <c r="G42" s="200">
        <v>900</v>
      </c>
      <c r="H42" s="149">
        <f t="shared" si="2"/>
        <v>6.1341330425299896</v>
      </c>
      <c r="I42" s="200">
        <v>66</v>
      </c>
      <c r="J42" s="149">
        <f t="shared" si="3"/>
        <v>1.910828025477707</v>
      </c>
      <c r="K42" s="200">
        <v>1021</v>
      </c>
      <c r="L42" s="149">
        <f t="shared" si="4"/>
        <v>7.4678174370977182</v>
      </c>
      <c r="M42" s="200">
        <v>632</v>
      </c>
      <c r="N42" s="149">
        <f t="shared" si="5"/>
        <v>7.8363298202107874</v>
      </c>
      <c r="O42" s="200">
        <v>641</v>
      </c>
      <c r="P42" s="149">
        <f t="shared" si="6"/>
        <v>6.711339126793006</v>
      </c>
      <c r="Q42" s="200">
        <v>598</v>
      </c>
      <c r="R42" s="149">
        <f t="shared" si="7"/>
        <v>8.3612975391498878</v>
      </c>
      <c r="S42" s="143">
        <v>24</v>
      </c>
      <c r="T42" s="146"/>
    </row>
    <row r="43" spans="1:20" ht="11.25" customHeight="1" x14ac:dyDescent="0.2">
      <c r="A43" s="143">
        <v>25</v>
      </c>
      <c r="B43" s="150" t="s">
        <v>165</v>
      </c>
      <c r="C43" s="200">
        <v>93</v>
      </c>
      <c r="D43" s="149">
        <f t="shared" si="0"/>
        <v>0.32506116742397767</v>
      </c>
      <c r="E43" s="200">
        <v>130</v>
      </c>
      <c r="F43" s="149">
        <f t="shared" si="1"/>
        <v>0.20460519067629887</v>
      </c>
      <c r="G43" s="200">
        <v>44</v>
      </c>
      <c r="H43" s="149">
        <f t="shared" si="2"/>
        <v>0.2998909487459106</v>
      </c>
      <c r="I43" s="200">
        <v>11</v>
      </c>
      <c r="J43" s="149">
        <f t="shared" si="3"/>
        <v>0.31847133757961787</v>
      </c>
      <c r="K43" s="200">
        <v>5</v>
      </c>
      <c r="L43" s="149">
        <f t="shared" si="4"/>
        <v>3.657109420713868E-2</v>
      </c>
      <c r="M43" s="200">
        <v>25</v>
      </c>
      <c r="N43" s="149">
        <f t="shared" si="5"/>
        <v>0.30998140111593309</v>
      </c>
      <c r="O43" s="200">
        <v>6</v>
      </c>
      <c r="P43" s="149">
        <f t="shared" si="6"/>
        <v>6.2820647052664644E-2</v>
      </c>
      <c r="Q43" s="200">
        <v>16</v>
      </c>
      <c r="R43" s="149">
        <f t="shared" si="7"/>
        <v>0.22371364653243847</v>
      </c>
      <c r="S43" s="143">
        <v>25</v>
      </c>
      <c r="T43" s="146"/>
    </row>
    <row r="44" spans="1:20" ht="11.25" customHeight="1" x14ac:dyDescent="0.2">
      <c r="A44" s="143">
        <v>26</v>
      </c>
      <c r="B44" s="150" t="s">
        <v>166</v>
      </c>
      <c r="C44" s="200">
        <v>331</v>
      </c>
      <c r="D44" s="149">
        <f t="shared" si="0"/>
        <v>1.1569381335197482</v>
      </c>
      <c r="E44" s="200">
        <v>449</v>
      </c>
      <c r="F44" s="149">
        <f t="shared" si="1"/>
        <v>0.70667485087429371</v>
      </c>
      <c r="G44" s="200">
        <v>108</v>
      </c>
      <c r="H44" s="149">
        <f t="shared" si="2"/>
        <v>0.73609596510359865</v>
      </c>
      <c r="I44" s="200">
        <v>9</v>
      </c>
      <c r="J44" s="149">
        <f t="shared" si="3"/>
        <v>0.26056745801968734</v>
      </c>
      <c r="K44" s="200">
        <v>321</v>
      </c>
      <c r="L44" s="149">
        <f t="shared" si="4"/>
        <v>2.3478642480983032</v>
      </c>
      <c r="M44" s="200">
        <v>48</v>
      </c>
      <c r="N44" s="149">
        <f t="shared" si="5"/>
        <v>0.59516429014259153</v>
      </c>
      <c r="O44" s="200">
        <v>70</v>
      </c>
      <c r="P44" s="149">
        <f t="shared" si="6"/>
        <v>0.73290754894775423</v>
      </c>
      <c r="Q44" s="200">
        <v>81</v>
      </c>
      <c r="R44" s="149">
        <f t="shared" si="7"/>
        <v>1.1325503355704698</v>
      </c>
      <c r="S44" s="143">
        <v>26</v>
      </c>
      <c r="T44" s="146"/>
    </row>
    <row r="45" spans="1:20" ht="11.25" customHeight="1" x14ac:dyDescent="0.2">
      <c r="A45" s="143">
        <v>27</v>
      </c>
      <c r="B45" s="144" t="s">
        <v>167</v>
      </c>
      <c r="C45" s="200"/>
      <c r="E45" s="200"/>
      <c r="G45" s="200"/>
      <c r="I45" s="200"/>
      <c r="K45" s="200"/>
      <c r="M45" s="200"/>
      <c r="O45" s="200"/>
      <c r="Q45" s="200"/>
      <c r="T45" s="146"/>
    </row>
    <row r="46" spans="1:20" ht="11.25" customHeight="1" x14ac:dyDescent="0.2">
      <c r="A46" s="152"/>
      <c r="B46" s="148" t="s">
        <v>168</v>
      </c>
      <c r="C46" s="200">
        <v>360</v>
      </c>
      <c r="D46" s="149">
        <f t="shared" si="0"/>
        <v>1.2583012932541069</v>
      </c>
      <c r="E46" s="200">
        <v>445</v>
      </c>
      <c r="F46" s="149">
        <f t="shared" si="1"/>
        <v>0.70037930654579228</v>
      </c>
      <c r="G46" s="200">
        <v>73</v>
      </c>
      <c r="H46" s="149">
        <f t="shared" si="2"/>
        <v>0.49754634678298804</v>
      </c>
      <c r="I46" s="200">
        <v>13</v>
      </c>
      <c r="J46" s="149">
        <f t="shared" si="3"/>
        <v>0.37637521713954836</v>
      </c>
      <c r="K46" s="200">
        <v>208</v>
      </c>
      <c r="L46" s="149">
        <f t="shared" si="4"/>
        <v>1.5213575190169688</v>
      </c>
      <c r="M46" s="200">
        <v>6</v>
      </c>
      <c r="N46" s="149">
        <f t="shared" si="5"/>
        <v>7.4395536267823942E-2</v>
      </c>
      <c r="O46" s="200">
        <v>7</v>
      </c>
      <c r="P46" s="149">
        <f t="shared" si="6"/>
        <v>7.329075489477542E-2</v>
      </c>
      <c r="Q46" s="200">
        <v>84</v>
      </c>
      <c r="R46" s="149">
        <f t="shared" si="7"/>
        <v>1.174496644295302</v>
      </c>
      <c r="S46" s="143">
        <v>27</v>
      </c>
      <c r="T46" s="146"/>
    </row>
    <row r="47" spans="1:20" ht="11.25" customHeight="1" x14ac:dyDescent="0.2">
      <c r="A47" s="143">
        <v>28</v>
      </c>
      <c r="B47" s="150" t="s">
        <v>169</v>
      </c>
      <c r="C47" s="200">
        <v>3</v>
      </c>
      <c r="D47" s="149">
        <f t="shared" si="0"/>
        <v>1.0485844110450891E-2</v>
      </c>
      <c r="E47" s="219" t="s">
        <v>457</v>
      </c>
      <c r="F47" s="149">
        <v>0</v>
      </c>
      <c r="G47" s="200">
        <v>10</v>
      </c>
      <c r="H47" s="149">
        <f t="shared" si="2"/>
        <v>6.8157033805888764E-2</v>
      </c>
      <c r="I47" s="200">
        <v>0</v>
      </c>
      <c r="J47" s="149">
        <f t="shared" si="3"/>
        <v>0</v>
      </c>
      <c r="K47" s="219" t="s">
        <v>457</v>
      </c>
      <c r="L47" s="149">
        <v>0</v>
      </c>
      <c r="M47" s="200">
        <v>0</v>
      </c>
      <c r="N47" s="149">
        <f t="shared" si="5"/>
        <v>0</v>
      </c>
      <c r="O47" s="200">
        <v>4</v>
      </c>
      <c r="P47" s="149">
        <f t="shared" si="6"/>
        <v>4.1880431368443098E-2</v>
      </c>
      <c r="Q47" s="219" t="s">
        <v>457</v>
      </c>
      <c r="R47" s="149">
        <v>0</v>
      </c>
      <c r="S47" s="143">
        <v>28</v>
      </c>
      <c r="T47" s="146"/>
    </row>
    <row r="48" spans="1:20" ht="11.25" customHeight="1" x14ac:dyDescent="0.2">
      <c r="A48" s="143">
        <v>29</v>
      </c>
      <c r="B48" s="150" t="s">
        <v>170</v>
      </c>
      <c r="C48" s="200">
        <v>27</v>
      </c>
      <c r="D48" s="149">
        <f t="shared" si="0"/>
        <v>9.4372596994058019E-2</v>
      </c>
      <c r="E48" s="200">
        <v>40</v>
      </c>
      <c r="F48" s="149">
        <f t="shared" si="1"/>
        <v>6.2955443285015025E-2</v>
      </c>
      <c r="G48" s="200">
        <v>14</v>
      </c>
      <c r="H48" s="149">
        <f t="shared" si="2"/>
        <v>9.5419847328244267E-2</v>
      </c>
      <c r="I48" s="200">
        <v>4</v>
      </c>
      <c r="J48" s="149">
        <f t="shared" si="3"/>
        <v>0.11580775911986102</v>
      </c>
      <c r="K48" s="200">
        <v>140</v>
      </c>
      <c r="L48" s="149">
        <f t="shared" si="4"/>
        <v>1.0239906377998831</v>
      </c>
      <c r="M48" s="200">
        <v>20</v>
      </c>
      <c r="N48" s="149">
        <f t="shared" si="5"/>
        <v>0.24798512089274644</v>
      </c>
      <c r="O48" s="200">
        <v>0</v>
      </c>
      <c r="P48" s="149">
        <f t="shared" si="6"/>
        <v>0</v>
      </c>
      <c r="Q48" s="200">
        <v>41</v>
      </c>
      <c r="R48" s="149">
        <f t="shared" si="7"/>
        <v>0.5732662192393736</v>
      </c>
      <c r="S48" s="143">
        <v>29</v>
      </c>
      <c r="T48" s="146"/>
    </row>
    <row r="49" spans="1:20" ht="11.25" customHeight="1" x14ac:dyDescent="0.2">
      <c r="A49" s="143">
        <v>30</v>
      </c>
      <c r="B49" s="150" t="s">
        <v>171</v>
      </c>
      <c r="C49" s="219" t="s">
        <v>457</v>
      </c>
      <c r="D49" s="149">
        <v>0</v>
      </c>
      <c r="E49" s="200">
        <v>31</v>
      </c>
      <c r="F49" s="149">
        <f t="shared" si="1"/>
        <v>4.8790468545886645E-2</v>
      </c>
      <c r="G49" s="200">
        <v>42</v>
      </c>
      <c r="H49" s="149">
        <f t="shared" si="2"/>
        <v>0.2862595419847328</v>
      </c>
      <c r="I49" s="200">
        <v>0</v>
      </c>
      <c r="J49" s="149">
        <f t="shared" si="3"/>
        <v>0</v>
      </c>
      <c r="K49" s="200">
        <v>34</v>
      </c>
      <c r="L49" s="149">
        <f t="shared" si="4"/>
        <v>0.248683440608543</v>
      </c>
      <c r="M49" s="200">
        <v>7</v>
      </c>
      <c r="N49" s="149">
        <f t="shared" si="5"/>
        <v>8.6794792312461261E-2</v>
      </c>
      <c r="O49" s="219" t="s">
        <v>457</v>
      </c>
      <c r="P49" s="149">
        <v>0</v>
      </c>
      <c r="Q49" s="200">
        <v>69</v>
      </c>
      <c r="R49" s="149">
        <f t="shared" si="7"/>
        <v>0.96476510067114096</v>
      </c>
      <c r="S49" s="143">
        <v>30</v>
      </c>
      <c r="T49" s="146"/>
    </row>
    <row r="50" spans="1:20" ht="11.25" customHeight="1" x14ac:dyDescent="0.2">
      <c r="A50" s="143">
        <v>31</v>
      </c>
      <c r="B50" s="150" t="s">
        <v>172</v>
      </c>
      <c r="C50" s="200">
        <v>135</v>
      </c>
      <c r="D50" s="149">
        <f t="shared" si="0"/>
        <v>0.47186298497029011</v>
      </c>
      <c r="E50" s="200">
        <v>277</v>
      </c>
      <c r="F50" s="149">
        <f t="shared" si="1"/>
        <v>0.43596644474872914</v>
      </c>
      <c r="G50" s="200">
        <v>29</v>
      </c>
      <c r="H50" s="149">
        <f t="shared" si="2"/>
        <v>0.19765539803707743</v>
      </c>
      <c r="I50" s="200">
        <v>5</v>
      </c>
      <c r="J50" s="149">
        <f t="shared" si="3"/>
        <v>0.14475969889982629</v>
      </c>
      <c r="K50" s="200">
        <v>35</v>
      </c>
      <c r="L50" s="149">
        <f t="shared" si="4"/>
        <v>0.25599765944997077</v>
      </c>
      <c r="M50" s="200">
        <v>3</v>
      </c>
      <c r="N50" s="149">
        <f t="shared" si="5"/>
        <v>3.7197768133911971E-2</v>
      </c>
      <c r="O50" s="200">
        <v>22</v>
      </c>
      <c r="P50" s="149">
        <f t="shared" si="6"/>
        <v>0.23034237252643699</v>
      </c>
      <c r="Q50" s="200">
        <v>10</v>
      </c>
      <c r="R50" s="149">
        <f t="shared" si="7"/>
        <v>0.13982102908277405</v>
      </c>
      <c r="S50" s="143">
        <v>31</v>
      </c>
      <c r="T50" s="146"/>
    </row>
    <row r="51" spans="1:20" ht="11.25" customHeight="1" x14ac:dyDescent="0.2">
      <c r="A51" s="143">
        <v>32</v>
      </c>
      <c r="B51" s="150" t="s">
        <v>173</v>
      </c>
      <c r="C51" s="200">
        <v>18</v>
      </c>
      <c r="D51" s="149">
        <f t="shared" si="0"/>
        <v>6.2915064662705356E-2</v>
      </c>
      <c r="E51" s="200">
        <v>33</v>
      </c>
      <c r="F51" s="149">
        <f t="shared" si="1"/>
        <v>5.1938240710137397E-2</v>
      </c>
      <c r="G51" s="200">
        <v>7</v>
      </c>
      <c r="H51" s="149">
        <f t="shared" si="2"/>
        <v>4.7709923664122134E-2</v>
      </c>
      <c r="I51" s="200">
        <v>0</v>
      </c>
      <c r="J51" s="149">
        <f t="shared" si="3"/>
        <v>0</v>
      </c>
      <c r="K51" s="200">
        <v>0</v>
      </c>
      <c r="L51" s="149">
        <f t="shared" si="4"/>
        <v>0</v>
      </c>
      <c r="M51" s="200">
        <v>0</v>
      </c>
      <c r="N51" s="149">
        <f t="shared" si="5"/>
        <v>0</v>
      </c>
      <c r="O51" s="200">
        <v>0</v>
      </c>
      <c r="P51" s="149">
        <f t="shared" si="6"/>
        <v>0</v>
      </c>
      <c r="Q51" s="200">
        <v>24</v>
      </c>
      <c r="R51" s="149">
        <f t="shared" si="7"/>
        <v>0.33557046979865773</v>
      </c>
      <c r="S51" s="143">
        <v>32</v>
      </c>
      <c r="T51" s="146"/>
    </row>
    <row r="52" spans="1:20" ht="11.25" customHeight="1" x14ac:dyDescent="0.2">
      <c r="A52" s="143">
        <v>33</v>
      </c>
      <c r="B52" s="150" t="s">
        <v>174</v>
      </c>
      <c r="C52" s="200">
        <v>1166</v>
      </c>
      <c r="D52" s="149">
        <f t="shared" si="0"/>
        <v>4.0754980775952463</v>
      </c>
      <c r="E52" s="200">
        <v>5151</v>
      </c>
      <c r="F52" s="149">
        <f t="shared" si="1"/>
        <v>8.1070872090278101</v>
      </c>
      <c r="G52" s="200">
        <v>562</v>
      </c>
      <c r="H52" s="149">
        <f t="shared" si="2"/>
        <v>3.8304252998909485</v>
      </c>
      <c r="I52" s="200">
        <v>292</v>
      </c>
      <c r="J52" s="149">
        <f t="shared" si="3"/>
        <v>8.4539664157498553</v>
      </c>
      <c r="K52" s="200">
        <v>608</v>
      </c>
      <c r="L52" s="149">
        <f t="shared" si="4"/>
        <v>4.4470450555880632</v>
      </c>
      <c r="M52" s="200">
        <v>257</v>
      </c>
      <c r="N52" s="149">
        <f t="shared" si="5"/>
        <v>3.1866088034717919</v>
      </c>
      <c r="O52" s="200">
        <v>95</v>
      </c>
      <c r="P52" s="149">
        <f t="shared" si="6"/>
        <v>0.99466024500052352</v>
      </c>
      <c r="Q52" s="200">
        <v>339</v>
      </c>
      <c r="R52" s="149">
        <f t="shared" si="7"/>
        <v>4.7399328859060406</v>
      </c>
      <c r="S52" s="143">
        <v>33</v>
      </c>
      <c r="T52" s="146"/>
    </row>
    <row r="53" spans="1:20" ht="11.25" customHeight="1" x14ac:dyDescent="0.2">
      <c r="A53" s="143">
        <v>34</v>
      </c>
      <c r="B53" s="150" t="s">
        <v>175</v>
      </c>
      <c r="C53" s="200">
        <v>64</v>
      </c>
      <c r="D53" s="149">
        <f t="shared" si="0"/>
        <v>0.22369800768961903</v>
      </c>
      <c r="E53" s="200">
        <v>304</v>
      </c>
      <c r="F53" s="149">
        <f t="shared" si="1"/>
        <v>0.47846136896611424</v>
      </c>
      <c r="G53" s="200">
        <v>64</v>
      </c>
      <c r="H53" s="149">
        <f t="shared" si="2"/>
        <v>0.43620501635768816</v>
      </c>
      <c r="I53" s="200">
        <v>0</v>
      </c>
      <c r="J53" s="149">
        <f t="shared" si="3"/>
        <v>0</v>
      </c>
      <c r="K53" s="200">
        <v>15</v>
      </c>
      <c r="L53" s="149">
        <f t="shared" si="4"/>
        <v>0.10971328262141603</v>
      </c>
      <c r="M53" s="200">
        <v>5</v>
      </c>
      <c r="N53" s="149">
        <f t="shared" si="5"/>
        <v>6.1996280223186609E-2</v>
      </c>
      <c r="O53" s="200">
        <v>8</v>
      </c>
      <c r="P53" s="149">
        <f t="shared" si="6"/>
        <v>8.3760862736886196E-2</v>
      </c>
      <c r="Q53" s="200">
        <v>6</v>
      </c>
      <c r="R53" s="149">
        <f t="shared" si="7"/>
        <v>8.3892617449664433E-2</v>
      </c>
      <c r="S53" s="143">
        <v>34</v>
      </c>
      <c r="T53" s="146"/>
    </row>
    <row r="54" spans="1:20" ht="11.25" customHeight="1" x14ac:dyDescent="0.2">
      <c r="A54" s="143">
        <v>35</v>
      </c>
      <c r="B54" s="150" t="s">
        <v>176</v>
      </c>
      <c r="C54" s="200">
        <v>100</v>
      </c>
      <c r="D54" s="149">
        <f t="shared" si="0"/>
        <v>0.34952813701502972</v>
      </c>
      <c r="E54" s="200">
        <v>249</v>
      </c>
      <c r="F54" s="149">
        <f t="shared" si="1"/>
        <v>0.3918976344492186</v>
      </c>
      <c r="G54" s="200">
        <v>26</v>
      </c>
      <c r="H54" s="149">
        <f t="shared" si="2"/>
        <v>0.17720828789531079</v>
      </c>
      <c r="I54" s="200">
        <v>3</v>
      </c>
      <c r="J54" s="149">
        <f t="shared" si="3"/>
        <v>8.6855819339895779E-2</v>
      </c>
      <c r="K54" s="200">
        <v>680</v>
      </c>
      <c r="L54" s="149">
        <f t="shared" si="4"/>
        <v>4.9736688121708603</v>
      </c>
      <c r="M54" s="200">
        <v>10</v>
      </c>
      <c r="N54" s="149">
        <f t="shared" si="5"/>
        <v>0.12399256044637322</v>
      </c>
      <c r="O54" s="200">
        <v>22</v>
      </c>
      <c r="P54" s="149">
        <f t="shared" si="6"/>
        <v>0.23034237252643699</v>
      </c>
      <c r="Q54" s="200">
        <v>46</v>
      </c>
      <c r="R54" s="149">
        <f t="shared" si="7"/>
        <v>0.64317673378076057</v>
      </c>
      <c r="S54" s="143">
        <v>35</v>
      </c>
      <c r="T54" s="146"/>
    </row>
    <row r="55" spans="1:20" ht="11.25" customHeight="1" x14ac:dyDescent="0.2">
      <c r="A55" s="143">
        <v>36</v>
      </c>
      <c r="B55" s="150" t="s">
        <v>177</v>
      </c>
      <c r="C55" s="200">
        <v>121</v>
      </c>
      <c r="D55" s="149">
        <f t="shared" si="0"/>
        <v>0.42292904578818591</v>
      </c>
      <c r="E55" s="200">
        <v>479</v>
      </c>
      <c r="F55" s="149">
        <f t="shared" si="1"/>
        <v>0.75389143333805497</v>
      </c>
      <c r="G55" s="200">
        <v>149</v>
      </c>
      <c r="H55" s="149">
        <f t="shared" si="2"/>
        <v>1.0155398037077425</v>
      </c>
      <c r="I55" s="200">
        <v>14</v>
      </c>
      <c r="J55" s="149">
        <f t="shared" si="3"/>
        <v>0.4053271569195136</v>
      </c>
      <c r="K55" s="200">
        <v>49</v>
      </c>
      <c r="L55" s="149">
        <f t="shared" si="4"/>
        <v>0.35839672322995908</v>
      </c>
      <c r="M55" s="200">
        <v>42</v>
      </c>
      <c r="N55" s="149">
        <f t="shared" si="5"/>
        <v>0.52076875387476751</v>
      </c>
      <c r="O55" s="200">
        <v>0</v>
      </c>
      <c r="P55" s="149">
        <f t="shared" si="6"/>
        <v>0</v>
      </c>
      <c r="Q55" s="200">
        <v>23</v>
      </c>
      <c r="R55" s="149">
        <f t="shared" si="7"/>
        <v>0.32158836689038028</v>
      </c>
      <c r="S55" s="143">
        <v>36</v>
      </c>
      <c r="T55" s="146"/>
    </row>
    <row r="56" spans="1:20" ht="11.25" customHeight="1" x14ac:dyDescent="0.2">
      <c r="A56" s="143">
        <v>37</v>
      </c>
      <c r="B56" s="150" t="s">
        <v>178</v>
      </c>
      <c r="C56" s="200">
        <v>19</v>
      </c>
      <c r="D56" s="149">
        <f t="shared" si="0"/>
        <v>6.6410346032855644E-2</v>
      </c>
      <c r="E56" s="200">
        <v>42</v>
      </c>
      <c r="F56" s="149">
        <f t="shared" si="1"/>
        <v>6.6103215449265784E-2</v>
      </c>
      <c r="G56" s="200">
        <v>23</v>
      </c>
      <c r="H56" s="149">
        <f t="shared" si="2"/>
        <v>0.15676117775354417</v>
      </c>
      <c r="I56" s="200">
        <v>5</v>
      </c>
      <c r="J56" s="149">
        <f t="shared" si="3"/>
        <v>0.14475969889982629</v>
      </c>
      <c r="K56" s="219" t="s">
        <v>457</v>
      </c>
      <c r="L56" s="149">
        <v>0</v>
      </c>
      <c r="M56" s="219" t="s">
        <v>457</v>
      </c>
      <c r="N56" s="149">
        <v>0</v>
      </c>
      <c r="O56" s="200">
        <v>0</v>
      </c>
      <c r="P56" s="149">
        <f t="shared" si="6"/>
        <v>0</v>
      </c>
      <c r="Q56" s="219" t="s">
        <v>457</v>
      </c>
      <c r="R56" s="149">
        <v>0</v>
      </c>
      <c r="S56" s="143">
        <v>37</v>
      </c>
      <c r="T56" s="146"/>
    </row>
    <row r="57" spans="1:20" ht="11.25" customHeight="1" x14ac:dyDescent="0.2">
      <c r="A57" s="143">
        <v>38</v>
      </c>
      <c r="B57" s="150" t="s">
        <v>179</v>
      </c>
      <c r="C57" s="200">
        <v>158</v>
      </c>
      <c r="D57" s="149">
        <f t="shared" si="0"/>
        <v>0.55225445648374694</v>
      </c>
      <c r="E57" s="200">
        <v>348</v>
      </c>
      <c r="F57" s="149">
        <f t="shared" si="1"/>
        <v>0.5477123565796308</v>
      </c>
      <c r="G57" s="200">
        <v>134</v>
      </c>
      <c r="H57" s="149">
        <f t="shared" si="2"/>
        <v>0.91330425299890949</v>
      </c>
      <c r="I57" s="200">
        <v>39</v>
      </c>
      <c r="J57" s="149">
        <f t="shared" si="3"/>
        <v>1.129125651418645</v>
      </c>
      <c r="K57" s="200">
        <v>169</v>
      </c>
      <c r="L57" s="149">
        <f t="shared" si="4"/>
        <v>1.2361029842012874</v>
      </c>
      <c r="M57" s="200">
        <v>24</v>
      </c>
      <c r="N57" s="149">
        <f t="shared" si="5"/>
        <v>0.29758214507129577</v>
      </c>
      <c r="O57" s="200">
        <v>21</v>
      </c>
      <c r="P57" s="149">
        <f t="shared" si="6"/>
        <v>0.21987226468432622</v>
      </c>
      <c r="Q57" s="200">
        <v>110</v>
      </c>
      <c r="R57" s="149">
        <f t="shared" si="7"/>
        <v>1.5380313199105144</v>
      </c>
      <c r="S57" s="143">
        <v>38</v>
      </c>
      <c r="T57" s="146"/>
    </row>
    <row r="58" spans="1:20" ht="15.75" customHeight="1" x14ac:dyDescent="0.2">
      <c r="A58" s="143">
        <v>39</v>
      </c>
      <c r="B58" s="156" t="s">
        <v>99</v>
      </c>
      <c r="C58" s="200">
        <v>21501</v>
      </c>
      <c r="D58" s="149">
        <f t="shared" si="0"/>
        <v>75.152044739601536</v>
      </c>
      <c r="E58" s="200">
        <v>44459</v>
      </c>
      <c r="F58" s="149">
        <f t="shared" si="1"/>
        <v>69.97340132521208</v>
      </c>
      <c r="G58" s="200">
        <v>9904</v>
      </c>
      <c r="H58" s="149">
        <f t="shared" si="2"/>
        <v>67.502726281352238</v>
      </c>
      <c r="I58" s="200">
        <v>2505</v>
      </c>
      <c r="J58" s="149">
        <f t="shared" si="3"/>
        <v>72.524609148812971</v>
      </c>
      <c r="K58" s="200">
        <v>9016</v>
      </c>
      <c r="L58" s="149">
        <f t="shared" si="4"/>
        <v>65.944997074312468</v>
      </c>
      <c r="M58" s="200">
        <v>6506</v>
      </c>
      <c r="N58" s="149">
        <f t="shared" si="5"/>
        <v>80.669559826410421</v>
      </c>
      <c r="O58" s="200">
        <v>7614</v>
      </c>
      <c r="P58" s="149">
        <f t="shared" si="6"/>
        <v>79.719401109831438</v>
      </c>
      <c r="Q58" s="200">
        <v>5036</v>
      </c>
      <c r="R58" s="149">
        <f t="shared" si="7"/>
        <v>70.413870246085011</v>
      </c>
      <c r="S58" s="143">
        <v>39</v>
      </c>
      <c r="T58" s="146"/>
    </row>
    <row r="59" spans="1:20" ht="15.75" customHeight="1" x14ac:dyDescent="0.2">
      <c r="A59" s="143">
        <v>40</v>
      </c>
      <c r="B59" s="150" t="s">
        <v>180</v>
      </c>
      <c r="C59" s="200">
        <v>581</v>
      </c>
      <c r="D59" s="149">
        <f t="shared" si="0"/>
        <v>2.0307584760573225</v>
      </c>
      <c r="E59" s="200">
        <v>106</v>
      </c>
      <c r="F59" s="149">
        <f t="shared" si="1"/>
        <v>0.16683192470528982</v>
      </c>
      <c r="G59" s="200">
        <v>38</v>
      </c>
      <c r="H59" s="149">
        <f t="shared" si="2"/>
        <v>0.25899672846237731</v>
      </c>
      <c r="I59" s="200">
        <v>44</v>
      </c>
      <c r="J59" s="149">
        <f t="shared" si="3"/>
        <v>1.2738853503184715</v>
      </c>
      <c r="K59" s="200">
        <v>21</v>
      </c>
      <c r="L59" s="149">
        <f t="shared" si="4"/>
        <v>0.15359859566998246</v>
      </c>
      <c r="M59" s="200">
        <v>0</v>
      </c>
      <c r="N59" s="149">
        <f t="shared" si="5"/>
        <v>0</v>
      </c>
      <c r="O59" s="200">
        <v>131</v>
      </c>
      <c r="P59" s="149">
        <f t="shared" si="6"/>
        <v>1.3715841273165112</v>
      </c>
      <c r="Q59" s="200">
        <v>17</v>
      </c>
      <c r="R59" s="149">
        <f t="shared" si="7"/>
        <v>0.23769574944071586</v>
      </c>
      <c r="S59" s="143">
        <v>40</v>
      </c>
      <c r="T59" s="146"/>
    </row>
    <row r="60" spans="1:20" ht="11.25" customHeight="1" x14ac:dyDescent="0.2">
      <c r="A60" s="143">
        <v>41</v>
      </c>
      <c r="B60" s="150" t="s">
        <v>181</v>
      </c>
      <c r="C60" s="200">
        <v>5074</v>
      </c>
      <c r="D60" s="149">
        <f t="shared" si="0"/>
        <v>17.735057672142606</v>
      </c>
      <c r="E60" s="200">
        <v>15343</v>
      </c>
      <c r="F60" s="149">
        <f t="shared" si="1"/>
        <v>24.148134158049643</v>
      </c>
      <c r="G60" s="200">
        <v>2671</v>
      </c>
      <c r="H60" s="149">
        <f t="shared" si="2"/>
        <v>18.204743729552888</v>
      </c>
      <c r="I60" s="200">
        <v>509</v>
      </c>
      <c r="J60" s="149">
        <f t="shared" si="3"/>
        <v>14.736537348002315</v>
      </c>
      <c r="K60" s="200">
        <v>2374</v>
      </c>
      <c r="L60" s="149">
        <f t="shared" si="4"/>
        <v>17.363955529549443</v>
      </c>
      <c r="M60" s="200">
        <v>1321</v>
      </c>
      <c r="N60" s="149">
        <f t="shared" si="5"/>
        <v>16.379417234965903</v>
      </c>
      <c r="O60" s="200">
        <v>1080</v>
      </c>
      <c r="P60" s="149">
        <f t="shared" si="6"/>
        <v>11.307716469479635</v>
      </c>
      <c r="Q60" s="200">
        <v>1259</v>
      </c>
      <c r="R60" s="149">
        <f t="shared" si="7"/>
        <v>17.603467561521253</v>
      </c>
      <c r="S60" s="143">
        <v>41</v>
      </c>
      <c r="T60" s="146"/>
    </row>
    <row r="61" spans="1:20" ht="11.25" customHeight="1" x14ac:dyDescent="0.2">
      <c r="A61" s="143">
        <v>42</v>
      </c>
      <c r="B61" s="150" t="s">
        <v>182</v>
      </c>
      <c r="C61" s="200">
        <v>60</v>
      </c>
      <c r="D61" s="149">
        <f t="shared" si="0"/>
        <v>0.20971688220901785</v>
      </c>
      <c r="E61" s="200">
        <v>404</v>
      </c>
      <c r="F61" s="149">
        <f t="shared" si="1"/>
        <v>0.63584997717865188</v>
      </c>
      <c r="G61" s="200">
        <v>94</v>
      </c>
      <c r="H61" s="149">
        <f t="shared" si="2"/>
        <v>0.64067611777535438</v>
      </c>
      <c r="I61" s="200">
        <v>22</v>
      </c>
      <c r="J61" s="149">
        <f t="shared" si="3"/>
        <v>0.63694267515923575</v>
      </c>
      <c r="K61" s="200">
        <v>44</v>
      </c>
      <c r="L61" s="149">
        <f t="shared" si="4"/>
        <v>0.32182562902282036</v>
      </c>
      <c r="M61" s="200">
        <v>58</v>
      </c>
      <c r="N61" s="149">
        <f t="shared" si="5"/>
        <v>0.71915685058896472</v>
      </c>
      <c r="O61" s="200">
        <v>0</v>
      </c>
      <c r="P61" s="149">
        <f t="shared" si="6"/>
        <v>0</v>
      </c>
      <c r="Q61" s="200">
        <v>0</v>
      </c>
      <c r="R61" s="149">
        <f t="shared" si="7"/>
        <v>0</v>
      </c>
      <c r="S61" s="143">
        <v>42</v>
      </c>
      <c r="T61" s="146"/>
    </row>
    <row r="62" spans="1:20" ht="11.25" customHeight="1" x14ac:dyDescent="0.2">
      <c r="A62" s="143">
        <v>43</v>
      </c>
      <c r="B62" s="150" t="s">
        <v>183</v>
      </c>
      <c r="C62" s="200">
        <v>17</v>
      </c>
      <c r="D62" s="149">
        <f t="shared" si="0"/>
        <v>5.9419783292555053E-2</v>
      </c>
      <c r="E62" s="200">
        <v>35</v>
      </c>
      <c r="F62" s="149">
        <f t="shared" si="1"/>
        <v>5.5086012874388156E-2</v>
      </c>
      <c r="G62" s="200">
        <v>0</v>
      </c>
      <c r="H62" s="149">
        <f t="shared" si="2"/>
        <v>0</v>
      </c>
      <c r="I62" s="200">
        <v>9</v>
      </c>
      <c r="J62" s="149">
        <f t="shared" si="3"/>
        <v>0.26056745801968734</v>
      </c>
      <c r="K62" s="200">
        <v>13</v>
      </c>
      <c r="L62" s="149">
        <f t="shared" si="4"/>
        <v>9.508484493856055E-2</v>
      </c>
      <c r="M62" s="200">
        <v>28</v>
      </c>
      <c r="N62" s="149">
        <f t="shared" si="5"/>
        <v>0.34717916924984504</v>
      </c>
      <c r="O62" s="200">
        <v>0</v>
      </c>
      <c r="P62" s="149">
        <f t="shared" si="6"/>
        <v>0</v>
      </c>
      <c r="Q62" s="200">
        <v>0</v>
      </c>
      <c r="R62" s="149">
        <f t="shared" si="7"/>
        <v>0</v>
      </c>
      <c r="S62" s="143">
        <v>43</v>
      </c>
      <c r="T62" s="146"/>
    </row>
    <row r="63" spans="1:20" ht="15.75" customHeight="1" x14ac:dyDescent="0.2">
      <c r="A63" s="143">
        <v>44</v>
      </c>
      <c r="B63" s="156" t="s">
        <v>99</v>
      </c>
      <c r="C63" s="200">
        <v>5732</v>
      </c>
      <c r="D63" s="149">
        <f t="shared" si="0"/>
        <v>20.034952813701505</v>
      </c>
      <c r="E63" s="200">
        <v>15888</v>
      </c>
      <c r="F63" s="149">
        <f t="shared" si="1"/>
        <v>25.005902072807974</v>
      </c>
      <c r="G63" s="200">
        <v>2803</v>
      </c>
      <c r="H63" s="149">
        <f t="shared" si="2"/>
        <v>19.104416575790623</v>
      </c>
      <c r="I63" s="200">
        <v>584</v>
      </c>
      <c r="J63" s="149">
        <f t="shared" si="3"/>
        <v>16.907932831499711</v>
      </c>
      <c r="K63" s="200">
        <v>2452</v>
      </c>
      <c r="L63" s="149">
        <f t="shared" si="4"/>
        <v>17.934464599180806</v>
      </c>
      <c r="M63" s="200">
        <v>1407</v>
      </c>
      <c r="N63" s="149">
        <f t="shared" si="5"/>
        <v>17.445753254804711</v>
      </c>
      <c r="O63" s="200">
        <v>1211</v>
      </c>
      <c r="P63" s="149">
        <f t="shared" si="6"/>
        <v>12.679300596796148</v>
      </c>
      <c r="Q63" s="200">
        <v>1276</v>
      </c>
      <c r="R63" s="149">
        <f t="shared" si="7"/>
        <v>17.841163310961967</v>
      </c>
      <c r="S63" s="143">
        <v>44</v>
      </c>
      <c r="T63" s="146"/>
    </row>
    <row r="64" spans="1:20" ht="15.75" customHeight="1" x14ac:dyDescent="0.2">
      <c r="A64" s="143">
        <v>45</v>
      </c>
      <c r="B64" s="150" t="s">
        <v>184</v>
      </c>
      <c r="C64" s="200">
        <v>1021</v>
      </c>
      <c r="D64" s="149">
        <f t="shared" si="0"/>
        <v>3.5686822789234531</v>
      </c>
      <c r="E64" s="200">
        <v>2639</v>
      </c>
      <c r="F64" s="149">
        <f t="shared" si="1"/>
        <v>4.153485370728867</v>
      </c>
      <c r="G64" s="200">
        <v>1689</v>
      </c>
      <c r="H64" s="149">
        <f t="shared" si="2"/>
        <v>11.511723009814613</v>
      </c>
      <c r="I64" s="200">
        <v>319</v>
      </c>
      <c r="J64" s="149">
        <f t="shared" si="3"/>
        <v>9.2356687898089174</v>
      </c>
      <c r="K64" s="200">
        <v>1991</v>
      </c>
      <c r="L64" s="149">
        <f t="shared" si="4"/>
        <v>14.562609713282621</v>
      </c>
      <c r="M64" s="200">
        <v>118</v>
      </c>
      <c r="N64" s="149">
        <f t="shared" si="5"/>
        <v>1.4631122132672041</v>
      </c>
      <c r="O64" s="200">
        <v>693</v>
      </c>
      <c r="P64" s="149">
        <f t="shared" si="6"/>
        <v>7.2557847345827664</v>
      </c>
      <c r="Q64" s="200">
        <v>760</v>
      </c>
      <c r="R64" s="149">
        <f t="shared" si="7"/>
        <v>10.626398210290827</v>
      </c>
      <c r="S64" s="143">
        <v>45</v>
      </c>
      <c r="T64" s="146"/>
    </row>
    <row r="65" spans="1:20" ht="11.25" customHeight="1" x14ac:dyDescent="0.2">
      <c r="A65" s="143">
        <v>46</v>
      </c>
      <c r="B65" s="144" t="s">
        <v>185</v>
      </c>
      <c r="C65" s="200"/>
      <c r="E65" s="200"/>
      <c r="G65" s="200"/>
      <c r="I65" s="200"/>
      <c r="K65" s="200"/>
      <c r="M65" s="200"/>
      <c r="O65" s="200"/>
      <c r="Q65" s="200"/>
      <c r="T65" s="146"/>
    </row>
    <row r="66" spans="1:20" ht="11.25" customHeight="1" x14ac:dyDescent="0.2">
      <c r="A66" s="152"/>
      <c r="B66" s="148" t="s">
        <v>186</v>
      </c>
      <c r="C66" s="200">
        <v>356</v>
      </c>
      <c r="D66" s="149">
        <f>C66/$C$67*100</f>
        <v>1.2443201677735058</v>
      </c>
      <c r="E66" s="200">
        <v>551</v>
      </c>
      <c r="F66" s="149">
        <f>E66/$E$67*100</f>
        <v>0.86721123125108202</v>
      </c>
      <c r="G66" s="200">
        <v>276</v>
      </c>
      <c r="H66" s="149">
        <f>G66/$G$67*100</f>
        <v>1.88113413304253</v>
      </c>
      <c r="I66" s="200">
        <v>46</v>
      </c>
      <c r="J66" s="149">
        <f>I66/$I$67*100</f>
        <v>1.3317892298784018</v>
      </c>
      <c r="K66" s="200">
        <v>213</v>
      </c>
      <c r="L66" s="149">
        <f>K66/$K$67*100</f>
        <v>1.5579286132241077</v>
      </c>
      <c r="M66" s="200">
        <v>34</v>
      </c>
      <c r="N66" s="149">
        <f>M66/$M$67*100</f>
        <v>0.42157470551766896</v>
      </c>
      <c r="O66" s="200">
        <v>33</v>
      </c>
      <c r="P66" s="149">
        <f>O66/$O$67*100</f>
        <v>0.34551355878965556</v>
      </c>
      <c r="Q66" s="200">
        <v>80</v>
      </c>
      <c r="R66" s="149">
        <f>Q66/$Q$67*100</f>
        <v>1.1185682326621924</v>
      </c>
      <c r="S66" s="143">
        <v>46</v>
      </c>
      <c r="T66" s="146"/>
    </row>
    <row r="67" spans="1:20" ht="19.5" customHeight="1" x14ac:dyDescent="0.2">
      <c r="A67" s="143">
        <v>47</v>
      </c>
      <c r="B67" s="156" t="s">
        <v>96</v>
      </c>
      <c r="C67" s="200">
        <v>28610</v>
      </c>
      <c r="D67" s="149">
        <f t="shared" si="0"/>
        <v>100</v>
      </c>
      <c r="E67" s="200">
        <v>63537</v>
      </c>
      <c r="F67" s="149">
        <f t="shared" si="1"/>
        <v>100</v>
      </c>
      <c r="G67" s="200">
        <v>14672</v>
      </c>
      <c r="H67" s="149">
        <f t="shared" si="2"/>
        <v>100</v>
      </c>
      <c r="I67" s="200">
        <v>3454</v>
      </c>
      <c r="J67" s="149">
        <f t="shared" si="3"/>
        <v>100</v>
      </c>
      <c r="K67" s="200">
        <v>13672</v>
      </c>
      <c r="L67" s="149">
        <f t="shared" si="4"/>
        <v>100</v>
      </c>
      <c r="M67" s="200">
        <v>8065</v>
      </c>
      <c r="N67" s="149">
        <f t="shared" si="5"/>
        <v>100</v>
      </c>
      <c r="O67" s="200">
        <v>9551</v>
      </c>
      <c r="P67" s="149">
        <f t="shared" si="6"/>
        <v>100</v>
      </c>
      <c r="Q67" s="200">
        <v>7152</v>
      </c>
      <c r="R67" s="149">
        <f t="shared" si="7"/>
        <v>100</v>
      </c>
      <c r="S67" s="143">
        <v>47</v>
      </c>
      <c r="T67" s="146"/>
    </row>
  </sheetData>
  <mergeCells count="15">
    <mergeCell ref="Q7:R8"/>
    <mergeCell ref="S7:S9"/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</mergeCells>
  <conditionalFormatting sqref="C11:C37 C39:C48 C50:C67">
    <cfRule type="cellIs" dxfId="51" priority="10" stopIfTrue="1" operator="between">
      <formula>1</formula>
      <formula>2</formula>
    </cfRule>
  </conditionalFormatting>
  <conditionalFormatting sqref="E11:E37 E39:E46 E48:E67">
    <cfRule type="cellIs" dxfId="50" priority="9" stopIfTrue="1" operator="between">
      <formula>1</formula>
      <formula>2</formula>
    </cfRule>
  </conditionalFormatting>
  <conditionalFormatting sqref="G11:G67">
    <cfRule type="cellIs" dxfId="49" priority="8" stopIfTrue="1" operator="between">
      <formula>1</formula>
      <formula>2</formula>
    </cfRule>
  </conditionalFormatting>
  <conditionalFormatting sqref="I11:I67">
    <cfRule type="cellIs" dxfId="48" priority="7" stopIfTrue="1" operator="between">
      <formula>1</formula>
      <formula>2</formula>
    </cfRule>
  </conditionalFormatting>
  <conditionalFormatting sqref="K11:K46 K48:K55 K57:K67">
    <cfRule type="cellIs" dxfId="47" priority="6" stopIfTrue="1" operator="between">
      <formula>1</formula>
      <formula>2</formula>
    </cfRule>
  </conditionalFormatting>
  <conditionalFormatting sqref="M11:M55 M57:M67">
    <cfRule type="cellIs" dxfId="46" priority="5" stopIfTrue="1" operator="between">
      <formula>1</formula>
      <formula>2</formula>
    </cfRule>
  </conditionalFormatting>
  <conditionalFormatting sqref="O11:O40 O50:O67 O42:O48">
    <cfRule type="cellIs" dxfId="45" priority="4" stopIfTrue="1" operator="between">
      <formula>1</formula>
      <formula>2</formula>
    </cfRule>
  </conditionalFormatting>
  <conditionalFormatting sqref="Q11:Q32 Q48:Q55 Q34:Q46 Q57:Q67">
    <cfRule type="cellIs" dxfId="44" priority="3" stopIfTrue="1" operator="between">
      <formula>1</formula>
      <formula>2</formula>
    </cfRule>
  </conditionalFormatting>
  <conditionalFormatting sqref="C38">
    <cfRule type="cellIs" dxfId="43" priority="2" stopIfTrue="1" operator="between">
      <formula>1</formula>
      <formula>2</formula>
    </cfRule>
  </conditionalFormatting>
  <conditionalFormatting sqref="Q56 Q33 Q47 O41 O49 M56 K56 K47 C49 E47 E38">
    <cfRule type="cellIs" dxfId="42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4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61.140625" style="133" customWidth="1"/>
    <col min="3" max="3" width="9.140625" style="133" bestFit="1" customWidth="1"/>
    <col min="4" max="4" width="6.5703125" style="133" bestFit="1" customWidth="1"/>
    <col min="5" max="5" width="8.28515625" style="133" bestFit="1" customWidth="1"/>
    <col min="6" max="6" width="6.5703125" style="133" bestFit="1" customWidth="1"/>
    <col min="7" max="7" width="8.28515625" style="133" bestFit="1" customWidth="1"/>
    <col min="8" max="8" width="6.5703125" style="133" bestFit="1" customWidth="1"/>
    <col min="9" max="9" width="8.28515625" style="133" bestFit="1" customWidth="1"/>
    <col min="10" max="10" width="6.5703125" style="133" bestFit="1" customWidth="1"/>
    <col min="11" max="11" width="7.42578125" style="133" bestFit="1" customWidth="1"/>
    <col min="12" max="12" width="6.5703125" style="133" bestFit="1" customWidth="1"/>
    <col min="13" max="13" width="7.42578125" style="133" bestFit="1" customWidth="1"/>
    <col min="14" max="14" width="6.5703125" style="133" bestFit="1" customWidth="1"/>
    <col min="15" max="15" width="7.42578125" style="133" bestFit="1" customWidth="1"/>
    <col min="16" max="16" width="6.5703125" style="133" bestFit="1" customWidth="1"/>
    <col min="17" max="17" width="8.28515625" style="133" bestFit="1" customWidth="1"/>
    <col min="18" max="18" width="6.5703125" style="133" bestFit="1" customWidth="1"/>
    <col min="19" max="19" width="7.42578125" style="133" bestFit="1" customWidth="1"/>
    <col min="20" max="20" width="6.5703125" style="133" bestFit="1" customWidth="1"/>
    <col min="21" max="21" width="3.28515625" style="133" customWidth="1"/>
    <col min="22" max="16384" width="11.42578125" style="133"/>
  </cols>
  <sheetData>
    <row r="1" spans="1:21" ht="11.1" customHeight="1" x14ac:dyDescent="0.2">
      <c r="A1" s="133" t="s">
        <v>113</v>
      </c>
      <c r="B1" s="133" t="s">
        <v>187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5"/>
      <c r="S1" s="135"/>
      <c r="T1" s="134" t="s">
        <v>188</v>
      </c>
      <c r="U1" s="134" t="s">
        <v>113</v>
      </c>
    </row>
    <row r="2" spans="1:21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ht="24" customHeight="1" x14ac:dyDescent="0.2">
      <c r="A3" s="342" t="s">
        <v>437</v>
      </c>
      <c r="B3" s="351"/>
      <c r="C3" s="351"/>
      <c r="D3" s="351"/>
      <c r="E3" s="351"/>
      <c r="F3" s="351"/>
      <c r="G3" s="351"/>
      <c r="H3" s="351"/>
      <c r="I3" s="342" t="s">
        <v>437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</row>
    <row r="4" spans="1:21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1.1" customHeight="1" x14ac:dyDescent="0.2">
      <c r="A5" s="157"/>
      <c r="B5" s="136"/>
      <c r="C5" s="134"/>
      <c r="D5" s="134"/>
      <c r="G5" s="134"/>
      <c r="H5" s="134"/>
      <c r="I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 ht="5.25" customHeight="1" x14ac:dyDescent="0.2">
      <c r="B6" s="136"/>
    </row>
    <row r="7" spans="1:21" ht="10.5" customHeight="1" x14ac:dyDescent="0.2">
      <c r="A7" s="343" t="s">
        <v>75</v>
      </c>
      <c r="B7" s="346" t="s">
        <v>94</v>
      </c>
      <c r="C7" s="349" t="s">
        <v>73</v>
      </c>
      <c r="D7" s="343"/>
      <c r="E7" s="349" t="s">
        <v>255</v>
      </c>
      <c r="F7" s="343"/>
      <c r="G7" s="349" t="s">
        <v>123</v>
      </c>
      <c r="H7" s="338"/>
      <c r="I7" s="338" t="s">
        <v>124</v>
      </c>
      <c r="J7" s="343"/>
      <c r="K7" s="349" t="s">
        <v>256</v>
      </c>
      <c r="L7" s="343"/>
      <c r="M7" s="349" t="s">
        <v>125</v>
      </c>
      <c r="N7" s="343"/>
      <c r="O7" s="349" t="s">
        <v>126</v>
      </c>
      <c r="P7" s="343"/>
      <c r="Q7" s="349" t="s">
        <v>127</v>
      </c>
      <c r="R7" s="343"/>
      <c r="S7" s="349" t="s">
        <v>257</v>
      </c>
      <c r="T7" s="343"/>
      <c r="U7" s="338" t="s">
        <v>122</v>
      </c>
    </row>
    <row r="8" spans="1:21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50"/>
      <c r="T8" s="345"/>
      <c r="U8" s="339"/>
    </row>
    <row r="9" spans="1:21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137" t="s">
        <v>98</v>
      </c>
      <c r="T9" s="137" t="s">
        <v>190</v>
      </c>
      <c r="U9" s="340"/>
    </row>
    <row r="10" spans="1:21" ht="15" customHeight="1" x14ac:dyDescent="0.2">
      <c r="A10" s="158">
        <v>1</v>
      </c>
      <c r="B10" s="159" t="s">
        <v>361</v>
      </c>
      <c r="C10" s="145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  <c r="S10" s="145"/>
      <c r="T10" s="146"/>
    </row>
    <row r="11" spans="1:21" ht="11.25" customHeight="1" x14ac:dyDescent="0.2">
      <c r="A11" s="158"/>
      <c r="B11" s="160" t="s">
        <v>324</v>
      </c>
      <c r="C11" s="200">
        <v>82542</v>
      </c>
      <c r="D11" s="149">
        <f>C11/$C$49*100</f>
        <v>32.623104376385776</v>
      </c>
      <c r="E11" s="200">
        <v>10924</v>
      </c>
      <c r="F11" s="149">
        <f>E11/$E$49*100</f>
        <v>34.258475240693699</v>
      </c>
      <c r="G11" s="200">
        <v>11551</v>
      </c>
      <c r="H11" s="149">
        <f>G11/$G$49*100</f>
        <v>32.901333029508947</v>
      </c>
      <c r="I11" s="200">
        <v>4546</v>
      </c>
      <c r="J11" s="149">
        <f>I11/$I$49*100</f>
        <v>33.943104606884198</v>
      </c>
      <c r="K11" s="200">
        <v>1456</v>
      </c>
      <c r="L11" s="149">
        <f>K11/$K$49*100</f>
        <v>19.256712075122337</v>
      </c>
      <c r="M11" s="200">
        <v>1232</v>
      </c>
      <c r="N11" s="149">
        <f>M11/$M$49*100</f>
        <v>37.074932290099312</v>
      </c>
      <c r="O11" s="200">
        <v>1877</v>
      </c>
      <c r="P11" s="149">
        <f>O11/$O$49*100</f>
        <v>41.243682707097342</v>
      </c>
      <c r="Q11" s="200">
        <v>7280</v>
      </c>
      <c r="R11" s="149">
        <f>Q11/$Q$49*100</f>
        <v>36.376355369010142</v>
      </c>
      <c r="S11" s="200">
        <v>1043</v>
      </c>
      <c r="T11" s="149">
        <f>S11/$S$49*100</f>
        <v>23.100775193798452</v>
      </c>
      <c r="U11" s="90">
        <v>1</v>
      </c>
    </row>
    <row r="12" spans="1:21" ht="11.25" customHeight="1" x14ac:dyDescent="0.2">
      <c r="A12" s="158">
        <v>2</v>
      </c>
      <c r="B12" s="161" t="s">
        <v>325</v>
      </c>
      <c r="C12" s="200"/>
      <c r="E12" s="200"/>
      <c r="G12" s="200"/>
      <c r="I12" s="200"/>
      <c r="K12" s="200"/>
      <c r="M12" s="200"/>
      <c r="O12" s="200"/>
      <c r="Q12" s="200"/>
      <c r="S12" s="200"/>
    </row>
    <row r="13" spans="1:21" ht="11.25" customHeight="1" x14ac:dyDescent="0.2">
      <c r="A13" s="158"/>
      <c r="B13" s="160" t="s">
        <v>326</v>
      </c>
      <c r="C13" s="200">
        <v>18765</v>
      </c>
      <c r="D13" s="149">
        <f t="shared" ref="D13:D49" si="0">C13/$C$49*100</f>
        <v>7.4164977056877603</v>
      </c>
      <c r="E13" s="200">
        <v>1933</v>
      </c>
      <c r="F13" s="149">
        <f t="shared" ref="F13:F49" si="1">E13/$E$49*100</f>
        <v>6.0620315489070782</v>
      </c>
      <c r="G13" s="200">
        <v>2017</v>
      </c>
      <c r="H13" s="149">
        <f t="shared" ref="H13:H49" si="2">G13/$G$49*100</f>
        <v>5.7451293152557819</v>
      </c>
      <c r="I13" s="200">
        <v>1040</v>
      </c>
      <c r="J13" s="149">
        <f t="shared" ref="J13:J49" si="3">I13/$I$49*100</f>
        <v>7.7652505039946238</v>
      </c>
      <c r="K13" s="200">
        <v>406</v>
      </c>
      <c r="L13" s="149">
        <f t="shared" ref="L13:L49" si="4">K13/$K$49*100</f>
        <v>5.3696600978706526</v>
      </c>
      <c r="M13" s="200">
        <v>320</v>
      </c>
      <c r="N13" s="149">
        <f t="shared" ref="N13:N49" si="5">M13/$M$49*100</f>
        <v>9.6298525428829365</v>
      </c>
      <c r="O13" s="200">
        <v>511</v>
      </c>
      <c r="P13" s="149">
        <f t="shared" ref="P13:P49" si="6">O13/$O$49*100</f>
        <v>11.228301472203912</v>
      </c>
      <c r="Q13" s="200">
        <v>2363</v>
      </c>
      <c r="R13" s="149">
        <f t="shared" ref="R13:R49" si="7">Q13/$Q$49*100</f>
        <v>11.807325238594913</v>
      </c>
      <c r="S13" s="200">
        <v>318</v>
      </c>
      <c r="T13" s="149">
        <f t="shared" ref="T13:T49" si="8">S13/$S$49*100</f>
        <v>7.0431893687707632</v>
      </c>
      <c r="U13" s="90">
        <v>2</v>
      </c>
    </row>
    <row r="14" spans="1:21" ht="11.25" customHeight="1" x14ac:dyDescent="0.2">
      <c r="A14" s="158">
        <v>3</v>
      </c>
      <c r="B14" s="162" t="s">
        <v>327</v>
      </c>
      <c r="C14" s="200">
        <v>1483</v>
      </c>
      <c r="D14" s="149">
        <f t="shared" si="0"/>
        <v>0.58612662390274173</v>
      </c>
      <c r="E14" s="200">
        <v>267</v>
      </c>
      <c r="F14" s="149">
        <f t="shared" si="1"/>
        <v>0.83733182801768746</v>
      </c>
      <c r="G14" s="200">
        <v>132</v>
      </c>
      <c r="H14" s="149">
        <f t="shared" si="2"/>
        <v>0.37598268200979834</v>
      </c>
      <c r="I14" s="200">
        <v>36</v>
      </c>
      <c r="J14" s="149">
        <f t="shared" si="3"/>
        <v>0.26879713283058315</v>
      </c>
      <c r="K14" s="200">
        <v>31</v>
      </c>
      <c r="L14" s="149">
        <f t="shared" si="4"/>
        <v>0.40999867742362123</v>
      </c>
      <c r="M14" s="200">
        <v>20</v>
      </c>
      <c r="N14" s="149">
        <f t="shared" si="5"/>
        <v>0.60186578393018353</v>
      </c>
      <c r="O14" s="200">
        <v>27</v>
      </c>
      <c r="P14" s="149">
        <f t="shared" si="6"/>
        <v>0.59327620303230055</v>
      </c>
      <c r="Q14" s="200">
        <v>47</v>
      </c>
      <c r="R14" s="149">
        <f t="shared" si="7"/>
        <v>0.23484734922300504</v>
      </c>
      <c r="S14" s="200">
        <v>6</v>
      </c>
      <c r="T14" s="149">
        <f t="shared" si="8"/>
        <v>0.13289036544850499</v>
      </c>
      <c r="U14" s="90">
        <v>3</v>
      </c>
    </row>
    <row r="15" spans="1:21" ht="11.25" customHeight="1" x14ac:dyDescent="0.2">
      <c r="A15" s="158">
        <v>4</v>
      </c>
      <c r="B15" s="162" t="s">
        <v>328</v>
      </c>
      <c r="C15" s="200">
        <v>1241</v>
      </c>
      <c r="D15" s="149">
        <f t="shared" si="0"/>
        <v>0.49048087677903063</v>
      </c>
      <c r="E15" s="200">
        <v>379</v>
      </c>
      <c r="F15" s="149">
        <f t="shared" si="1"/>
        <v>1.1885721453884028</v>
      </c>
      <c r="G15" s="200">
        <v>93</v>
      </c>
      <c r="H15" s="149">
        <f t="shared" si="2"/>
        <v>0.26489688959781249</v>
      </c>
      <c r="I15" s="200">
        <v>58</v>
      </c>
      <c r="J15" s="149">
        <f t="shared" si="3"/>
        <v>0.43306204733816173</v>
      </c>
      <c r="K15" s="200">
        <v>23</v>
      </c>
      <c r="L15" s="149">
        <f t="shared" si="4"/>
        <v>0.30419256712075121</v>
      </c>
      <c r="M15" s="200">
        <v>13</v>
      </c>
      <c r="N15" s="149">
        <f t="shared" si="5"/>
        <v>0.39121275955461937</v>
      </c>
      <c r="O15" s="200">
        <v>38</v>
      </c>
      <c r="P15" s="149">
        <f t="shared" si="6"/>
        <v>0.83498132278620085</v>
      </c>
      <c r="Q15" s="200">
        <v>52</v>
      </c>
      <c r="R15" s="149">
        <f t="shared" si="7"/>
        <v>0.25983110977864388</v>
      </c>
      <c r="S15" s="200">
        <v>35</v>
      </c>
      <c r="T15" s="149">
        <f t="shared" si="8"/>
        <v>0.77519379844961245</v>
      </c>
      <c r="U15" s="90">
        <v>4</v>
      </c>
    </row>
    <row r="16" spans="1:21" ht="11.25" customHeight="1" x14ac:dyDescent="0.2">
      <c r="A16" s="158">
        <v>5</v>
      </c>
      <c r="B16" s="162" t="s">
        <v>97</v>
      </c>
      <c r="C16" s="200">
        <v>54379</v>
      </c>
      <c r="D16" s="149">
        <f t="shared" si="0"/>
        <v>21.492231747273898</v>
      </c>
      <c r="E16" s="200">
        <v>6646</v>
      </c>
      <c r="F16" s="149">
        <f t="shared" si="1"/>
        <v>20.842349546837269</v>
      </c>
      <c r="G16" s="200">
        <v>5834</v>
      </c>
      <c r="H16" s="149">
        <f t="shared" si="2"/>
        <v>16.61729520337245</v>
      </c>
      <c r="I16" s="200">
        <v>2892</v>
      </c>
      <c r="J16" s="149">
        <f t="shared" si="3"/>
        <v>21.593369670723511</v>
      </c>
      <c r="K16" s="200">
        <v>2940</v>
      </c>
      <c r="L16" s="149">
        <f t="shared" si="4"/>
        <v>38.883745536304723</v>
      </c>
      <c r="M16" s="200">
        <v>418</v>
      </c>
      <c r="N16" s="149">
        <f t="shared" si="5"/>
        <v>12.578994884140837</v>
      </c>
      <c r="O16" s="200">
        <v>758</v>
      </c>
      <c r="P16" s="149">
        <f t="shared" si="6"/>
        <v>16.655680070314215</v>
      </c>
      <c r="Q16" s="200">
        <v>2890</v>
      </c>
      <c r="R16" s="149">
        <f t="shared" si="7"/>
        <v>14.440613601159246</v>
      </c>
      <c r="S16" s="200">
        <v>1359</v>
      </c>
      <c r="T16" s="149">
        <f t="shared" si="8"/>
        <v>30.099667774086381</v>
      </c>
      <c r="U16" s="90">
        <v>5</v>
      </c>
    </row>
    <row r="17" spans="1:21" ht="11.25" customHeight="1" x14ac:dyDescent="0.2">
      <c r="A17" s="158">
        <v>6</v>
      </c>
      <c r="B17" s="162" t="s">
        <v>294</v>
      </c>
      <c r="C17" s="200">
        <v>2840</v>
      </c>
      <c r="D17" s="149">
        <f t="shared" si="0"/>
        <v>1.1224542224435512</v>
      </c>
      <c r="E17" s="200">
        <v>448</v>
      </c>
      <c r="F17" s="149">
        <f t="shared" si="1"/>
        <v>1.4049612694828615</v>
      </c>
      <c r="G17" s="200">
        <v>448</v>
      </c>
      <c r="H17" s="149">
        <f t="shared" si="2"/>
        <v>1.2760624359120427</v>
      </c>
      <c r="I17" s="200">
        <v>61</v>
      </c>
      <c r="J17" s="149">
        <f t="shared" si="3"/>
        <v>0.45546180840737693</v>
      </c>
      <c r="K17" s="200">
        <v>176</v>
      </c>
      <c r="L17" s="149">
        <f t="shared" si="4"/>
        <v>2.3277344266631399</v>
      </c>
      <c r="M17" s="200">
        <v>27</v>
      </c>
      <c r="N17" s="149">
        <f t="shared" si="5"/>
        <v>0.81251880830574774</v>
      </c>
      <c r="O17" s="200">
        <v>17</v>
      </c>
      <c r="P17" s="149">
        <f t="shared" si="6"/>
        <v>0.37354427598330037</v>
      </c>
      <c r="Q17" s="200">
        <v>113</v>
      </c>
      <c r="R17" s="149">
        <f t="shared" si="7"/>
        <v>0.5646329885574376</v>
      </c>
      <c r="S17" s="200">
        <v>34</v>
      </c>
      <c r="T17" s="149">
        <f t="shared" si="8"/>
        <v>0.75304540420819488</v>
      </c>
      <c r="U17" s="90">
        <v>6</v>
      </c>
    </row>
    <row r="18" spans="1:21" ht="11.25" customHeight="1" x14ac:dyDescent="0.2">
      <c r="A18" s="158">
        <v>7</v>
      </c>
      <c r="B18" s="162" t="s">
        <v>8</v>
      </c>
      <c r="C18" s="200">
        <v>1876</v>
      </c>
      <c r="D18" s="149">
        <f t="shared" si="0"/>
        <v>0.7414521553887683</v>
      </c>
      <c r="E18" s="200">
        <v>90</v>
      </c>
      <c r="F18" s="149">
        <f t="shared" si="1"/>
        <v>0.28224668360146765</v>
      </c>
      <c r="G18" s="200">
        <v>1094</v>
      </c>
      <c r="H18" s="149">
        <f t="shared" si="2"/>
        <v>3.1160988948387831</v>
      </c>
      <c r="I18" s="200">
        <v>7</v>
      </c>
      <c r="J18" s="149">
        <f t="shared" si="3"/>
        <v>5.2266109161502275E-2</v>
      </c>
      <c r="K18" s="200">
        <v>12</v>
      </c>
      <c r="L18" s="149">
        <f t="shared" si="4"/>
        <v>0.158709165454305</v>
      </c>
      <c r="M18" s="200">
        <v>35</v>
      </c>
      <c r="N18" s="149">
        <f t="shared" si="5"/>
        <v>1.0532651218778213</v>
      </c>
      <c r="O18" s="200">
        <v>12</v>
      </c>
      <c r="P18" s="149">
        <f t="shared" si="6"/>
        <v>0.26367831245880025</v>
      </c>
      <c r="Q18" s="200">
        <v>27</v>
      </c>
      <c r="R18" s="149">
        <f t="shared" si="7"/>
        <v>0.1349123070004497</v>
      </c>
      <c r="S18" s="200">
        <v>10</v>
      </c>
      <c r="T18" s="149">
        <f t="shared" si="8"/>
        <v>0.22148394241417496</v>
      </c>
      <c r="U18" s="90">
        <v>7</v>
      </c>
    </row>
    <row r="19" spans="1:21" ht="11.25" customHeight="1" x14ac:dyDescent="0.2">
      <c r="A19" s="158">
        <v>8</v>
      </c>
      <c r="B19" s="162" t="s">
        <v>9</v>
      </c>
      <c r="C19" s="200">
        <v>5594</v>
      </c>
      <c r="D19" s="149">
        <f t="shared" si="0"/>
        <v>2.2109186339257838</v>
      </c>
      <c r="E19" s="200">
        <v>689</v>
      </c>
      <c r="F19" s="149">
        <f t="shared" si="1"/>
        <v>2.160755166682347</v>
      </c>
      <c r="G19" s="200">
        <v>1726</v>
      </c>
      <c r="H19" s="149">
        <f t="shared" si="2"/>
        <v>4.9162584026432716</v>
      </c>
      <c r="I19" s="200">
        <v>69</v>
      </c>
      <c r="J19" s="149">
        <f t="shared" si="3"/>
        <v>0.51519450459195104</v>
      </c>
      <c r="K19" s="200">
        <v>227</v>
      </c>
      <c r="L19" s="149">
        <f t="shared" si="4"/>
        <v>3.0022483798439357</v>
      </c>
      <c r="M19" s="200">
        <v>27</v>
      </c>
      <c r="N19" s="149">
        <f t="shared" si="5"/>
        <v>0.81251880830574774</v>
      </c>
      <c r="O19" s="200">
        <v>27</v>
      </c>
      <c r="P19" s="149">
        <f t="shared" si="6"/>
        <v>0.59327620303230055</v>
      </c>
      <c r="Q19" s="200">
        <v>206</v>
      </c>
      <c r="R19" s="149">
        <f t="shared" si="7"/>
        <v>1.0293309348923201</v>
      </c>
      <c r="S19" s="200">
        <v>174</v>
      </c>
      <c r="T19" s="149">
        <f t="shared" si="8"/>
        <v>3.8538205980066444</v>
      </c>
      <c r="U19" s="90">
        <v>8</v>
      </c>
    </row>
    <row r="20" spans="1:21" ht="11.25" customHeight="1" x14ac:dyDescent="0.2">
      <c r="A20" s="158">
        <v>9</v>
      </c>
      <c r="B20" s="162" t="s">
        <v>10</v>
      </c>
      <c r="C20" s="200">
        <v>288</v>
      </c>
      <c r="D20" s="149">
        <f t="shared" si="0"/>
        <v>0.11382634368441646</v>
      </c>
      <c r="E20" s="200">
        <v>18</v>
      </c>
      <c r="F20" s="149">
        <f t="shared" si="1"/>
        <v>5.6449336720293536E-2</v>
      </c>
      <c r="G20" s="200">
        <v>43</v>
      </c>
      <c r="H20" s="149">
        <f t="shared" si="2"/>
        <v>0.12247920701834339</v>
      </c>
      <c r="I20" s="200">
        <v>6</v>
      </c>
      <c r="J20" s="149">
        <f t="shared" si="3"/>
        <v>4.4799522138430525E-2</v>
      </c>
      <c r="K20" s="219" t="s">
        <v>457</v>
      </c>
      <c r="L20" s="149">
        <v>0</v>
      </c>
      <c r="M20" s="200">
        <v>28</v>
      </c>
      <c r="N20" s="149">
        <f t="shared" si="5"/>
        <v>0.84261209750225696</v>
      </c>
      <c r="O20" s="219" t="s">
        <v>457</v>
      </c>
      <c r="P20" s="149">
        <v>0</v>
      </c>
      <c r="Q20" s="200">
        <v>7</v>
      </c>
      <c r="R20" s="149">
        <f t="shared" si="7"/>
        <v>3.4977264777894368E-2</v>
      </c>
      <c r="S20" s="200">
        <v>9</v>
      </c>
      <c r="T20" s="149">
        <f t="shared" si="8"/>
        <v>0.19933554817275745</v>
      </c>
      <c r="U20" s="90">
        <v>9</v>
      </c>
    </row>
    <row r="21" spans="1:21" ht="11.25" customHeight="1" x14ac:dyDescent="0.2">
      <c r="A21" s="158">
        <v>10</v>
      </c>
      <c r="B21" s="162" t="s">
        <v>372</v>
      </c>
      <c r="C21" s="200">
        <v>1057</v>
      </c>
      <c r="D21" s="149">
        <f t="shared" si="0"/>
        <v>0.41775849053620906</v>
      </c>
      <c r="E21" s="200">
        <v>28</v>
      </c>
      <c r="F21" s="149">
        <f t="shared" si="1"/>
        <v>8.7810079342678843E-2</v>
      </c>
      <c r="G21" s="200">
        <v>90</v>
      </c>
      <c r="H21" s="149">
        <f t="shared" si="2"/>
        <v>0.25635182864304429</v>
      </c>
      <c r="I21" s="200">
        <v>36</v>
      </c>
      <c r="J21" s="149">
        <f t="shared" si="3"/>
        <v>0.26879713283058315</v>
      </c>
      <c r="K21" s="200">
        <v>28</v>
      </c>
      <c r="L21" s="149">
        <f t="shared" si="4"/>
        <v>0.370321386060045</v>
      </c>
      <c r="M21" s="200">
        <v>33</v>
      </c>
      <c r="N21" s="149">
        <f t="shared" si="5"/>
        <v>0.99307854348480284</v>
      </c>
      <c r="O21" s="200">
        <v>35</v>
      </c>
      <c r="P21" s="149">
        <f t="shared" si="6"/>
        <v>0.76906174467150068</v>
      </c>
      <c r="Q21" s="200">
        <v>88</v>
      </c>
      <c r="R21" s="149">
        <f t="shared" si="7"/>
        <v>0.43971418577924348</v>
      </c>
      <c r="S21" s="200">
        <v>29</v>
      </c>
      <c r="T21" s="149">
        <f t="shared" si="8"/>
        <v>0.64230343300110737</v>
      </c>
      <c r="U21" s="90">
        <v>10</v>
      </c>
    </row>
    <row r="22" spans="1:21" ht="11.25" customHeight="1" x14ac:dyDescent="0.2">
      <c r="A22" s="158">
        <v>11</v>
      </c>
      <c r="B22" s="162" t="s">
        <v>373</v>
      </c>
      <c r="C22" s="200">
        <v>1233</v>
      </c>
      <c r="D22" s="149">
        <f t="shared" si="0"/>
        <v>0.48731903389890802</v>
      </c>
      <c r="E22" s="200">
        <v>89</v>
      </c>
      <c r="F22" s="149">
        <f t="shared" si="1"/>
        <v>0.27911060933922915</v>
      </c>
      <c r="G22" s="200">
        <v>356</v>
      </c>
      <c r="H22" s="149">
        <f t="shared" si="2"/>
        <v>1.0140138999658199</v>
      </c>
      <c r="I22" s="200">
        <v>19</v>
      </c>
      <c r="J22" s="149">
        <f t="shared" si="3"/>
        <v>0.14186515343836331</v>
      </c>
      <c r="K22" s="200">
        <v>29</v>
      </c>
      <c r="L22" s="149">
        <f t="shared" si="4"/>
        <v>0.38354714984790372</v>
      </c>
      <c r="M22" s="200">
        <v>5</v>
      </c>
      <c r="N22" s="149">
        <f t="shared" si="5"/>
        <v>0.15046644598254588</v>
      </c>
      <c r="O22" s="200">
        <v>9</v>
      </c>
      <c r="P22" s="149">
        <f t="shared" si="6"/>
        <v>0.19775873434410021</v>
      </c>
      <c r="Q22" s="200">
        <v>89</v>
      </c>
      <c r="R22" s="149">
        <f t="shared" si="7"/>
        <v>0.44471093789037125</v>
      </c>
      <c r="S22" s="200">
        <v>47</v>
      </c>
      <c r="T22" s="149">
        <f t="shared" si="8"/>
        <v>1.0409745293466224</v>
      </c>
      <c r="U22" s="90">
        <v>11</v>
      </c>
    </row>
    <row r="23" spans="1:21" ht="11.25" customHeight="1" x14ac:dyDescent="0.2">
      <c r="A23" s="158">
        <v>12</v>
      </c>
      <c r="B23" s="162" t="s">
        <v>93</v>
      </c>
      <c r="C23" s="200">
        <v>1066</v>
      </c>
      <c r="D23" s="149">
        <f t="shared" si="0"/>
        <v>0.42131556377634705</v>
      </c>
      <c r="E23" s="200">
        <v>119</v>
      </c>
      <c r="F23" s="149">
        <f t="shared" si="1"/>
        <v>0.37319283720638502</v>
      </c>
      <c r="G23" s="200">
        <v>105</v>
      </c>
      <c r="H23" s="149">
        <f t="shared" si="2"/>
        <v>0.29907713341688502</v>
      </c>
      <c r="I23" s="200">
        <v>55</v>
      </c>
      <c r="J23" s="149">
        <f t="shared" si="3"/>
        <v>0.41066228626894646</v>
      </c>
      <c r="K23" s="200">
        <v>65</v>
      </c>
      <c r="L23" s="149">
        <f t="shared" si="4"/>
        <v>0.85967464621081868</v>
      </c>
      <c r="M23" s="200">
        <v>13</v>
      </c>
      <c r="N23" s="149">
        <f t="shared" si="5"/>
        <v>0.39121275955461937</v>
      </c>
      <c r="O23" s="200">
        <v>27</v>
      </c>
      <c r="P23" s="149">
        <f t="shared" si="6"/>
        <v>0.59327620303230055</v>
      </c>
      <c r="Q23" s="200">
        <v>66</v>
      </c>
      <c r="R23" s="149">
        <f t="shared" si="7"/>
        <v>0.32978563933443261</v>
      </c>
      <c r="S23" s="200">
        <v>36</v>
      </c>
      <c r="T23" s="149">
        <f t="shared" si="8"/>
        <v>0.79734219269102979</v>
      </c>
      <c r="U23" s="90">
        <v>12</v>
      </c>
    </row>
    <row r="24" spans="1:21" ht="11.25" customHeight="1" x14ac:dyDescent="0.2">
      <c r="A24" s="158">
        <v>13</v>
      </c>
      <c r="B24" s="163" t="s">
        <v>374</v>
      </c>
      <c r="C24" s="200">
        <v>485</v>
      </c>
      <c r="D24" s="149">
        <f t="shared" si="0"/>
        <v>0.19168672460743744</v>
      </c>
      <c r="E24" s="200">
        <v>59</v>
      </c>
      <c r="F24" s="149">
        <f t="shared" si="1"/>
        <v>0.18502838147207326</v>
      </c>
      <c r="G24" s="200">
        <v>40</v>
      </c>
      <c r="H24" s="149">
        <f t="shared" si="2"/>
        <v>0.11393414606357526</v>
      </c>
      <c r="I24" s="200">
        <v>105</v>
      </c>
      <c r="J24" s="149">
        <f t="shared" si="3"/>
        <v>0.78399163742253419</v>
      </c>
      <c r="K24" s="200">
        <v>27</v>
      </c>
      <c r="L24" s="149">
        <f t="shared" si="4"/>
        <v>0.35709562227218622</v>
      </c>
      <c r="M24" s="200">
        <v>5</v>
      </c>
      <c r="N24" s="149">
        <f t="shared" si="5"/>
        <v>0.15046644598254588</v>
      </c>
      <c r="O24" s="200">
        <v>5</v>
      </c>
      <c r="P24" s="149">
        <f t="shared" si="6"/>
        <v>0.10986596352450011</v>
      </c>
      <c r="Q24" s="200">
        <v>41</v>
      </c>
      <c r="R24" s="149">
        <f t="shared" si="7"/>
        <v>0.20486683655623847</v>
      </c>
      <c r="S24" s="200">
        <v>5</v>
      </c>
      <c r="T24" s="149">
        <f t="shared" si="8"/>
        <v>0.11074197120708748</v>
      </c>
      <c r="U24" s="90">
        <v>13</v>
      </c>
    </row>
    <row r="25" spans="1:21" ht="11.25" customHeight="1" x14ac:dyDescent="0.2">
      <c r="A25" s="158">
        <v>14</v>
      </c>
      <c r="B25" s="162" t="s">
        <v>330</v>
      </c>
      <c r="C25" s="200">
        <v>798</v>
      </c>
      <c r="D25" s="149">
        <f t="shared" si="0"/>
        <v>0.31539382729223731</v>
      </c>
      <c r="E25" s="200">
        <v>148</v>
      </c>
      <c r="F25" s="149">
        <f t="shared" si="1"/>
        <v>0.46413899081130239</v>
      </c>
      <c r="G25" s="200">
        <v>112</v>
      </c>
      <c r="H25" s="149">
        <f t="shared" si="2"/>
        <v>0.31901560897801068</v>
      </c>
      <c r="I25" s="200">
        <v>103</v>
      </c>
      <c r="J25" s="149">
        <f t="shared" si="3"/>
        <v>0.76905846337639061</v>
      </c>
      <c r="K25" s="200">
        <v>23</v>
      </c>
      <c r="L25" s="149">
        <f t="shared" si="4"/>
        <v>0.30419256712075121</v>
      </c>
      <c r="M25" s="200">
        <v>13</v>
      </c>
      <c r="N25" s="149">
        <f t="shared" si="5"/>
        <v>0.39121275955461937</v>
      </c>
      <c r="O25" s="200">
        <v>16</v>
      </c>
      <c r="P25" s="149">
        <f t="shared" si="6"/>
        <v>0.35157108327840036</v>
      </c>
      <c r="Q25" s="200">
        <v>57</v>
      </c>
      <c r="R25" s="149">
        <f t="shared" si="7"/>
        <v>0.28481487033428271</v>
      </c>
      <c r="S25" s="200">
        <v>7</v>
      </c>
      <c r="T25" s="149">
        <f t="shared" si="8"/>
        <v>0.15503875968992248</v>
      </c>
      <c r="U25" s="90">
        <v>14</v>
      </c>
    </row>
    <row r="26" spans="1:21" ht="11.25" customHeight="1" x14ac:dyDescent="0.2">
      <c r="A26" s="158">
        <v>15</v>
      </c>
      <c r="B26" s="162" t="s">
        <v>331</v>
      </c>
      <c r="C26" s="200">
        <v>5304</v>
      </c>
      <c r="D26" s="149">
        <f t="shared" si="0"/>
        <v>2.0963018295213365</v>
      </c>
      <c r="E26" s="200">
        <v>763</v>
      </c>
      <c r="F26" s="149">
        <f t="shared" si="1"/>
        <v>2.3928246620879983</v>
      </c>
      <c r="G26" s="200">
        <v>1188</v>
      </c>
      <c r="H26" s="149">
        <f t="shared" si="2"/>
        <v>3.3838441380881852</v>
      </c>
      <c r="I26" s="200">
        <v>537</v>
      </c>
      <c r="J26" s="149">
        <f t="shared" si="3"/>
        <v>4.0095572313895316</v>
      </c>
      <c r="K26" s="200">
        <v>118</v>
      </c>
      <c r="L26" s="149">
        <f t="shared" si="4"/>
        <v>1.5606401269673325</v>
      </c>
      <c r="M26" s="200">
        <v>124</v>
      </c>
      <c r="N26" s="149">
        <f t="shared" si="5"/>
        <v>3.7315678603671381</v>
      </c>
      <c r="O26" s="200">
        <v>120</v>
      </c>
      <c r="P26" s="149">
        <f t="shared" si="6"/>
        <v>2.6367831245880025</v>
      </c>
      <c r="Q26" s="200">
        <v>281</v>
      </c>
      <c r="R26" s="149">
        <f t="shared" si="7"/>
        <v>1.4040873432269025</v>
      </c>
      <c r="S26" s="200">
        <v>46</v>
      </c>
      <c r="T26" s="149">
        <f t="shared" si="8"/>
        <v>1.0188261351052048</v>
      </c>
      <c r="U26" s="90">
        <v>15</v>
      </c>
    </row>
    <row r="27" spans="1:21" ht="11.25" customHeight="1" x14ac:dyDescent="0.2">
      <c r="A27" s="158">
        <v>16</v>
      </c>
      <c r="B27" s="163" t="s">
        <v>375</v>
      </c>
      <c r="C27" s="200">
        <v>1167</v>
      </c>
      <c r="D27" s="149">
        <f t="shared" si="0"/>
        <v>0.46123383013789587</v>
      </c>
      <c r="E27" s="200">
        <v>110</v>
      </c>
      <c r="F27" s="149">
        <f t="shared" si="1"/>
        <v>0.34496816884623827</v>
      </c>
      <c r="G27" s="200">
        <v>211</v>
      </c>
      <c r="H27" s="149">
        <f t="shared" si="2"/>
        <v>0.60100262048535946</v>
      </c>
      <c r="I27" s="200">
        <v>37</v>
      </c>
      <c r="J27" s="149">
        <f t="shared" si="3"/>
        <v>0.27626371985365489</v>
      </c>
      <c r="K27" s="200">
        <v>35</v>
      </c>
      <c r="L27" s="149">
        <f t="shared" si="4"/>
        <v>0.46290173257505618</v>
      </c>
      <c r="M27" s="200">
        <v>36</v>
      </c>
      <c r="N27" s="149">
        <f t="shared" si="5"/>
        <v>1.0833584110743304</v>
      </c>
      <c r="O27" s="200">
        <v>12</v>
      </c>
      <c r="P27" s="149">
        <f t="shared" si="6"/>
        <v>0.26367831245880025</v>
      </c>
      <c r="Q27" s="200">
        <v>57</v>
      </c>
      <c r="R27" s="149">
        <f t="shared" si="7"/>
        <v>0.28481487033428271</v>
      </c>
      <c r="S27" s="200">
        <v>43</v>
      </c>
      <c r="T27" s="149">
        <f t="shared" si="8"/>
        <v>0.95238095238095244</v>
      </c>
      <c r="U27" s="90">
        <v>16</v>
      </c>
    </row>
    <row r="28" spans="1:21" ht="11.25" customHeight="1" x14ac:dyDescent="0.2">
      <c r="A28" s="158">
        <v>17</v>
      </c>
      <c r="B28" s="162" t="s">
        <v>11</v>
      </c>
      <c r="C28" s="200">
        <v>125</v>
      </c>
      <c r="D28" s="149">
        <f t="shared" si="0"/>
        <v>4.940379500191687E-2</v>
      </c>
      <c r="E28" s="200">
        <v>27</v>
      </c>
      <c r="F28" s="149">
        <f t="shared" si="1"/>
        <v>8.4674005080440304E-2</v>
      </c>
      <c r="G28" s="200">
        <v>18</v>
      </c>
      <c r="H28" s="149">
        <f t="shared" si="2"/>
        <v>5.1270365728608859E-2</v>
      </c>
      <c r="I28" s="200">
        <v>8</v>
      </c>
      <c r="J28" s="149">
        <f t="shared" si="3"/>
        <v>5.9732696184574031E-2</v>
      </c>
      <c r="K28" s="200">
        <v>3</v>
      </c>
      <c r="L28" s="149">
        <f t="shared" si="4"/>
        <v>3.9677291363576249E-2</v>
      </c>
      <c r="M28" s="200">
        <v>0</v>
      </c>
      <c r="N28" s="149">
        <f t="shared" si="5"/>
        <v>0</v>
      </c>
      <c r="O28" s="200">
        <v>3</v>
      </c>
      <c r="P28" s="149">
        <f t="shared" si="6"/>
        <v>6.5919578114700061E-2</v>
      </c>
      <c r="Q28" s="200">
        <v>8</v>
      </c>
      <c r="R28" s="149">
        <f t="shared" si="7"/>
        <v>3.9974016889022135E-2</v>
      </c>
      <c r="S28" s="200">
        <v>0</v>
      </c>
      <c r="T28" s="149">
        <f t="shared" si="8"/>
        <v>0</v>
      </c>
      <c r="U28" s="90">
        <v>17</v>
      </c>
    </row>
    <row r="29" spans="1:21" ht="11.25" customHeight="1" x14ac:dyDescent="0.2">
      <c r="A29" s="158">
        <v>18</v>
      </c>
      <c r="B29" s="162" t="s">
        <v>12</v>
      </c>
      <c r="C29" s="200">
        <v>2024</v>
      </c>
      <c r="D29" s="149">
        <f t="shared" si="0"/>
        <v>0.79994624867103792</v>
      </c>
      <c r="E29" s="200">
        <v>289</v>
      </c>
      <c r="F29" s="149">
        <f t="shared" si="1"/>
        <v>0.90632546178693507</v>
      </c>
      <c r="G29" s="200">
        <v>266</v>
      </c>
      <c r="H29" s="149">
        <f t="shared" si="2"/>
        <v>0.75766207132277552</v>
      </c>
      <c r="I29" s="200">
        <v>32</v>
      </c>
      <c r="J29" s="149">
        <f t="shared" si="3"/>
        <v>0.23893078473829613</v>
      </c>
      <c r="K29" s="200">
        <v>24</v>
      </c>
      <c r="L29" s="149">
        <f t="shared" si="4"/>
        <v>0.31741833090860999</v>
      </c>
      <c r="M29" s="200">
        <v>39</v>
      </c>
      <c r="N29" s="149">
        <f t="shared" si="5"/>
        <v>1.1736382786638579</v>
      </c>
      <c r="O29" s="200">
        <v>38</v>
      </c>
      <c r="P29" s="149">
        <f t="shared" si="6"/>
        <v>0.83498132278620085</v>
      </c>
      <c r="Q29" s="200">
        <v>160</v>
      </c>
      <c r="R29" s="149">
        <f t="shared" si="7"/>
        <v>0.7994803377804427</v>
      </c>
      <c r="S29" s="200">
        <v>71</v>
      </c>
      <c r="T29" s="149">
        <f t="shared" si="8"/>
        <v>1.5725359911406425</v>
      </c>
      <c r="U29" s="90">
        <v>18</v>
      </c>
    </row>
    <row r="30" spans="1:21" ht="11.25" customHeight="1" x14ac:dyDescent="0.2">
      <c r="A30" s="158">
        <v>19</v>
      </c>
      <c r="B30" s="164" t="s">
        <v>376</v>
      </c>
      <c r="C30" s="200"/>
      <c r="E30" s="200"/>
      <c r="G30" s="200"/>
      <c r="I30" s="200"/>
      <c r="K30" s="200"/>
      <c r="M30" s="200"/>
      <c r="O30" s="200"/>
      <c r="Q30" s="200"/>
      <c r="S30" s="200"/>
    </row>
    <row r="31" spans="1:21" ht="11.25" customHeight="1" x14ac:dyDescent="0.2">
      <c r="A31" s="152"/>
      <c r="B31" s="160" t="s">
        <v>13</v>
      </c>
      <c r="C31" s="200">
        <v>218</v>
      </c>
      <c r="D31" s="149">
        <f t="shared" si="0"/>
        <v>8.6160218483343015E-2</v>
      </c>
      <c r="E31" s="200">
        <v>18</v>
      </c>
      <c r="F31" s="149">
        <f t="shared" si="1"/>
        <v>5.6449336720293536E-2</v>
      </c>
      <c r="G31" s="200">
        <v>83</v>
      </c>
      <c r="H31" s="149">
        <f t="shared" si="2"/>
        <v>0.23641335308191863</v>
      </c>
      <c r="I31" s="200">
        <v>3</v>
      </c>
      <c r="J31" s="149">
        <f t="shared" si="3"/>
        <v>2.2399761069215263E-2</v>
      </c>
      <c r="K31" s="200">
        <v>4</v>
      </c>
      <c r="L31" s="149">
        <f t="shared" si="4"/>
        <v>5.2903055151434994E-2</v>
      </c>
      <c r="M31" s="200">
        <v>5</v>
      </c>
      <c r="N31" s="149">
        <f t="shared" si="5"/>
        <v>0.15046644598254588</v>
      </c>
      <c r="O31" s="200">
        <v>5</v>
      </c>
      <c r="P31" s="149">
        <f t="shared" si="6"/>
        <v>0.10986596352450011</v>
      </c>
      <c r="Q31" s="200">
        <v>14</v>
      </c>
      <c r="R31" s="149">
        <f t="shared" si="7"/>
        <v>6.9954529555788736E-2</v>
      </c>
      <c r="S31" s="200">
        <v>3</v>
      </c>
      <c r="T31" s="149">
        <f t="shared" si="8"/>
        <v>6.6445182724252497E-2</v>
      </c>
      <c r="U31" s="90">
        <v>19</v>
      </c>
    </row>
    <row r="32" spans="1:21" ht="11.25" customHeight="1" x14ac:dyDescent="0.2">
      <c r="A32" s="158">
        <v>20</v>
      </c>
      <c r="B32" s="162" t="s">
        <v>295</v>
      </c>
      <c r="C32" s="200">
        <v>196</v>
      </c>
      <c r="D32" s="149">
        <f t="shared" si="0"/>
        <v>7.7465150563005652E-2</v>
      </c>
      <c r="E32" s="200">
        <v>14</v>
      </c>
      <c r="F32" s="149">
        <f t="shared" si="1"/>
        <v>4.3905039671339421E-2</v>
      </c>
      <c r="G32" s="200">
        <v>88</v>
      </c>
      <c r="H32" s="149">
        <f t="shared" si="2"/>
        <v>0.25065512133986556</v>
      </c>
      <c r="I32" s="200">
        <v>9</v>
      </c>
      <c r="J32" s="149">
        <f t="shared" si="3"/>
        <v>6.7199283207645788E-2</v>
      </c>
      <c r="K32" s="200">
        <v>3</v>
      </c>
      <c r="L32" s="149">
        <f t="shared" si="4"/>
        <v>3.9677291363576249E-2</v>
      </c>
      <c r="M32" s="200">
        <v>11</v>
      </c>
      <c r="N32" s="149">
        <f t="shared" si="5"/>
        <v>0.33102618116160099</v>
      </c>
      <c r="O32" s="219" t="s">
        <v>457</v>
      </c>
      <c r="P32" s="149">
        <v>0</v>
      </c>
      <c r="Q32" s="200">
        <v>12</v>
      </c>
      <c r="R32" s="149">
        <f t="shared" si="7"/>
        <v>5.9961025333533209E-2</v>
      </c>
      <c r="S32" s="200">
        <v>0</v>
      </c>
      <c r="T32" s="149">
        <f t="shared" si="8"/>
        <v>0</v>
      </c>
      <c r="U32" s="90">
        <v>20</v>
      </c>
    </row>
    <row r="33" spans="1:21" ht="11.25" customHeight="1" x14ac:dyDescent="0.2">
      <c r="A33" s="158">
        <v>21</v>
      </c>
      <c r="B33" s="162" t="s">
        <v>14</v>
      </c>
      <c r="C33" s="200">
        <v>219</v>
      </c>
      <c r="D33" s="149">
        <f t="shared" si="0"/>
        <v>8.6555448843358349E-2</v>
      </c>
      <c r="E33" s="200">
        <v>54</v>
      </c>
      <c r="F33" s="149">
        <f t="shared" si="1"/>
        <v>0.16934801016088061</v>
      </c>
      <c r="G33" s="200">
        <v>21</v>
      </c>
      <c r="H33" s="149">
        <f t="shared" si="2"/>
        <v>5.9815426683377006E-2</v>
      </c>
      <c r="I33" s="200">
        <v>12</v>
      </c>
      <c r="J33" s="149">
        <f t="shared" si="3"/>
        <v>8.9599044276861051E-2</v>
      </c>
      <c r="K33" s="200">
        <v>11</v>
      </c>
      <c r="L33" s="149">
        <f t="shared" si="4"/>
        <v>0.14548340166644624</v>
      </c>
      <c r="M33" s="200">
        <v>0</v>
      </c>
      <c r="N33" s="149">
        <f t="shared" si="5"/>
        <v>0</v>
      </c>
      <c r="O33" s="200">
        <v>4</v>
      </c>
      <c r="P33" s="149">
        <f t="shared" si="6"/>
        <v>8.7892770819600091E-2</v>
      </c>
      <c r="Q33" s="200">
        <v>22</v>
      </c>
      <c r="R33" s="149">
        <f t="shared" si="7"/>
        <v>0.10992854644481087</v>
      </c>
      <c r="S33" s="200">
        <v>3</v>
      </c>
      <c r="T33" s="149">
        <f t="shared" si="8"/>
        <v>6.6445182724252497E-2</v>
      </c>
      <c r="U33" s="90">
        <v>21</v>
      </c>
    </row>
    <row r="34" spans="1:21" ht="11.25" customHeight="1" x14ac:dyDescent="0.2">
      <c r="A34" s="158">
        <v>22</v>
      </c>
      <c r="B34" s="162" t="s">
        <v>214</v>
      </c>
      <c r="C34" s="200">
        <v>2610</v>
      </c>
      <c r="D34" s="149">
        <f t="shared" si="0"/>
        <v>1.0315512396400242</v>
      </c>
      <c r="E34" s="200">
        <v>404</v>
      </c>
      <c r="F34" s="149">
        <f t="shared" si="1"/>
        <v>1.266974001944366</v>
      </c>
      <c r="G34" s="200">
        <v>220</v>
      </c>
      <c r="H34" s="149">
        <f t="shared" si="2"/>
        <v>0.6266378033496639</v>
      </c>
      <c r="I34" s="200">
        <v>184</v>
      </c>
      <c r="J34" s="149">
        <f t="shared" si="3"/>
        <v>1.3738520122452027</v>
      </c>
      <c r="K34" s="200">
        <v>152</v>
      </c>
      <c r="L34" s="149">
        <f t="shared" si="4"/>
        <v>2.0103160957545296</v>
      </c>
      <c r="M34" s="200">
        <v>25</v>
      </c>
      <c r="N34" s="149">
        <f t="shared" si="5"/>
        <v>0.75233222991272952</v>
      </c>
      <c r="O34" s="200">
        <v>47</v>
      </c>
      <c r="P34" s="149">
        <f t="shared" si="6"/>
        <v>1.0327400571303011</v>
      </c>
      <c r="Q34" s="200">
        <v>320</v>
      </c>
      <c r="R34" s="149">
        <f t="shared" si="7"/>
        <v>1.5989606755608854</v>
      </c>
      <c r="S34" s="200">
        <v>69</v>
      </c>
      <c r="T34" s="149">
        <f t="shared" si="8"/>
        <v>1.5282392026578073</v>
      </c>
      <c r="U34" s="90">
        <v>22</v>
      </c>
    </row>
    <row r="35" spans="1:21" ht="11.25" customHeight="1" x14ac:dyDescent="0.2">
      <c r="A35" s="158">
        <v>23</v>
      </c>
      <c r="B35" s="162" t="s">
        <v>15</v>
      </c>
      <c r="C35" s="200">
        <v>8908</v>
      </c>
      <c r="D35" s="149">
        <f t="shared" si="0"/>
        <v>3.520712047016604</v>
      </c>
      <c r="E35" s="200">
        <v>1315</v>
      </c>
      <c r="F35" s="149">
        <f t="shared" si="1"/>
        <v>4.1239376548436661</v>
      </c>
      <c r="G35" s="200">
        <v>1083</v>
      </c>
      <c r="H35" s="149">
        <f t="shared" si="2"/>
        <v>3.0847670046713001</v>
      </c>
      <c r="I35" s="200">
        <v>759</v>
      </c>
      <c r="J35" s="149">
        <f t="shared" si="3"/>
        <v>5.667139550511461</v>
      </c>
      <c r="K35" s="200">
        <v>299</v>
      </c>
      <c r="L35" s="149">
        <f t="shared" si="4"/>
        <v>3.954503372569766</v>
      </c>
      <c r="M35" s="200">
        <v>195</v>
      </c>
      <c r="N35" s="149">
        <f t="shared" si="5"/>
        <v>5.8681913933192904</v>
      </c>
      <c r="O35" s="200">
        <v>217</v>
      </c>
      <c r="P35" s="149">
        <f t="shared" si="6"/>
        <v>4.7681828169633045</v>
      </c>
      <c r="Q35" s="200">
        <v>953</v>
      </c>
      <c r="R35" s="149">
        <f t="shared" si="7"/>
        <v>4.7619047619047619</v>
      </c>
      <c r="S35" s="200">
        <v>188</v>
      </c>
      <c r="T35" s="149">
        <f t="shared" si="8"/>
        <v>4.1638981173864895</v>
      </c>
      <c r="U35" s="90">
        <v>23</v>
      </c>
    </row>
    <row r="36" spans="1:21" ht="11.25" customHeight="1" x14ac:dyDescent="0.2">
      <c r="A36" s="158">
        <v>24</v>
      </c>
      <c r="B36" s="162" t="s">
        <v>16</v>
      </c>
      <c r="C36" s="200">
        <v>6314</v>
      </c>
      <c r="D36" s="149">
        <f t="shared" si="0"/>
        <v>2.4954844931368245</v>
      </c>
      <c r="E36" s="200">
        <v>480</v>
      </c>
      <c r="F36" s="149">
        <f t="shared" si="1"/>
        <v>1.5053156458744943</v>
      </c>
      <c r="G36" s="200">
        <v>1191</v>
      </c>
      <c r="H36" s="149">
        <f t="shared" si="2"/>
        <v>3.3923891990429533</v>
      </c>
      <c r="I36" s="200">
        <v>394</v>
      </c>
      <c r="J36" s="149">
        <f t="shared" si="3"/>
        <v>2.9418352870902709</v>
      </c>
      <c r="K36" s="200">
        <v>177</v>
      </c>
      <c r="L36" s="149">
        <f t="shared" si="4"/>
        <v>2.3409601904509985</v>
      </c>
      <c r="M36" s="200">
        <v>17</v>
      </c>
      <c r="N36" s="149">
        <f t="shared" si="5"/>
        <v>0.51158591634065609</v>
      </c>
      <c r="O36" s="200">
        <v>47</v>
      </c>
      <c r="P36" s="149">
        <f t="shared" si="6"/>
        <v>1.0327400571303011</v>
      </c>
      <c r="Q36" s="200">
        <v>403</v>
      </c>
      <c r="R36" s="149">
        <f t="shared" si="7"/>
        <v>2.0136911007844902</v>
      </c>
      <c r="S36" s="200">
        <v>154</v>
      </c>
      <c r="T36" s="149">
        <f t="shared" si="8"/>
        <v>3.4108527131782944</v>
      </c>
      <c r="U36" s="90">
        <v>24</v>
      </c>
    </row>
    <row r="37" spans="1:21" ht="11.25" customHeight="1" x14ac:dyDescent="0.2">
      <c r="A37" s="158">
        <v>25</v>
      </c>
      <c r="B37" s="162" t="s">
        <v>248</v>
      </c>
      <c r="C37" s="200">
        <v>9450</v>
      </c>
      <c r="D37" s="149">
        <f t="shared" si="0"/>
        <v>3.7349269021449154</v>
      </c>
      <c r="E37" s="200">
        <v>1153</v>
      </c>
      <c r="F37" s="149">
        <f t="shared" si="1"/>
        <v>3.6158936243610245</v>
      </c>
      <c r="G37" s="200">
        <v>1534</v>
      </c>
      <c r="H37" s="149">
        <f t="shared" si="2"/>
        <v>4.3693745015381111</v>
      </c>
      <c r="I37" s="200">
        <v>658</v>
      </c>
      <c r="J37" s="149">
        <f t="shared" si="3"/>
        <v>4.913014261181214</v>
      </c>
      <c r="K37" s="200">
        <v>139</v>
      </c>
      <c r="L37" s="149">
        <f t="shared" si="4"/>
        <v>1.8383811665123662</v>
      </c>
      <c r="M37" s="200">
        <v>49</v>
      </c>
      <c r="N37" s="149">
        <f t="shared" si="5"/>
        <v>1.4745711706289497</v>
      </c>
      <c r="O37" s="200">
        <v>34</v>
      </c>
      <c r="P37" s="149">
        <f t="shared" si="6"/>
        <v>0.74708855196660073</v>
      </c>
      <c r="Q37" s="200">
        <v>608</v>
      </c>
      <c r="R37" s="149">
        <f t="shared" si="7"/>
        <v>3.0380252835656822</v>
      </c>
      <c r="S37" s="200">
        <v>168</v>
      </c>
      <c r="T37" s="149">
        <f t="shared" si="8"/>
        <v>3.7209302325581395</v>
      </c>
      <c r="U37" s="90">
        <v>25</v>
      </c>
    </row>
    <row r="38" spans="1:21" ht="11.25" customHeight="1" x14ac:dyDescent="0.2">
      <c r="A38" s="158">
        <v>26</v>
      </c>
      <c r="B38" s="162" t="s">
        <v>17</v>
      </c>
      <c r="C38" s="200">
        <v>11312</v>
      </c>
      <c r="D38" s="149">
        <f t="shared" si="0"/>
        <v>4.4708458324934686</v>
      </c>
      <c r="E38" s="200">
        <v>1262</v>
      </c>
      <c r="F38" s="149">
        <f t="shared" si="1"/>
        <v>3.9577257189450243</v>
      </c>
      <c r="G38" s="200">
        <v>1781</v>
      </c>
      <c r="H38" s="149">
        <f t="shared" si="2"/>
        <v>5.0729178534806882</v>
      </c>
      <c r="I38" s="200">
        <v>594</v>
      </c>
      <c r="J38" s="149">
        <f t="shared" si="3"/>
        <v>4.435152691704622</v>
      </c>
      <c r="K38" s="200">
        <v>291</v>
      </c>
      <c r="L38" s="149">
        <f t="shared" si="4"/>
        <v>3.8486972622668958</v>
      </c>
      <c r="M38" s="200">
        <v>131</v>
      </c>
      <c r="N38" s="149">
        <f t="shared" si="5"/>
        <v>3.9422208847427025</v>
      </c>
      <c r="O38" s="200">
        <v>196</v>
      </c>
      <c r="P38" s="149">
        <f t="shared" si="6"/>
        <v>4.3067457701604042</v>
      </c>
      <c r="Q38" s="200">
        <v>1167</v>
      </c>
      <c r="R38" s="149">
        <f t="shared" si="7"/>
        <v>5.8312097136861043</v>
      </c>
      <c r="S38" s="200">
        <v>197</v>
      </c>
      <c r="T38" s="149">
        <f t="shared" si="8"/>
        <v>4.363233665559247</v>
      </c>
      <c r="U38" s="90">
        <v>26</v>
      </c>
    </row>
    <row r="39" spans="1:21" ht="11.25" customHeight="1" x14ac:dyDescent="0.2">
      <c r="A39" s="158">
        <v>27</v>
      </c>
      <c r="B39" s="165" t="s">
        <v>18</v>
      </c>
      <c r="C39" s="200">
        <v>166</v>
      </c>
      <c r="D39" s="149">
        <f t="shared" si="0"/>
        <v>6.5608239762545595E-2</v>
      </c>
      <c r="E39" s="200">
        <v>30</v>
      </c>
      <c r="F39" s="149">
        <f t="shared" si="1"/>
        <v>9.4082227867155893E-2</v>
      </c>
      <c r="G39" s="200">
        <v>14</v>
      </c>
      <c r="H39" s="149">
        <f t="shared" si="2"/>
        <v>3.9876951122251335E-2</v>
      </c>
      <c r="I39" s="200">
        <v>5</v>
      </c>
      <c r="J39" s="149">
        <f t="shared" si="3"/>
        <v>3.7332935115358769E-2</v>
      </c>
      <c r="K39" s="200">
        <v>3</v>
      </c>
      <c r="L39" s="149">
        <f t="shared" si="4"/>
        <v>3.9677291363576249E-2</v>
      </c>
      <c r="M39" s="200">
        <v>3</v>
      </c>
      <c r="N39" s="149">
        <f t="shared" si="5"/>
        <v>9.0279867589527524E-2</v>
      </c>
      <c r="O39" s="200">
        <v>4</v>
      </c>
      <c r="P39" s="149">
        <f t="shared" si="6"/>
        <v>8.7892770819600091E-2</v>
      </c>
      <c r="Q39" s="200">
        <v>16</v>
      </c>
      <c r="R39" s="149">
        <f t="shared" si="7"/>
        <v>7.994803377804427E-2</v>
      </c>
      <c r="S39" s="200">
        <v>3</v>
      </c>
      <c r="T39" s="149">
        <f t="shared" si="8"/>
        <v>6.6445182724252497E-2</v>
      </c>
      <c r="U39" s="90">
        <v>27</v>
      </c>
    </row>
    <row r="40" spans="1:21" ht="11.25" customHeight="1" x14ac:dyDescent="0.2">
      <c r="A40" s="158">
        <v>28</v>
      </c>
      <c r="B40" s="165" t="s">
        <v>19</v>
      </c>
      <c r="C40" s="200">
        <v>150</v>
      </c>
      <c r="D40" s="149">
        <f t="shared" si="0"/>
        <v>5.928455400230024E-2</v>
      </c>
      <c r="E40" s="200">
        <v>18</v>
      </c>
      <c r="F40" s="149">
        <f t="shared" si="1"/>
        <v>5.6449336720293536E-2</v>
      </c>
      <c r="G40" s="200">
        <v>33</v>
      </c>
      <c r="H40" s="149">
        <f t="shared" si="2"/>
        <v>9.3995670502449585E-2</v>
      </c>
      <c r="I40" s="200">
        <v>10</v>
      </c>
      <c r="J40" s="149">
        <f t="shared" si="3"/>
        <v>7.4665870230717538E-2</v>
      </c>
      <c r="K40" s="200">
        <v>0</v>
      </c>
      <c r="L40" s="149">
        <f t="shared" si="4"/>
        <v>0</v>
      </c>
      <c r="M40" s="219" t="s">
        <v>457</v>
      </c>
      <c r="N40" s="149">
        <v>0</v>
      </c>
      <c r="O40" s="200">
        <v>3</v>
      </c>
      <c r="P40" s="149">
        <f t="shared" si="6"/>
        <v>6.5919578114700061E-2</v>
      </c>
      <c r="Q40" s="200">
        <v>9</v>
      </c>
      <c r="R40" s="149">
        <f t="shared" si="7"/>
        <v>4.4970769000149902E-2</v>
      </c>
      <c r="S40" s="200">
        <v>4</v>
      </c>
      <c r="T40" s="149">
        <f t="shared" si="8"/>
        <v>8.8593576965669996E-2</v>
      </c>
      <c r="U40" s="90">
        <v>28</v>
      </c>
    </row>
    <row r="41" spans="1:21" ht="11.25" customHeight="1" x14ac:dyDescent="0.2">
      <c r="A41" s="158">
        <v>29</v>
      </c>
      <c r="B41" s="162" t="s">
        <v>336</v>
      </c>
      <c r="C41" s="200">
        <v>1091</v>
      </c>
      <c r="D41" s="149">
        <f t="shared" si="0"/>
        <v>0.43119632277673042</v>
      </c>
      <c r="E41" s="200">
        <v>95</v>
      </c>
      <c r="F41" s="149">
        <f t="shared" si="1"/>
        <v>0.29792705491266031</v>
      </c>
      <c r="G41" s="200">
        <v>176</v>
      </c>
      <c r="H41" s="149">
        <f t="shared" si="2"/>
        <v>0.50131024267973112</v>
      </c>
      <c r="I41" s="200">
        <v>28</v>
      </c>
      <c r="J41" s="149">
        <f t="shared" si="3"/>
        <v>0.2090644366460091</v>
      </c>
      <c r="K41" s="200">
        <v>10</v>
      </c>
      <c r="L41" s="149">
        <f t="shared" si="4"/>
        <v>0.13225763787858749</v>
      </c>
      <c r="M41" s="200">
        <v>45</v>
      </c>
      <c r="N41" s="149">
        <f t="shared" si="5"/>
        <v>1.3541980138429131</v>
      </c>
      <c r="O41" s="200">
        <v>32</v>
      </c>
      <c r="P41" s="149">
        <f t="shared" si="6"/>
        <v>0.70314216655680073</v>
      </c>
      <c r="Q41" s="200">
        <v>94</v>
      </c>
      <c r="R41" s="149">
        <f t="shared" si="7"/>
        <v>0.46969469844601008</v>
      </c>
      <c r="S41" s="200">
        <v>4</v>
      </c>
      <c r="T41" s="149">
        <f t="shared" si="8"/>
        <v>8.8593576965669996E-2</v>
      </c>
      <c r="U41" s="90">
        <v>29</v>
      </c>
    </row>
    <row r="42" spans="1:21" ht="11.25" customHeight="1" x14ac:dyDescent="0.2">
      <c r="A42" s="158">
        <v>30</v>
      </c>
      <c r="B42" s="165" t="s">
        <v>20</v>
      </c>
      <c r="C42" s="200">
        <v>1746</v>
      </c>
      <c r="D42" s="149">
        <f t="shared" si="0"/>
        <v>0.69007220858677487</v>
      </c>
      <c r="E42" s="200">
        <v>71</v>
      </c>
      <c r="F42" s="149">
        <f t="shared" si="1"/>
        <v>0.22266127261893562</v>
      </c>
      <c r="G42" s="200">
        <v>74</v>
      </c>
      <c r="H42" s="149">
        <f t="shared" si="2"/>
        <v>0.21077817021761422</v>
      </c>
      <c r="I42" s="200">
        <v>143</v>
      </c>
      <c r="J42" s="149">
        <f t="shared" si="3"/>
        <v>1.0677219442992607</v>
      </c>
      <c r="K42" s="200">
        <v>208</v>
      </c>
      <c r="L42" s="149">
        <f t="shared" si="4"/>
        <v>2.7509588678746195</v>
      </c>
      <c r="M42" s="200">
        <v>8</v>
      </c>
      <c r="N42" s="149">
        <f t="shared" si="5"/>
        <v>0.24074631357207343</v>
      </c>
      <c r="O42" s="200">
        <v>20</v>
      </c>
      <c r="P42" s="149">
        <f t="shared" si="6"/>
        <v>0.43946385409800043</v>
      </c>
      <c r="Q42" s="200">
        <v>95</v>
      </c>
      <c r="R42" s="149">
        <f t="shared" si="7"/>
        <v>0.47469145055713785</v>
      </c>
      <c r="S42" s="200">
        <v>128</v>
      </c>
      <c r="T42" s="149">
        <f t="shared" si="8"/>
        <v>2.8349944629014399</v>
      </c>
      <c r="U42" s="90">
        <v>30</v>
      </c>
    </row>
    <row r="43" spans="1:21" ht="11.25" customHeight="1" x14ac:dyDescent="0.2">
      <c r="A43" s="158">
        <v>31</v>
      </c>
      <c r="B43" s="165" t="s">
        <v>21</v>
      </c>
      <c r="C43" s="200">
        <v>616</v>
      </c>
      <c r="D43" s="149">
        <f t="shared" si="0"/>
        <v>0.24346190176944635</v>
      </c>
      <c r="E43" s="200">
        <v>44</v>
      </c>
      <c r="F43" s="149">
        <f t="shared" si="1"/>
        <v>0.1379872675384953</v>
      </c>
      <c r="G43" s="200">
        <v>94</v>
      </c>
      <c r="H43" s="149">
        <f t="shared" si="2"/>
        <v>0.26774524324940185</v>
      </c>
      <c r="I43" s="200">
        <v>41</v>
      </c>
      <c r="J43" s="149">
        <f t="shared" si="3"/>
        <v>0.30613006794594194</v>
      </c>
      <c r="K43" s="200">
        <v>25</v>
      </c>
      <c r="L43" s="149">
        <f t="shared" si="4"/>
        <v>0.33064409469646872</v>
      </c>
      <c r="M43" s="219" t="s">
        <v>457</v>
      </c>
      <c r="N43" s="149">
        <v>0</v>
      </c>
      <c r="O43" s="200">
        <v>11</v>
      </c>
      <c r="P43" s="149">
        <f t="shared" si="6"/>
        <v>0.24170511975390024</v>
      </c>
      <c r="Q43" s="200">
        <v>91</v>
      </c>
      <c r="R43" s="149">
        <f t="shared" si="7"/>
        <v>0.45470444211262678</v>
      </c>
      <c r="S43" s="200">
        <v>16</v>
      </c>
      <c r="T43" s="149">
        <f t="shared" si="8"/>
        <v>0.35437430786267998</v>
      </c>
      <c r="U43" s="90">
        <v>31</v>
      </c>
    </row>
    <row r="44" spans="1:21" ht="11.25" customHeight="1" x14ac:dyDescent="0.2">
      <c r="A44" s="158">
        <v>32</v>
      </c>
      <c r="B44" s="165" t="s">
        <v>22</v>
      </c>
      <c r="C44" s="200">
        <v>827</v>
      </c>
      <c r="D44" s="149">
        <f t="shared" si="0"/>
        <v>0.32685550773268202</v>
      </c>
      <c r="E44" s="200">
        <v>143</v>
      </c>
      <c r="F44" s="149">
        <f t="shared" si="1"/>
        <v>0.44845861950010973</v>
      </c>
      <c r="G44" s="200">
        <v>71</v>
      </c>
      <c r="H44" s="149">
        <f t="shared" si="2"/>
        <v>0.2022331092628461</v>
      </c>
      <c r="I44" s="200">
        <v>37</v>
      </c>
      <c r="J44" s="149">
        <f t="shared" si="3"/>
        <v>0.27626371985365489</v>
      </c>
      <c r="K44" s="200">
        <v>12</v>
      </c>
      <c r="L44" s="149">
        <f t="shared" si="4"/>
        <v>0.158709165454305</v>
      </c>
      <c r="M44" s="200">
        <v>7</v>
      </c>
      <c r="N44" s="149">
        <f t="shared" si="5"/>
        <v>0.21065302437556424</v>
      </c>
      <c r="O44" s="200">
        <v>12</v>
      </c>
      <c r="P44" s="149">
        <f t="shared" si="6"/>
        <v>0.26367831245880025</v>
      </c>
      <c r="Q44" s="200">
        <v>124</v>
      </c>
      <c r="R44" s="149">
        <f t="shared" si="7"/>
        <v>0.61959726177984309</v>
      </c>
      <c r="S44" s="200">
        <v>17</v>
      </c>
      <c r="T44" s="149">
        <f t="shared" si="8"/>
        <v>0.37652270210409744</v>
      </c>
      <c r="U44" s="90">
        <v>32</v>
      </c>
    </row>
    <row r="45" spans="1:21" ht="11.25" customHeight="1" x14ac:dyDescent="0.2">
      <c r="A45" s="158">
        <v>33</v>
      </c>
      <c r="B45" s="162" t="s">
        <v>103</v>
      </c>
      <c r="C45" s="200">
        <v>9167</v>
      </c>
      <c r="D45" s="149">
        <f t="shared" si="0"/>
        <v>3.6230767102605754</v>
      </c>
      <c r="E45" s="200">
        <v>1060</v>
      </c>
      <c r="F45" s="149">
        <f t="shared" si="1"/>
        <v>3.3242387179728419</v>
      </c>
      <c r="G45" s="200">
        <v>1087</v>
      </c>
      <c r="H45" s="149">
        <f t="shared" si="2"/>
        <v>3.0961604192776577</v>
      </c>
      <c r="I45" s="200">
        <v>278</v>
      </c>
      <c r="J45" s="149">
        <f t="shared" si="3"/>
        <v>2.0757111924139475</v>
      </c>
      <c r="K45" s="200">
        <v>257</v>
      </c>
      <c r="L45" s="149">
        <f t="shared" si="4"/>
        <v>3.3990212934796982</v>
      </c>
      <c r="M45" s="200">
        <v>198</v>
      </c>
      <c r="N45" s="149">
        <f t="shared" si="5"/>
        <v>5.9584712609088175</v>
      </c>
      <c r="O45" s="200">
        <v>156</v>
      </c>
      <c r="P45" s="149">
        <f t="shared" si="6"/>
        <v>3.4278180619644036</v>
      </c>
      <c r="Q45" s="200">
        <v>685</v>
      </c>
      <c r="R45" s="149">
        <f t="shared" si="7"/>
        <v>3.4227751961225206</v>
      </c>
      <c r="S45" s="200">
        <v>191</v>
      </c>
      <c r="T45" s="149">
        <f t="shared" si="8"/>
        <v>4.230343300110742</v>
      </c>
      <c r="U45" s="90">
        <v>33</v>
      </c>
    </row>
    <row r="46" spans="1:21" ht="11.25" customHeight="1" x14ac:dyDescent="0.2">
      <c r="A46" s="158">
        <v>34</v>
      </c>
      <c r="B46" s="162" t="s">
        <v>337</v>
      </c>
      <c r="C46" s="200">
        <v>2864</v>
      </c>
      <c r="D46" s="149">
        <f t="shared" si="0"/>
        <v>1.1319397510839193</v>
      </c>
      <c r="E46" s="200">
        <v>479</v>
      </c>
      <c r="F46" s="149">
        <f t="shared" si="1"/>
        <v>1.5021795716122559</v>
      </c>
      <c r="G46" s="200">
        <v>416</v>
      </c>
      <c r="H46" s="149">
        <f t="shared" si="2"/>
        <v>1.1849151190611826</v>
      </c>
      <c r="I46" s="200">
        <v>17</v>
      </c>
      <c r="J46" s="149">
        <f t="shared" si="3"/>
        <v>0.12693197939221981</v>
      </c>
      <c r="K46" s="219" t="s">
        <v>457</v>
      </c>
      <c r="L46" s="149">
        <v>0</v>
      </c>
      <c r="M46" s="200">
        <v>21</v>
      </c>
      <c r="N46" s="149">
        <f t="shared" si="5"/>
        <v>0.63195907312669275</v>
      </c>
      <c r="O46" s="200">
        <v>13</v>
      </c>
      <c r="P46" s="149">
        <f t="shared" si="6"/>
        <v>0.2856515051637003</v>
      </c>
      <c r="Q46" s="200">
        <v>328</v>
      </c>
      <c r="R46" s="149">
        <f t="shared" si="7"/>
        <v>1.6389346924499077</v>
      </c>
      <c r="S46" s="200">
        <v>3</v>
      </c>
      <c r="T46" s="149">
        <f t="shared" si="8"/>
        <v>6.6445182724252497E-2</v>
      </c>
      <c r="U46" s="90">
        <v>34</v>
      </c>
    </row>
    <row r="47" spans="1:21" ht="11.25" customHeight="1" x14ac:dyDescent="0.2">
      <c r="A47" s="158">
        <v>35</v>
      </c>
      <c r="B47" s="162" t="s">
        <v>338</v>
      </c>
      <c r="C47" s="200">
        <v>9498</v>
      </c>
      <c r="D47" s="149">
        <f t="shared" si="0"/>
        <v>3.7538979594256512</v>
      </c>
      <c r="E47" s="200">
        <v>1617</v>
      </c>
      <c r="F47" s="149">
        <f t="shared" si="1"/>
        <v>5.0710320820397028</v>
      </c>
      <c r="G47" s="200">
        <v>1071</v>
      </c>
      <c r="H47" s="149">
        <f t="shared" si="2"/>
        <v>3.0505867608522275</v>
      </c>
      <c r="I47" s="200">
        <v>412</v>
      </c>
      <c r="J47" s="149">
        <f t="shared" si="3"/>
        <v>3.0762338535055624</v>
      </c>
      <c r="K47" s="200">
        <v>281</v>
      </c>
      <c r="L47" s="149">
        <f t="shared" si="4"/>
        <v>3.7164396243883084</v>
      </c>
      <c r="M47" s="200">
        <v>134</v>
      </c>
      <c r="N47" s="149">
        <f t="shared" si="5"/>
        <v>4.03250075233223</v>
      </c>
      <c r="O47" s="200">
        <v>123</v>
      </c>
      <c r="P47" s="149">
        <f t="shared" si="6"/>
        <v>2.7027027027027026</v>
      </c>
      <c r="Q47" s="200">
        <v>844</v>
      </c>
      <c r="R47" s="149">
        <f t="shared" si="7"/>
        <v>4.2172587817918359</v>
      </c>
      <c r="S47" s="200">
        <v>56</v>
      </c>
      <c r="T47" s="149">
        <f t="shared" si="8"/>
        <v>1.2403100775193798</v>
      </c>
      <c r="U47" s="90">
        <v>35</v>
      </c>
    </row>
    <row r="48" spans="1:21" ht="11.25" customHeight="1" x14ac:dyDescent="0.2">
      <c r="A48" s="158">
        <v>36</v>
      </c>
      <c r="B48" s="162" t="s">
        <v>104</v>
      </c>
      <c r="C48" s="200">
        <v>5398</v>
      </c>
      <c r="D48" s="149">
        <f t="shared" si="0"/>
        <v>2.1334534833627781</v>
      </c>
      <c r="E48" s="200">
        <v>604</v>
      </c>
      <c r="F48" s="149">
        <f t="shared" si="1"/>
        <v>1.8941888543920722</v>
      </c>
      <c r="G48" s="200">
        <v>747</v>
      </c>
      <c r="H48" s="149">
        <f t="shared" si="2"/>
        <v>2.1277201777372681</v>
      </c>
      <c r="I48" s="200">
        <v>162</v>
      </c>
      <c r="J48" s="149">
        <f t="shared" si="3"/>
        <v>1.209587097737624</v>
      </c>
      <c r="K48" s="200">
        <v>61</v>
      </c>
      <c r="L48" s="149">
        <f t="shared" si="4"/>
        <v>0.80677159105938356</v>
      </c>
      <c r="M48" s="200">
        <v>84</v>
      </c>
      <c r="N48" s="149">
        <f t="shared" si="5"/>
        <v>2.527836292506771</v>
      </c>
      <c r="O48" s="200">
        <v>93</v>
      </c>
      <c r="P48" s="149">
        <f t="shared" si="6"/>
        <v>2.0435069215557022</v>
      </c>
      <c r="Q48" s="200">
        <v>396</v>
      </c>
      <c r="R48" s="149">
        <f t="shared" si="7"/>
        <v>1.9787138360065955</v>
      </c>
      <c r="S48" s="200">
        <v>39</v>
      </c>
      <c r="T48" s="149">
        <f t="shared" si="8"/>
        <v>0.86378737541528239</v>
      </c>
      <c r="U48" s="90">
        <v>36</v>
      </c>
    </row>
    <row r="49" spans="1:22" ht="15.75" customHeight="1" x14ac:dyDescent="0.2">
      <c r="A49" s="158">
        <v>37</v>
      </c>
      <c r="B49" s="165" t="s">
        <v>96</v>
      </c>
      <c r="C49" s="200">
        <v>253017</v>
      </c>
      <c r="D49" s="149">
        <f t="shared" si="0"/>
        <v>100</v>
      </c>
      <c r="E49" s="200">
        <v>31887</v>
      </c>
      <c r="F49" s="149">
        <f t="shared" si="1"/>
        <v>100</v>
      </c>
      <c r="G49" s="200">
        <v>35108</v>
      </c>
      <c r="H49" s="149">
        <f t="shared" si="2"/>
        <v>100</v>
      </c>
      <c r="I49" s="200">
        <v>13393</v>
      </c>
      <c r="J49" s="149">
        <f t="shared" si="3"/>
        <v>100</v>
      </c>
      <c r="K49" s="200">
        <v>7561</v>
      </c>
      <c r="L49" s="149">
        <f t="shared" si="4"/>
        <v>100</v>
      </c>
      <c r="M49" s="200">
        <v>3323</v>
      </c>
      <c r="N49" s="149">
        <f t="shared" si="5"/>
        <v>100</v>
      </c>
      <c r="O49" s="200">
        <v>4551</v>
      </c>
      <c r="P49" s="149">
        <f t="shared" si="6"/>
        <v>100</v>
      </c>
      <c r="Q49" s="200">
        <v>20013</v>
      </c>
      <c r="R49" s="149">
        <f t="shared" si="7"/>
        <v>100</v>
      </c>
      <c r="S49" s="200">
        <v>4515</v>
      </c>
      <c r="T49" s="149">
        <f t="shared" si="8"/>
        <v>100</v>
      </c>
      <c r="U49" s="90">
        <v>37</v>
      </c>
    </row>
    <row r="50" spans="1:22" ht="11.25" customHeight="1" x14ac:dyDescent="0.2">
      <c r="A50" s="153"/>
      <c r="B50" s="166"/>
      <c r="C50" s="145"/>
      <c r="D50" s="149"/>
      <c r="E50" s="145"/>
      <c r="F50" s="149"/>
      <c r="G50" s="145"/>
      <c r="H50" s="149"/>
      <c r="I50" s="145"/>
      <c r="J50" s="149"/>
      <c r="K50" s="145"/>
      <c r="L50" s="149"/>
      <c r="M50" s="145"/>
      <c r="N50" s="149"/>
      <c r="O50" s="145"/>
      <c r="P50" s="149"/>
      <c r="Q50" s="145"/>
      <c r="R50" s="149"/>
      <c r="S50" s="145"/>
      <c r="T50" s="149"/>
      <c r="U50" s="136"/>
    </row>
    <row r="51" spans="1:22" ht="11.25" customHeight="1" x14ac:dyDescent="0.2">
      <c r="A51" s="167" t="s">
        <v>377</v>
      </c>
      <c r="C51" s="168"/>
      <c r="D51" s="169"/>
      <c r="E51" s="168"/>
      <c r="F51" s="169"/>
      <c r="G51" s="168"/>
      <c r="H51" s="169"/>
      <c r="I51" s="168"/>
      <c r="J51" s="169"/>
      <c r="K51" s="168"/>
      <c r="L51" s="169"/>
      <c r="M51" s="168"/>
      <c r="N51" s="169"/>
      <c r="O51" s="168"/>
      <c r="P51" s="169"/>
      <c r="Q51" s="168"/>
      <c r="R51" s="169"/>
      <c r="S51" s="168"/>
      <c r="T51" s="169"/>
      <c r="U51" s="170"/>
      <c r="V51" s="155"/>
    </row>
    <row r="52" spans="1:22" ht="11.25" customHeight="1" x14ac:dyDescent="0.2">
      <c r="A52" s="167" t="s">
        <v>378</v>
      </c>
      <c r="C52" s="168"/>
      <c r="D52" s="169"/>
      <c r="E52" s="168"/>
      <c r="F52" s="169"/>
      <c r="G52" s="168"/>
      <c r="H52" s="169"/>
      <c r="I52" s="168"/>
      <c r="J52" s="169"/>
      <c r="K52" s="168"/>
      <c r="L52" s="169"/>
      <c r="M52" s="168"/>
      <c r="N52" s="169"/>
      <c r="O52" s="168"/>
      <c r="P52" s="169"/>
      <c r="Q52" s="168"/>
      <c r="R52" s="169"/>
      <c r="S52" s="168"/>
      <c r="T52" s="169"/>
      <c r="U52" s="170"/>
      <c r="V52" s="155"/>
    </row>
    <row r="53" spans="1:22" ht="11.25" customHeight="1" x14ac:dyDescent="0.2">
      <c r="A53" s="167" t="s">
        <v>379</v>
      </c>
      <c r="C53" s="168"/>
      <c r="D53" s="169"/>
      <c r="E53" s="168"/>
      <c r="F53" s="169"/>
      <c r="G53" s="168"/>
      <c r="H53" s="169"/>
      <c r="I53" s="168"/>
      <c r="J53" s="169"/>
      <c r="K53" s="168"/>
      <c r="L53" s="169"/>
      <c r="M53" s="168"/>
      <c r="N53" s="169"/>
      <c r="O53" s="168"/>
      <c r="P53" s="169"/>
      <c r="Q53" s="168"/>
      <c r="R53" s="169"/>
      <c r="S53" s="168"/>
      <c r="T53" s="169"/>
      <c r="U53" s="170"/>
      <c r="V53" s="155"/>
    </row>
    <row r="54" spans="1:22" ht="11.25" customHeight="1" x14ac:dyDescent="0.2">
      <c r="A54" s="153"/>
      <c r="B54" s="171"/>
      <c r="C54" s="168"/>
      <c r="D54" s="169"/>
      <c r="E54" s="168"/>
      <c r="F54" s="169"/>
      <c r="G54" s="168"/>
      <c r="H54" s="169"/>
      <c r="I54" s="168"/>
      <c r="J54" s="169"/>
      <c r="K54" s="168"/>
      <c r="L54" s="169"/>
      <c r="M54" s="168"/>
      <c r="N54" s="169"/>
      <c r="O54" s="168"/>
      <c r="P54" s="169"/>
      <c r="Q54" s="168"/>
      <c r="R54" s="169"/>
      <c r="S54" s="168"/>
      <c r="T54" s="169"/>
      <c r="U54" s="170"/>
      <c r="V54" s="155"/>
    </row>
    <row r="55" spans="1:22" ht="11.25" customHeight="1" x14ac:dyDescent="0.2">
      <c r="A55" s="153"/>
      <c r="B55" s="171"/>
      <c r="C55" s="168"/>
      <c r="D55" s="169"/>
      <c r="E55" s="168"/>
      <c r="F55" s="169"/>
      <c r="G55" s="168"/>
      <c r="H55" s="169"/>
      <c r="I55" s="168"/>
      <c r="J55" s="169"/>
      <c r="K55" s="168"/>
      <c r="L55" s="169"/>
      <c r="M55" s="168"/>
      <c r="N55" s="169"/>
      <c r="O55" s="168"/>
      <c r="P55" s="169"/>
      <c r="Q55" s="168"/>
      <c r="R55" s="169"/>
      <c r="S55" s="168"/>
      <c r="T55" s="169"/>
      <c r="U55" s="170"/>
      <c r="V55" s="155"/>
    </row>
    <row r="56" spans="1:22" ht="11.25" customHeight="1" x14ac:dyDescent="0.2">
      <c r="A56" s="153"/>
      <c r="B56" s="171"/>
      <c r="C56" s="168"/>
      <c r="D56" s="169"/>
      <c r="E56" s="168"/>
      <c r="F56" s="169"/>
      <c r="G56" s="168"/>
      <c r="H56" s="169"/>
      <c r="I56" s="168"/>
      <c r="J56" s="169"/>
      <c r="K56" s="168"/>
      <c r="L56" s="169"/>
      <c r="M56" s="168"/>
      <c r="N56" s="169"/>
      <c r="O56" s="168"/>
      <c r="P56" s="169"/>
      <c r="Q56" s="168"/>
      <c r="R56" s="169"/>
      <c r="S56" s="168"/>
      <c r="T56" s="169"/>
      <c r="U56" s="170"/>
      <c r="V56" s="155"/>
    </row>
    <row r="57" spans="1:22" ht="11.25" customHeight="1" x14ac:dyDescent="0.2">
      <c r="A57" s="153"/>
      <c r="B57" s="171"/>
      <c r="C57" s="168"/>
      <c r="D57" s="169"/>
      <c r="E57" s="168"/>
      <c r="F57" s="169"/>
      <c r="G57" s="168"/>
      <c r="H57" s="169"/>
      <c r="I57" s="168"/>
      <c r="J57" s="169"/>
      <c r="K57" s="168"/>
      <c r="L57" s="169"/>
      <c r="M57" s="168"/>
      <c r="N57" s="169"/>
      <c r="O57" s="168"/>
      <c r="P57" s="169"/>
      <c r="Q57" s="168"/>
      <c r="R57" s="169"/>
      <c r="S57" s="168"/>
      <c r="T57" s="169"/>
      <c r="U57" s="170"/>
      <c r="V57" s="155"/>
    </row>
    <row r="58" spans="1:22" ht="11.25" customHeight="1" x14ac:dyDescent="0.2">
      <c r="A58" s="153"/>
      <c r="B58" s="171"/>
      <c r="C58" s="168"/>
      <c r="D58" s="169"/>
      <c r="E58" s="168"/>
      <c r="F58" s="169"/>
      <c r="G58" s="168"/>
      <c r="H58" s="169"/>
      <c r="I58" s="168"/>
      <c r="J58" s="169"/>
      <c r="K58" s="168"/>
      <c r="L58" s="169"/>
      <c r="M58" s="168"/>
      <c r="N58" s="169"/>
      <c r="O58" s="168"/>
      <c r="P58" s="169"/>
      <c r="Q58" s="168"/>
      <c r="R58" s="169"/>
      <c r="S58" s="168"/>
      <c r="T58" s="169"/>
      <c r="U58" s="170"/>
      <c r="V58" s="155"/>
    </row>
    <row r="59" spans="1:22" ht="11.25" customHeight="1" x14ac:dyDescent="0.2">
      <c r="A59" s="153"/>
      <c r="B59" s="171"/>
      <c r="C59" s="168"/>
      <c r="D59" s="169"/>
      <c r="E59" s="168"/>
      <c r="F59" s="169"/>
      <c r="G59" s="168"/>
      <c r="H59" s="169"/>
      <c r="I59" s="168"/>
      <c r="J59" s="169"/>
      <c r="K59" s="168"/>
      <c r="L59" s="169"/>
      <c r="M59" s="168"/>
      <c r="N59" s="169"/>
      <c r="O59" s="168"/>
      <c r="P59" s="169"/>
      <c r="Q59" s="168"/>
      <c r="R59" s="169"/>
      <c r="S59" s="168"/>
      <c r="T59" s="169"/>
      <c r="U59" s="170"/>
      <c r="V59" s="155"/>
    </row>
    <row r="60" spans="1:22" ht="11.25" customHeight="1" x14ac:dyDescent="0.2">
      <c r="A60" s="153"/>
      <c r="B60" s="171"/>
      <c r="C60" s="168"/>
      <c r="D60" s="169"/>
      <c r="E60" s="168"/>
      <c r="F60" s="169"/>
      <c r="G60" s="168"/>
      <c r="H60" s="169"/>
      <c r="I60" s="168"/>
      <c r="J60" s="169"/>
      <c r="K60" s="168"/>
      <c r="L60" s="169"/>
      <c r="M60" s="168"/>
      <c r="N60" s="169"/>
      <c r="O60" s="168"/>
      <c r="P60" s="169"/>
      <c r="Q60" s="168"/>
      <c r="R60" s="169"/>
      <c r="S60" s="168"/>
      <c r="T60" s="169"/>
      <c r="U60" s="170"/>
      <c r="V60" s="155"/>
    </row>
    <row r="61" spans="1:22" ht="11.25" customHeight="1" x14ac:dyDescent="0.2">
      <c r="A61" s="153"/>
      <c r="B61" s="171"/>
      <c r="C61" s="168"/>
      <c r="D61" s="169"/>
      <c r="E61" s="168"/>
      <c r="F61" s="169"/>
      <c r="G61" s="168"/>
      <c r="H61" s="169"/>
      <c r="I61" s="168"/>
      <c r="J61" s="169"/>
      <c r="K61" s="168"/>
      <c r="L61" s="169"/>
      <c r="M61" s="168"/>
      <c r="N61" s="169"/>
      <c r="O61" s="168"/>
      <c r="P61" s="169"/>
      <c r="Q61" s="168"/>
      <c r="R61" s="169"/>
      <c r="S61" s="168"/>
      <c r="T61" s="169"/>
      <c r="U61" s="170"/>
      <c r="V61" s="155"/>
    </row>
    <row r="62" spans="1:22" ht="11.25" customHeight="1" x14ac:dyDescent="0.2">
      <c r="A62" s="153"/>
      <c r="B62" s="171"/>
      <c r="C62" s="168"/>
      <c r="D62" s="169"/>
      <c r="E62" s="168"/>
      <c r="F62" s="169"/>
      <c r="G62" s="168"/>
      <c r="H62" s="169"/>
      <c r="I62" s="168"/>
      <c r="J62" s="169"/>
      <c r="K62" s="168"/>
      <c r="L62" s="169"/>
      <c r="M62" s="168"/>
      <c r="N62" s="169"/>
      <c r="O62" s="168"/>
      <c r="P62" s="169"/>
      <c r="Q62" s="168"/>
      <c r="R62" s="169"/>
      <c r="S62" s="168"/>
      <c r="T62" s="169"/>
      <c r="U62" s="170"/>
      <c r="V62" s="155"/>
    </row>
    <row r="63" spans="1:22" ht="11.25" customHeight="1" x14ac:dyDescent="0.2">
      <c r="A63" s="153"/>
      <c r="B63" s="171"/>
      <c r="C63" s="168"/>
      <c r="D63" s="169"/>
      <c r="E63" s="168"/>
      <c r="F63" s="169"/>
      <c r="G63" s="168"/>
      <c r="H63" s="169"/>
      <c r="I63" s="168"/>
      <c r="J63" s="169"/>
      <c r="K63" s="168"/>
      <c r="L63" s="169"/>
      <c r="M63" s="168"/>
      <c r="N63" s="169"/>
      <c r="O63" s="168"/>
      <c r="P63" s="169"/>
      <c r="Q63" s="168"/>
      <c r="R63" s="169"/>
      <c r="S63" s="168"/>
      <c r="T63" s="169"/>
      <c r="U63" s="170"/>
      <c r="V63" s="155"/>
    </row>
    <row r="64" spans="1:22" ht="11.25" customHeight="1" x14ac:dyDescent="0.2">
      <c r="A64" s="153"/>
      <c r="B64" s="171"/>
      <c r="C64" s="168"/>
      <c r="D64" s="169"/>
      <c r="E64" s="168"/>
      <c r="F64" s="169"/>
      <c r="G64" s="168"/>
      <c r="H64" s="169"/>
      <c r="I64" s="168"/>
      <c r="J64" s="169"/>
      <c r="K64" s="168"/>
      <c r="L64" s="169"/>
      <c r="M64" s="168"/>
      <c r="N64" s="169"/>
      <c r="O64" s="168"/>
      <c r="P64" s="169"/>
      <c r="Q64" s="168"/>
      <c r="R64" s="169"/>
      <c r="S64" s="168"/>
      <c r="T64" s="169"/>
      <c r="U64" s="170"/>
      <c r="V64" s="155"/>
    </row>
    <row r="65" spans="1:22" ht="11.25" customHeight="1" x14ac:dyDescent="0.2">
      <c r="A65" s="153"/>
      <c r="B65" s="171"/>
      <c r="C65" s="168"/>
      <c r="D65" s="169"/>
      <c r="E65" s="168"/>
      <c r="F65" s="169"/>
      <c r="G65" s="168"/>
      <c r="H65" s="169"/>
      <c r="I65" s="168"/>
      <c r="J65" s="169"/>
      <c r="K65" s="168"/>
      <c r="L65" s="169"/>
      <c r="M65" s="168"/>
      <c r="N65" s="169"/>
      <c r="O65" s="168"/>
      <c r="P65" s="169"/>
      <c r="Q65" s="168"/>
      <c r="R65" s="169"/>
      <c r="S65" s="168"/>
      <c r="T65" s="169"/>
      <c r="U65" s="170"/>
      <c r="V65" s="155"/>
    </row>
    <row r="66" spans="1:22" ht="11.25" customHeight="1" x14ac:dyDescent="0.2">
      <c r="A66" s="153"/>
      <c r="B66" s="166"/>
      <c r="C66" s="168"/>
      <c r="D66" s="169"/>
      <c r="E66" s="155"/>
      <c r="F66" s="169"/>
      <c r="G66" s="155"/>
      <c r="H66" s="169"/>
      <c r="I66" s="155"/>
      <c r="J66" s="169"/>
      <c r="K66" s="155"/>
      <c r="L66" s="169"/>
      <c r="M66" s="155"/>
      <c r="N66" s="169"/>
      <c r="O66" s="155"/>
      <c r="P66" s="169"/>
      <c r="Q66" s="155"/>
      <c r="R66" s="169"/>
      <c r="S66" s="155"/>
      <c r="T66" s="169"/>
      <c r="U66" s="170"/>
      <c r="V66" s="155"/>
    </row>
    <row r="67" spans="1:22" ht="11.25" customHeight="1" x14ac:dyDescent="0.2">
      <c r="A67" s="172"/>
      <c r="B67" s="173"/>
      <c r="C67" s="168"/>
      <c r="D67" s="169"/>
      <c r="E67" s="168"/>
      <c r="F67" s="169"/>
      <c r="G67" s="168"/>
      <c r="H67" s="169"/>
      <c r="I67" s="168"/>
      <c r="J67" s="169"/>
      <c r="K67" s="168"/>
      <c r="L67" s="169"/>
      <c r="M67" s="168"/>
      <c r="N67" s="169"/>
      <c r="O67" s="168"/>
      <c r="P67" s="169"/>
      <c r="Q67" s="168"/>
      <c r="R67" s="169"/>
      <c r="S67" s="168"/>
      <c r="T67" s="169"/>
      <c r="U67" s="170"/>
      <c r="V67" s="155"/>
    </row>
    <row r="68" spans="1:22" ht="11.25" customHeight="1" x14ac:dyDescent="0.2">
      <c r="A68" s="153"/>
      <c r="B68" s="171"/>
      <c r="C68" s="168"/>
      <c r="D68" s="169"/>
      <c r="E68" s="168"/>
      <c r="F68" s="169"/>
      <c r="G68" s="168"/>
      <c r="H68" s="169"/>
      <c r="I68" s="168"/>
      <c r="J68" s="169"/>
      <c r="K68" s="168"/>
      <c r="L68" s="169"/>
      <c r="M68" s="168"/>
      <c r="N68" s="169"/>
      <c r="O68" s="168"/>
      <c r="P68" s="169"/>
      <c r="Q68" s="168"/>
      <c r="R68" s="169"/>
      <c r="S68" s="168"/>
      <c r="T68" s="169"/>
      <c r="U68" s="170"/>
      <c r="V68" s="155"/>
    </row>
    <row r="69" spans="1:22" x14ac:dyDescent="0.2"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</row>
    <row r="70" spans="1:22" x14ac:dyDescent="0.2"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</row>
    <row r="71" spans="1:22" x14ac:dyDescent="0.2"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</row>
    <row r="72" spans="1:22" x14ac:dyDescent="0.2"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49">
    <cfRule type="cellIs" dxfId="41" priority="11" stopIfTrue="1" operator="between">
      <formula>1</formula>
      <formula>2</formula>
    </cfRule>
  </conditionalFormatting>
  <conditionalFormatting sqref="E11:E49">
    <cfRule type="cellIs" dxfId="40" priority="10" stopIfTrue="1" operator="between">
      <formula>1</formula>
      <formula>2</formula>
    </cfRule>
  </conditionalFormatting>
  <conditionalFormatting sqref="G11:G49">
    <cfRule type="cellIs" dxfId="39" priority="9" stopIfTrue="1" operator="between">
      <formula>1</formula>
      <formula>2</formula>
    </cfRule>
  </conditionalFormatting>
  <conditionalFormatting sqref="I11:I49">
    <cfRule type="cellIs" dxfId="38" priority="8" stopIfTrue="1" operator="between">
      <formula>1</formula>
      <formula>2</formula>
    </cfRule>
  </conditionalFormatting>
  <conditionalFormatting sqref="K11:K19 K21:K45 K47:K49">
    <cfRule type="cellIs" dxfId="37" priority="7" stopIfTrue="1" operator="between">
      <formula>1</formula>
      <formula>2</formula>
    </cfRule>
  </conditionalFormatting>
  <conditionalFormatting sqref="M11:M39 M41:M42 M44:M49">
    <cfRule type="cellIs" dxfId="36" priority="6" stopIfTrue="1" operator="between">
      <formula>1</formula>
      <formula>2</formula>
    </cfRule>
  </conditionalFormatting>
  <conditionalFormatting sqref="O11:O19 O21:O31 O33:O49">
    <cfRule type="cellIs" dxfId="35" priority="5" stopIfTrue="1" operator="between">
      <formula>1</formula>
      <formula>2</formula>
    </cfRule>
  </conditionalFormatting>
  <conditionalFormatting sqref="Q11:Q49">
    <cfRule type="cellIs" dxfId="34" priority="4" stopIfTrue="1" operator="between">
      <formula>1</formula>
      <formula>2</formula>
    </cfRule>
  </conditionalFormatting>
  <conditionalFormatting sqref="S11:S49">
    <cfRule type="cellIs" dxfId="33" priority="3" stopIfTrue="1" operator="between">
      <formula>1</formula>
      <formula>2</formula>
    </cfRule>
  </conditionalFormatting>
  <conditionalFormatting sqref="K20">
    <cfRule type="cellIs" dxfId="32" priority="2" stopIfTrue="1" operator="between">
      <formula>1</formula>
      <formula>2</formula>
    </cfRule>
  </conditionalFormatting>
  <conditionalFormatting sqref="K46 M43 M40 O32 O20">
    <cfRule type="cellIs" dxfId="31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88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61.7109375" style="133" bestFit="1" customWidth="1"/>
    <col min="3" max="3" width="8.28515625" style="133" bestFit="1" customWidth="1"/>
    <col min="4" max="4" width="6.5703125" style="133" bestFit="1" customWidth="1"/>
    <col min="5" max="5" width="8.28515625" style="133" bestFit="1" customWidth="1"/>
    <col min="6" max="6" width="6.5703125" style="133" bestFit="1" customWidth="1"/>
    <col min="7" max="7" width="7.42578125" style="133" bestFit="1" customWidth="1"/>
    <col min="8" max="8" width="6.5703125" style="133" bestFit="1" customWidth="1"/>
    <col min="9" max="9" width="7.42578125" style="133" bestFit="1" customWidth="1"/>
    <col min="10" max="10" width="7" style="133" customWidth="1"/>
    <col min="11" max="11" width="7.42578125" style="133" bestFit="1" customWidth="1"/>
    <col min="12" max="12" width="6.5703125" style="133" bestFit="1" customWidth="1"/>
    <col min="13" max="13" width="7.42578125" style="133" bestFit="1" customWidth="1"/>
    <col min="14" max="14" width="6.5703125" style="133" bestFit="1" customWidth="1"/>
    <col min="15" max="15" width="7.42578125" style="133" bestFit="1" customWidth="1"/>
    <col min="16" max="16" width="6.5703125" style="133" bestFit="1" customWidth="1"/>
    <col min="17" max="17" width="7.42578125" style="133" bestFit="1" customWidth="1"/>
    <col min="18" max="18" width="6.5703125" style="133" bestFit="1" customWidth="1"/>
    <col min="19" max="19" width="3.28515625" style="133" customWidth="1"/>
    <col min="20" max="16384" width="11.42578125" style="133"/>
  </cols>
  <sheetData>
    <row r="1" spans="1:19" ht="11.1" customHeight="1" x14ac:dyDescent="0.2">
      <c r="A1" s="133" t="s">
        <v>113</v>
      </c>
      <c r="B1" s="135" t="s">
        <v>191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4" t="s">
        <v>192</v>
      </c>
      <c r="S1" s="134" t="s">
        <v>113</v>
      </c>
    </row>
    <row r="2" spans="1:19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</row>
    <row r="3" spans="1:19" ht="24" customHeight="1" x14ac:dyDescent="0.2">
      <c r="A3" s="342" t="s">
        <v>437</v>
      </c>
      <c r="B3" s="351"/>
      <c r="C3" s="351"/>
      <c r="D3" s="351"/>
      <c r="E3" s="351"/>
      <c r="F3" s="351"/>
      <c r="G3" s="351"/>
      <c r="H3" s="351"/>
      <c r="I3" s="342" t="s">
        <v>437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</row>
    <row r="5" spans="1:19" ht="11.1" customHeight="1" x14ac:dyDescent="0.2">
      <c r="B5" s="136"/>
      <c r="C5" s="134"/>
      <c r="D5" s="134"/>
      <c r="E5" s="134"/>
      <c r="F5" s="134"/>
      <c r="G5" s="134"/>
      <c r="H5" s="134"/>
      <c r="I5" s="135"/>
      <c r="L5" s="149"/>
      <c r="M5" s="135"/>
      <c r="N5" s="135"/>
      <c r="O5" s="135"/>
      <c r="P5" s="135"/>
      <c r="Q5" s="135"/>
      <c r="R5" s="135"/>
      <c r="S5" s="135"/>
    </row>
    <row r="6" spans="1:19" ht="5.25" customHeight="1" x14ac:dyDescent="0.2">
      <c r="B6" s="136"/>
    </row>
    <row r="7" spans="1:19" ht="10.5" customHeight="1" x14ac:dyDescent="0.2">
      <c r="A7" s="343" t="s">
        <v>75</v>
      </c>
      <c r="B7" s="346" t="s">
        <v>94</v>
      </c>
      <c r="C7" s="349" t="s">
        <v>250</v>
      </c>
      <c r="D7" s="343"/>
      <c r="E7" s="349" t="s">
        <v>251</v>
      </c>
      <c r="F7" s="343"/>
      <c r="G7" s="349" t="s">
        <v>252</v>
      </c>
      <c r="H7" s="338"/>
      <c r="I7" s="338" t="s">
        <v>128</v>
      </c>
      <c r="J7" s="343"/>
      <c r="K7" s="349" t="s">
        <v>129</v>
      </c>
      <c r="L7" s="343"/>
      <c r="M7" s="349" t="s">
        <v>253</v>
      </c>
      <c r="N7" s="343"/>
      <c r="O7" s="349" t="s">
        <v>254</v>
      </c>
      <c r="P7" s="343"/>
      <c r="Q7" s="349" t="s">
        <v>130</v>
      </c>
      <c r="R7" s="343"/>
      <c r="S7" s="338" t="s">
        <v>122</v>
      </c>
    </row>
    <row r="8" spans="1:19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39"/>
    </row>
    <row r="9" spans="1:19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340"/>
    </row>
    <row r="10" spans="1:19" ht="15" customHeight="1" x14ac:dyDescent="0.2">
      <c r="A10" s="158">
        <v>1</v>
      </c>
      <c r="B10" s="159" t="s">
        <v>361</v>
      </c>
      <c r="C10" s="145"/>
      <c r="D10" s="146"/>
      <c r="E10" s="145"/>
      <c r="G10" s="146"/>
      <c r="I10" s="145"/>
      <c r="J10" s="146"/>
      <c r="K10" s="146"/>
      <c r="M10" s="146"/>
      <c r="O10" s="146"/>
      <c r="P10" s="146"/>
      <c r="Q10" s="146"/>
      <c r="R10" s="146"/>
    </row>
    <row r="11" spans="1:19" ht="11.25" customHeight="1" x14ac:dyDescent="0.2">
      <c r="A11" s="158"/>
      <c r="B11" s="160" t="s">
        <v>324</v>
      </c>
      <c r="C11" s="200">
        <v>8307</v>
      </c>
      <c r="D11" s="149">
        <f>C11/$C$49*100</f>
        <v>33.135221380135619</v>
      </c>
      <c r="E11" s="200">
        <v>20922</v>
      </c>
      <c r="F11" s="149">
        <f>E11/$E$49*100</f>
        <v>36.400647215407901</v>
      </c>
      <c r="G11" s="200">
        <v>3721</v>
      </c>
      <c r="H11" s="149">
        <f>G11/$G$49*100</f>
        <v>29.246246954334669</v>
      </c>
      <c r="I11" s="200">
        <v>858</v>
      </c>
      <c r="J11" s="149">
        <f>I11/$I$49*100</f>
        <v>28.38240158782666</v>
      </c>
      <c r="K11" s="200">
        <v>4172</v>
      </c>
      <c r="L11" s="149">
        <f>K11/$K$49*100</f>
        <v>32.97502371166614</v>
      </c>
      <c r="M11" s="200">
        <v>1409</v>
      </c>
      <c r="N11" s="149">
        <f>M11/$M$49*100</f>
        <v>19.656808035714285</v>
      </c>
      <c r="O11" s="200">
        <v>1553</v>
      </c>
      <c r="P11" s="149">
        <f>O11/$O$49*100</f>
        <v>19.062231496256292</v>
      </c>
      <c r="Q11" s="200">
        <v>1691</v>
      </c>
      <c r="R11" s="149">
        <f>Q11/$Q$49*100</f>
        <v>26.397127692788015</v>
      </c>
      <c r="S11" s="90">
        <v>1</v>
      </c>
    </row>
    <row r="12" spans="1:19" ht="11.25" customHeight="1" x14ac:dyDescent="0.2">
      <c r="A12" s="158">
        <v>2</v>
      </c>
      <c r="B12" s="161" t="s">
        <v>325</v>
      </c>
      <c r="C12" s="200"/>
      <c r="E12" s="200"/>
      <c r="G12" s="200"/>
      <c r="I12" s="200"/>
      <c r="K12" s="200"/>
      <c r="M12" s="200"/>
      <c r="O12" s="200"/>
      <c r="Q12" s="200"/>
    </row>
    <row r="13" spans="1:19" ht="11.25" customHeight="1" x14ac:dyDescent="0.2">
      <c r="A13" s="158"/>
      <c r="B13" s="160" t="s">
        <v>326</v>
      </c>
      <c r="C13" s="200">
        <v>1583</v>
      </c>
      <c r="D13" s="149">
        <f t="shared" ref="D13:D49" si="0">C13/$C$49*100</f>
        <v>6.3143199042680491</v>
      </c>
      <c r="E13" s="200">
        <v>3925</v>
      </c>
      <c r="F13" s="149">
        <f t="shared" ref="F13:F49" si="1">E13/$E$49*100</f>
        <v>6.8288184839153052</v>
      </c>
      <c r="G13" s="200">
        <v>1295</v>
      </c>
      <c r="H13" s="149">
        <f t="shared" ref="H13:H49" si="2">G13/$G$49*100</f>
        <v>10.178417040006288</v>
      </c>
      <c r="I13" s="200">
        <v>224</v>
      </c>
      <c r="J13" s="149">
        <f t="shared" ref="J13:J49" si="3">I13/$I$49*100</f>
        <v>7.409857757194839</v>
      </c>
      <c r="K13" s="200">
        <v>1257</v>
      </c>
      <c r="L13" s="149">
        <f t="shared" ref="L13:L49" si="4">K13/$K$49*100</f>
        <v>9.9351881125513763</v>
      </c>
      <c r="M13" s="200">
        <v>495</v>
      </c>
      <c r="N13" s="149">
        <f t="shared" ref="N13:N49" si="5">M13/$M$49*100</f>
        <v>6.9056919642857135</v>
      </c>
      <c r="O13" s="200">
        <v>397</v>
      </c>
      <c r="P13" s="149">
        <f t="shared" ref="P13:P49" si="6">O13/$O$49*100</f>
        <v>4.8729593715478092</v>
      </c>
      <c r="Q13" s="200">
        <v>681</v>
      </c>
      <c r="R13" s="149">
        <f t="shared" ref="R13:R49" si="7">Q13/$Q$49*100</f>
        <v>10.630658757414924</v>
      </c>
      <c r="S13" s="90">
        <v>2</v>
      </c>
    </row>
    <row r="14" spans="1:19" ht="11.25" customHeight="1" x14ac:dyDescent="0.2">
      <c r="A14" s="158">
        <v>3</v>
      </c>
      <c r="B14" s="162" t="s">
        <v>327</v>
      </c>
      <c r="C14" s="200">
        <v>111</v>
      </c>
      <c r="D14" s="149">
        <f t="shared" si="0"/>
        <v>0.44276027124052653</v>
      </c>
      <c r="E14" s="200">
        <v>545</v>
      </c>
      <c r="F14" s="149">
        <f t="shared" si="1"/>
        <v>0.94820536910416342</v>
      </c>
      <c r="G14" s="200">
        <v>57</v>
      </c>
      <c r="H14" s="149">
        <f t="shared" si="2"/>
        <v>0.44800754539023818</v>
      </c>
      <c r="I14" s="200">
        <v>6</v>
      </c>
      <c r="J14" s="149">
        <f t="shared" si="3"/>
        <v>0.19847833278200464</v>
      </c>
      <c r="K14" s="200">
        <v>93</v>
      </c>
      <c r="L14" s="149">
        <f t="shared" si="4"/>
        <v>0.73506165033196336</v>
      </c>
      <c r="M14" s="200">
        <v>40</v>
      </c>
      <c r="N14" s="149">
        <f t="shared" si="5"/>
        <v>0.5580357142857143</v>
      </c>
      <c r="O14" s="200">
        <v>36</v>
      </c>
      <c r="P14" s="149">
        <f t="shared" si="6"/>
        <v>0.44188044679022953</v>
      </c>
      <c r="Q14" s="200">
        <v>29</v>
      </c>
      <c r="R14" s="149">
        <f t="shared" si="7"/>
        <v>0.45270059319388073</v>
      </c>
      <c r="S14" s="90">
        <v>3</v>
      </c>
    </row>
    <row r="15" spans="1:19" ht="11.25" customHeight="1" x14ac:dyDescent="0.2">
      <c r="A15" s="158">
        <v>4</v>
      </c>
      <c r="B15" s="162" t="s">
        <v>328</v>
      </c>
      <c r="C15" s="200">
        <v>43</v>
      </c>
      <c r="D15" s="149">
        <f t="shared" si="0"/>
        <v>0.17151974471479856</v>
      </c>
      <c r="E15" s="200">
        <v>202</v>
      </c>
      <c r="F15" s="149">
        <f t="shared" si="1"/>
        <v>0.35144492579640552</v>
      </c>
      <c r="G15" s="200">
        <v>76</v>
      </c>
      <c r="H15" s="149">
        <f t="shared" si="2"/>
        <v>0.59734339385365087</v>
      </c>
      <c r="I15" s="200">
        <v>10</v>
      </c>
      <c r="J15" s="149">
        <f t="shared" si="3"/>
        <v>0.33079722130334105</v>
      </c>
      <c r="K15" s="200">
        <v>60</v>
      </c>
      <c r="L15" s="149">
        <f t="shared" si="4"/>
        <v>0.47423332279481506</v>
      </c>
      <c r="M15" s="200">
        <v>72</v>
      </c>
      <c r="N15" s="149">
        <f t="shared" si="5"/>
        <v>1.0044642857142858</v>
      </c>
      <c r="O15" s="200">
        <v>25</v>
      </c>
      <c r="P15" s="149">
        <f t="shared" si="6"/>
        <v>0.30686142138210387</v>
      </c>
      <c r="Q15" s="200">
        <v>62</v>
      </c>
      <c r="R15" s="149">
        <f t="shared" si="7"/>
        <v>0.9678426475179519</v>
      </c>
      <c r="S15" s="90">
        <v>4</v>
      </c>
    </row>
    <row r="16" spans="1:19" ht="11.25" customHeight="1" x14ac:dyDescent="0.2">
      <c r="A16" s="158">
        <v>5</v>
      </c>
      <c r="B16" s="162" t="s">
        <v>97</v>
      </c>
      <c r="C16" s="200">
        <v>5921</v>
      </c>
      <c r="D16" s="149">
        <f t="shared" si="0"/>
        <v>23.617869964100517</v>
      </c>
      <c r="E16" s="200">
        <v>11561</v>
      </c>
      <c r="F16" s="149">
        <f t="shared" si="1"/>
        <v>20.114132609565566</v>
      </c>
      <c r="G16" s="200">
        <v>2696</v>
      </c>
      <c r="H16" s="149">
        <f t="shared" si="2"/>
        <v>21.189970918808456</v>
      </c>
      <c r="I16" s="200">
        <v>857</v>
      </c>
      <c r="J16" s="149">
        <f t="shared" si="3"/>
        <v>28.349321865696332</v>
      </c>
      <c r="K16" s="200">
        <v>3070</v>
      </c>
      <c r="L16" s="149">
        <f t="shared" si="4"/>
        <v>24.264938349668036</v>
      </c>
      <c r="M16" s="200">
        <v>2022</v>
      </c>
      <c r="N16" s="149">
        <f t="shared" si="5"/>
        <v>28.208705357142854</v>
      </c>
      <c r="O16" s="200">
        <v>2975</v>
      </c>
      <c r="P16" s="149">
        <f t="shared" si="6"/>
        <v>36.516509144470355</v>
      </c>
      <c r="Q16" s="200">
        <v>1540</v>
      </c>
      <c r="R16" s="149">
        <f t="shared" si="7"/>
        <v>24.039962535123323</v>
      </c>
      <c r="S16" s="90">
        <v>5</v>
      </c>
    </row>
    <row r="17" spans="1:19" ht="11.25" customHeight="1" x14ac:dyDescent="0.2">
      <c r="A17" s="158">
        <v>6</v>
      </c>
      <c r="B17" s="162" t="s">
        <v>294</v>
      </c>
      <c r="C17" s="200">
        <v>278</v>
      </c>
      <c r="D17" s="149">
        <f t="shared" si="0"/>
        <v>1.108895093737535</v>
      </c>
      <c r="E17" s="200">
        <v>512</v>
      </c>
      <c r="F17" s="149">
        <f t="shared" si="1"/>
        <v>0.89079109904831499</v>
      </c>
      <c r="G17" s="200">
        <v>104</v>
      </c>
      <c r="H17" s="149">
        <f t="shared" si="2"/>
        <v>0.81741727579973289</v>
      </c>
      <c r="I17" s="200">
        <v>19</v>
      </c>
      <c r="J17" s="149">
        <f t="shared" si="3"/>
        <v>0.62851472047634804</v>
      </c>
      <c r="K17" s="200">
        <v>151</v>
      </c>
      <c r="L17" s="149">
        <f t="shared" si="4"/>
        <v>1.1934871957002844</v>
      </c>
      <c r="M17" s="200">
        <v>220</v>
      </c>
      <c r="N17" s="149">
        <f t="shared" si="5"/>
        <v>3.0691964285714284</v>
      </c>
      <c r="O17" s="200">
        <v>100</v>
      </c>
      <c r="P17" s="149">
        <f t="shared" si="6"/>
        <v>1.2274456855284155</v>
      </c>
      <c r="Q17" s="200">
        <v>132</v>
      </c>
      <c r="R17" s="149">
        <f t="shared" si="7"/>
        <v>2.0605682172962845</v>
      </c>
      <c r="S17" s="90">
        <v>6</v>
      </c>
    </row>
    <row r="18" spans="1:19" ht="11.25" customHeight="1" x14ac:dyDescent="0.2">
      <c r="A18" s="158">
        <v>7</v>
      </c>
      <c r="B18" s="162" t="s">
        <v>8</v>
      </c>
      <c r="C18" s="200">
        <v>129</v>
      </c>
      <c r="D18" s="149">
        <f t="shared" si="0"/>
        <v>0.51455923414439564</v>
      </c>
      <c r="E18" s="200">
        <v>256</v>
      </c>
      <c r="F18" s="149">
        <f t="shared" si="1"/>
        <v>0.4453955495241575</v>
      </c>
      <c r="G18" s="200">
        <v>48</v>
      </c>
      <c r="H18" s="149">
        <f t="shared" si="2"/>
        <v>0.37726951190756897</v>
      </c>
      <c r="I18" s="200">
        <v>8</v>
      </c>
      <c r="J18" s="149">
        <f t="shared" si="3"/>
        <v>0.26463777704267288</v>
      </c>
      <c r="K18" s="200">
        <v>16</v>
      </c>
      <c r="L18" s="149">
        <f t="shared" si="4"/>
        <v>0.12646221941195068</v>
      </c>
      <c r="M18" s="200">
        <v>48</v>
      </c>
      <c r="N18" s="149">
        <f t="shared" si="5"/>
        <v>0.6696428571428571</v>
      </c>
      <c r="O18" s="200">
        <v>60</v>
      </c>
      <c r="P18" s="149">
        <f t="shared" si="6"/>
        <v>0.73646741131704918</v>
      </c>
      <c r="Q18" s="200">
        <v>24</v>
      </c>
      <c r="R18" s="149">
        <f t="shared" si="7"/>
        <v>0.37464876678114267</v>
      </c>
      <c r="S18" s="90">
        <v>7</v>
      </c>
    </row>
    <row r="19" spans="1:19" ht="11.25" customHeight="1" x14ac:dyDescent="0.2">
      <c r="A19" s="158">
        <v>8</v>
      </c>
      <c r="B19" s="162" t="s">
        <v>9</v>
      </c>
      <c r="C19" s="200">
        <v>811</v>
      </c>
      <c r="D19" s="149">
        <f t="shared" si="0"/>
        <v>3.2349421619465497</v>
      </c>
      <c r="E19" s="200">
        <v>658</v>
      </c>
      <c r="F19" s="149">
        <f t="shared" si="1"/>
        <v>1.144805748386311</v>
      </c>
      <c r="G19" s="200">
        <v>198</v>
      </c>
      <c r="H19" s="149">
        <f t="shared" si="2"/>
        <v>1.556236736618722</v>
      </c>
      <c r="I19" s="200">
        <v>29</v>
      </c>
      <c r="J19" s="149">
        <f t="shared" si="3"/>
        <v>0.95931194177968893</v>
      </c>
      <c r="K19" s="200">
        <v>254</v>
      </c>
      <c r="L19" s="149">
        <f t="shared" si="4"/>
        <v>2.0075877331647169</v>
      </c>
      <c r="M19" s="200">
        <v>258</v>
      </c>
      <c r="N19" s="149">
        <f t="shared" si="5"/>
        <v>3.5993303571428568</v>
      </c>
      <c r="O19" s="200">
        <v>149</v>
      </c>
      <c r="P19" s="149">
        <f t="shared" si="6"/>
        <v>1.828894071437339</v>
      </c>
      <c r="Q19" s="200">
        <v>92</v>
      </c>
      <c r="R19" s="149">
        <f t="shared" si="7"/>
        <v>1.4361536059943802</v>
      </c>
      <c r="S19" s="90">
        <v>8</v>
      </c>
    </row>
    <row r="20" spans="1:19" ht="11.25" customHeight="1" x14ac:dyDescent="0.2">
      <c r="A20" s="158">
        <v>9</v>
      </c>
      <c r="B20" s="162" t="s">
        <v>10</v>
      </c>
      <c r="C20" s="200">
        <v>11</v>
      </c>
      <c r="D20" s="149">
        <f t="shared" si="0"/>
        <v>4.3877143996808934E-2</v>
      </c>
      <c r="E20" s="200">
        <v>126</v>
      </c>
      <c r="F20" s="149">
        <f t="shared" si="1"/>
        <v>0.21921812203142127</v>
      </c>
      <c r="G20" s="200">
        <v>7</v>
      </c>
      <c r="H20" s="149">
        <f t="shared" si="2"/>
        <v>5.501847048652047E-2</v>
      </c>
      <c r="I20" s="200">
        <v>0</v>
      </c>
      <c r="J20" s="149">
        <f t="shared" si="3"/>
        <v>0</v>
      </c>
      <c r="K20" s="200">
        <v>9</v>
      </c>
      <c r="L20" s="149">
        <f t="shared" si="4"/>
        <v>7.1134998419222245E-2</v>
      </c>
      <c r="M20" s="200">
        <v>8</v>
      </c>
      <c r="N20" s="149">
        <f t="shared" si="5"/>
        <v>0.11160714285714285</v>
      </c>
      <c r="O20" s="200">
        <v>3</v>
      </c>
      <c r="P20" s="149">
        <f t="shared" si="6"/>
        <v>3.6823370565852456E-2</v>
      </c>
      <c r="Q20" s="200">
        <v>9</v>
      </c>
      <c r="R20" s="149">
        <f t="shared" si="7"/>
        <v>0.1404932875429285</v>
      </c>
      <c r="S20" s="90">
        <v>9</v>
      </c>
    </row>
    <row r="21" spans="1:19" ht="11.25" customHeight="1" x14ac:dyDescent="0.2">
      <c r="A21" s="158">
        <v>10</v>
      </c>
      <c r="B21" s="162" t="s">
        <v>372</v>
      </c>
      <c r="C21" s="200">
        <v>239</v>
      </c>
      <c r="D21" s="149">
        <f t="shared" si="0"/>
        <v>0.95333067411248507</v>
      </c>
      <c r="E21" s="200">
        <v>97</v>
      </c>
      <c r="F21" s="149">
        <f t="shared" si="1"/>
        <v>0.1687631574368878</v>
      </c>
      <c r="G21" s="200">
        <v>101</v>
      </c>
      <c r="H21" s="149">
        <f t="shared" si="2"/>
        <v>0.79383793130550961</v>
      </c>
      <c r="I21" s="219" t="s">
        <v>457</v>
      </c>
      <c r="J21" s="149">
        <v>0</v>
      </c>
      <c r="K21" s="200">
        <v>42</v>
      </c>
      <c r="L21" s="149">
        <f t="shared" si="4"/>
        <v>0.33196332595637051</v>
      </c>
      <c r="M21" s="200">
        <v>33</v>
      </c>
      <c r="N21" s="149">
        <f t="shared" si="5"/>
        <v>0.4603794642857143</v>
      </c>
      <c r="O21" s="200">
        <v>137</v>
      </c>
      <c r="P21" s="149">
        <f t="shared" si="6"/>
        <v>1.6816005891739292</v>
      </c>
      <c r="Q21" s="200">
        <v>40</v>
      </c>
      <c r="R21" s="149">
        <f t="shared" si="7"/>
        <v>0.62441461130190445</v>
      </c>
      <c r="S21" s="90">
        <v>10</v>
      </c>
    </row>
    <row r="22" spans="1:19" ht="11.25" customHeight="1" x14ac:dyDescent="0.2">
      <c r="A22" s="158">
        <v>11</v>
      </c>
      <c r="B22" s="162" t="s">
        <v>373</v>
      </c>
      <c r="C22" s="200">
        <v>163</v>
      </c>
      <c r="D22" s="149">
        <f t="shared" si="0"/>
        <v>0.65017949740725967</v>
      </c>
      <c r="E22" s="200">
        <v>233</v>
      </c>
      <c r="F22" s="149">
        <f t="shared" si="1"/>
        <v>0.40537954312159646</v>
      </c>
      <c r="G22" s="200">
        <v>69</v>
      </c>
      <c r="H22" s="149">
        <f t="shared" si="2"/>
        <v>0.54232492336713045</v>
      </c>
      <c r="I22" s="200">
        <v>5</v>
      </c>
      <c r="J22" s="149">
        <f t="shared" si="3"/>
        <v>0.16539861065167052</v>
      </c>
      <c r="K22" s="200">
        <v>24</v>
      </c>
      <c r="L22" s="149">
        <f t="shared" si="4"/>
        <v>0.18969332911792602</v>
      </c>
      <c r="M22" s="200">
        <v>46</v>
      </c>
      <c r="N22" s="149">
        <f t="shared" si="5"/>
        <v>0.6417410714285714</v>
      </c>
      <c r="O22" s="200">
        <v>33</v>
      </c>
      <c r="P22" s="149">
        <f t="shared" si="6"/>
        <v>0.40505707622437703</v>
      </c>
      <c r="Q22" s="200">
        <v>17</v>
      </c>
      <c r="R22" s="149">
        <f t="shared" si="7"/>
        <v>0.26537620980330939</v>
      </c>
      <c r="S22" s="90">
        <v>11</v>
      </c>
    </row>
    <row r="23" spans="1:19" ht="11.25" customHeight="1" x14ac:dyDescent="0.2">
      <c r="A23" s="158">
        <v>12</v>
      </c>
      <c r="B23" s="162" t="s">
        <v>93</v>
      </c>
      <c r="C23" s="200">
        <v>102</v>
      </c>
      <c r="D23" s="149">
        <f t="shared" si="0"/>
        <v>0.40686078978859191</v>
      </c>
      <c r="E23" s="200">
        <v>149</v>
      </c>
      <c r="F23" s="149">
        <f t="shared" si="1"/>
        <v>0.25923412843398225</v>
      </c>
      <c r="G23" s="200">
        <v>48</v>
      </c>
      <c r="H23" s="149">
        <f t="shared" si="2"/>
        <v>0.37726951190756897</v>
      </c>
      <c r="I23" s="200">
        <v>5</v>
      </c>
      <c r="J23" s="149">
        <f t="shared" si="3"/>
        <v>0.16539861065167052</v>
      </c>
      <c r="K23" s="200">
        <v>49</v>
      </c>
      <c r="L23" s="149">
        <f t="shared" si="4"/>
        <v>0.38729054694909898</v>
      </c>
      <c r="M23" s="200">
        <v>71</v>
      </c>
      <c r="N23" s="149">
        <f t="shared" si="5"/>
        <v>0.99051339285714279</v>
      </c>
      <c r="O23" s="200">
        <v>68</v>
      </c>
      <c r="P23" s="149">
        <f t="shared" si="6"/>
        <v>0.83466306615932251</v>
      </c>
      <c r="Q23" s="200">
        <v>88</v>
      </c>
      <c r="R23" s="149">
        <f t="shared" si="7"/>
        <v>1.3737121448641898</v>
      </c>
      <c r="S23" s="90">
        <v>12</v>
      </c>
    </row>
    <row r="24" spans="1:19" ht="11.25" customHeight="1" x14ac:dyDescent="0.2">
      <c r="A24" s="158">
        <v>13</v>
      </c>
      <c r="B24" s="163" t="s">
        <v>374</v>
      </c>
      <c r="C24" s="200">
        <v>52</v>
      </c>
      <c r="D24" s="149">
        <f t="shared" si="0"/>
        <v>0.20741922616673314</v>
      </c>
      <c r="E24" s="200">
        <v>105</v>
      </c>
      <c r="F24" s="149">
        <f t="shared" si="1"/>
        <v>0.18268176835951772</v>
      </c>
      <c r="G24" s="200">
        <v>9</v>
      </c>
      <c r="H24" s="149">
        <f t="shared" si="2"/>
        <v>7.0738033482669188E-2</v>
      </c>
      <c r="I24" s="219" t="s">
        <v>457</v>
      </c>
      <c r="J24" s="149">
        <v>0</v>
      </c>
      <c r="K24" s="200">
        <v>11</v>
      </c>
      <c r="L24" s="149">
        <f t="shared" si="4"/>
        <v>8.6942775845716094E-2</v>
      </c>
      <c r="M24" s="200">
        <v>7</v>
      </c>
      <c r="N24" s="149">
        <f t="shared" si="5"/>
        <v>9.765625E-2</v>
      </c>
      <c r="O24" s="200">
        <v>4</v>
      </c>
      <c r="P24" s="149">
        <f t="shared" si="6"/>
        <v>4.9097827421136615E-2</v>
      </c>
      <c r="Q24" s="200">
        <v>9</v>
      </c>
      <c r="R24" s="149">
        <f t="shared" si="7"/>
        <v>0.1404932875429285</v>
      </c>
      <c r="S24" s="90">
        <v>13</v>
      </c>
    </row>
    <row r="25" spans="1:19" ht="11.25" customHeight="1" x14ac:dyDescent="0.2">
      <c r="A25" s="158">
        <v>14</v>
      </c>
      <c r="B25" s="162" t="s">
        <v>330</v>
      </c>
      <c r="C25" s="200">
        <v>81</v>
      </c>
      <c r="D25" s="149">
        <f t="shared" si="0"/>
        <v>0.32309533306741128</v>
      </c>
      <c r="E25" s="200">
        <v>132</v>
      </c>
      <c r="F25" s="149">
        <f t="shared" si="1"/>
        <v>0.22965708022339373</v>
      </c>
      <c r="G25" s="200">
        <v>42</v>
      </c>
      <c r="H25" s="149">
        <f t="shared" si="2"/>
        <v>0.33011082291912286</v>
      </c>
      <c r="I25" s="200">
        <v>10</v>
      </c>
      <c r="J25" s="149">
        <f t="shared" si="3"/>
        <v>0.33079722130334105</v>
      </c>
      <c r="K25" s="200">
        <v>9</v>
      </c>
      <c r="L25" s="149">
        <f t="shared" si="4"/>
        <v>7.1134998419222245E-2</v>
      </c>
      <c r="M25" s="200">
        <v>18</v>
      </c>
      <c r="N25" s="149">
        <f t="shared" si="5"/>
        <v>0.25111607142857145</v>
      </c>
      <c r="O25" s="200">
        <v>14</v>
      </c>
      <c r="P25" s="149">
        <f t="shared" si="6"/>
        <v>0.17184239597397816</v>
      </c>
      <c r="Q25" s="200">
        <v>13</v>
      </c>
      <c r="R25" s="149">
        <f t="shared" si="7"/>
        <v>0.20293474867311895</v>
      </c>
      <c r="S25" s="90">
        <v>14</v>
      </c>
    </row>
    <row r="26" spans="1:19" ht="11.25" customHeight="1" x14ac:dyDescent="0.2">
      <c r="A26" s="158">
        <v>15</v>
      </c>
      <c r="B26" s="162" t="s">
        <v>331</v>
      </c>
      <c r="C26" s="200">
        <v>381</v>
      </c>
      <c r="D26" s="149">
        <f t="shared" si="0"/>
        <v>1.5197447147985641</v>
      </c>
      <c r="E26" s="200">
        <v>795</v>
      </c>
      <c r="F26" s="149">
        <f t="shared" si="1"/>
        <v>1.3831619604363485</v>
      </c>
      <c r="G26" s="200">
        <v>298</v>
      </c>
      <c r="H26" s="149">
        <f t="shared" si="2"/>
        <v>2.3422148864261572</v>
      </c>
      <c r="I26" s="200">
        <v>92</v>
      </c>
      <c r="J26" s="149">
        <f t="shared" si="3"/>
        <v>3.0433344359907375</v>
      </c>
      <c r="K26" s="200">
        <v>273</v>
      </c>
      <c r="L26" s="149">
        <f t="shared" si="4"/>
        <v>2.1577616187164086</v>
      </c>
      <c r="M26" s="200">
        <v>116</v>
      </c>
      <c r="N26" s="149">
        <f t="shared" si="5"/>
        <v>1.6183035714285716</v>
      </c>
      <c r="O26" s="200">
        <v>74</v>
      </c>
      <c r="P26" s="149">
        <f t="shared" si="6"/>
        <v>0.9083098072910275</v>
      </c>
      <c r="Q26" s="200">
        <v>98</v>
      </c>
      <c r="R26" s="149">
        <f t="shared" si="7"/>
        <v>1.5298157976896658</v>
      </c>
      <c r="S26" s="90">
        <v>15</v>
      </c>
    </row>
    <row r="27" spans="1:19" ht="11.25" customHeight="1" x14ac:dyDescent="0.2">
      <c r="A27" s="158">
        <v>16</v>
      </c>
      <c r="B27" s="163" t="s">
        <v>375</v>
      </c>
      <c r="C27" s="200">
        <v>112</v>
      </c>
      <c r="D27" s="149">
        <f t="shared" si="0"/>
        <v>0.44674910251296368</v>
      </c>
      <c r="E27" s="200">
        <v>168</v>
      </c>
      <c r="F27" s="149">
        <f t="shared" si="1"/>
        <v>0.29229082937522832</v>
      </c>
      <c r="G27" s="200">
        <v>82</v>
      </c>
      <c r="H27" s="149">
        <f t="shared" si="2"/>
        <v>0.64450208284209698</v>
      </c>
      <c r="I27" s="200">
        <v>6</v>
      </c>
      <c r="J27" s="149">
        <f t="shared" si="3"/>
        <v>0.19847833278200464</v>
      </c>
      <c r="K27" s="200">
        <v>74</v>
      </c>
      <c r="L27" s="149">
        <f t="shared" si="4"/>
        <v>0.58488776478027193</v>
      </c>
      <c r="M27" s="200">
        <v>76</v>
      </c>
      <c r="N27" s="149">
        <f t="shared" si="5"/>
        <v>1.0602678571428572</v>
      </c>
      <c r="O27" s="200">
        <v>42</v>
      </c>
      <c r="P27" s="149">
        <f t="shared" si="6"/>
        <v>0.51552718792193442</v>
      </c>
      <c r="Q27" s="200">
        <v>66</v>
      </c>
      <c r="R27" s="149">
        <f t="shared" si="7"/>
        <v>1.0302841086481422</v>
      </c>
      <c r="S27" s="90">
        <v>16</v>
      </c>
    </row>
    <row r="28" spans="1:19" ht="11.25" customHeight="1" x14ac:dyDescent="0.2">
      <c r="A28" s="158">
        <v>17</v>
      </c>
      <c r="B28" s="162" t="s">
        <v>11</v>
      </c>
      <c r="C28" s="200">
        <v>11</v>
      </c>
      <c r="D28" s="149">
        <f t="shared" si="0"/>
        <v>4.3877143996808934E-2</v>
      </c>
      <c r="E28" s="200">
        <v>23</v>
      </c>
      <c r="F28" s="149">
        <f t="shared" si="1"/>
        <v>4.0016006402561026E-2</v>
      </c>
      <c r="G28" s="200">
        <v>16</v>
      </c>
      <c r="H28" s="149">
        <f t="shared" si="2"/>
        <v>0.12575650396918966</v>
      </c>
      <c r="I28" s="200">
        <v>0</v>
      </c>
      <c r="J28" s="149">
        <f t="shared" si="3"/>
        <v>0</v>
      </c>
      <c r="K28" s="219" t="s">
        <v>457</v>
      </c>
      <c r="L28" s="149">
        <v>0</v>
      </c>
      <c r="M28" s="219" t="s">
        <v>457</v>
      </c>
      <c r="N28" s="149">
        <v>0</v>
      </c>
      <c r="O28" s="200">
        <v>3</v>
      </c>
      <c r="P28" s="149">
        <f t="shared" si="6"/>
        <v>3.6823370565852456E-2</v>
      </c>
      <c r="Q28" s="200">
        <v>3</v>
      </c>
      <c r="R28" s="149">
        <f t="shared" si="7"/>
        <v>4.6831095847642834E-2</v>
      </c>
      <c r="S28" s="90">
        <v>17</v>
      </c>
    </row>
    <row r="29" spans="1:19" ht="11.25" customHeight="1" x14ac:dyDescent="0.2">
      <c r="A29" s="158">
        <v>18</v>
      </c>
      <c r="B29" s="162" t="s">
        <v>12</v>
      </c>
      <c r="C29" s="200">
        <v>180</v>
      </c>
      <c r="D29" s="149">
        <f t="shared" si="0"/>
        <v>0.71798962903869168</v>
      </c>
      <c r="E29" s="200">
        <v>475</v>
      </c>
      <c r="F29" s="149">
        <f t="shared" si="1"/>
        <v>0.8264175235311515</v>
      </c>
      <c r="G29" s="200">
        <v>147</v>
      </c>
      <c r="H29" s="149">
        <f t="shared" si="2"/>
        <v>1.15538788021693</v>
      </c>
      <c r="I29" s="200">
        <v>35</v>
      </c>
      <c r="J29" s="149">
        <f t="shared" si="3"/>
        <v>1.1577902745616937</v>
      </c>
      <c r="K29" s="200">
        <v>42</v>
      </c>
      <c r="L29" s="149">
        <f t="shared" si="4"/>
        <v>0.33196332595637051</v>
      </c>
      <c r="M29" s="200">
        <v>81</v>
      </c>
      <c r="N29" s="149">
        <f t="shared" si="5"/>
        <v>1.1300223214285714</v>
      </c>
      <c r="O29" s="200">
        <v>108</v>
      </c>
      <c r="P29" s="149">
        <f t="shared" si="6"/>
        <v>1.3256413403706886</v>
      </c>
      <c r="Q29" s="200">
        <v>37</v>
      </c>
      <c r="R29" s="149">
        <f t="shared" si="7"/>
        <v>0.57758351545426168</v>
      </c>
      <c r="S29" s="90">
        <v>18</v>
      </c>
    </row>
    <row r="30" spans="1:19" ht="11.25" customHeight="1" x14ac:dyDescent="0.2">
      <c r="A30" s="158">
        <v>19</v>
      </c>
      <c r="B30" s="164" t="s">
        <v>376</v>
      </c>
      <c r="C30" s="200"/>
      <c r="E30" s="200"/>
      <c r="G30" s="200"/>
      <c r="I30" s="200"/>
      <c r="K30" s="200"/>
      <c r="M30" s="200"/>
      <c r="O30" s="200"/>
      <c r="Q30" s="200"/>
    </row>
    <row r="31" spans="1:19" ht="11.25" customHeight="1" x14ac:dyDescent="0.2">
      <c r="A31" s="152"/>
      <c r="B31" s="160" t="s">
        <v>13</v>
      </c>
      <c r="C31" s="200">
        <v>3</v>
      </c>
      <c r="D31" s="149">
        <f t="shared" si="0"/>
        <v>1.1966493817311529E-2</v>
      </c>
      <c r="E31" s="200">
        <v>18</v>
      </c>
      <c r="F31" s="149">
        <f t="shared" si="1"/>
        <v>3.1316874575917322E-2</v>
      </c>
      <c r="G31" s="200">
        <v>25</v>
      </c>
      <c r="H31" s="149">
        <f t="shared" si="2"/>
        <v>0.19649453745185885</v>
      </c>
      <c r="I31" s="219" t="s">
        <v>457</v>
      </c>
      <c r="J31" s="149">
        <v>0</v>
      </c>
      <c r="K31" s="200">
        <v>7</v>
      </c>
      <c r="L31" s="149">
        <f t="shared" si="4"/>
        <v>5.5327220992728424E-2</v>
      </c>
      <c r="M31" s="200">
        <v>3</v>
      </c>
      <c r="N31" s="149">
        <f t="shared" si="5"/>
        <v>4.1852678571428568E-2</v>
      </c>
      <c r="O31" s="200">
        <v>6</v>
      </c>
      <c r="P31" s="149">
        <f t="shared" si="6"/>
        <v>7.3646741131704913E-2</v>
      </c>
      <c r="Q31" s="200">
        <v>20</v>
      </c>
      <c r="R31" s="149">
        <f t="shared" si="7"/>
        <v>0.31220730565095223</v>
      </c>
      <c r="S31" s="90">
        <v>19</v>
      </c>
    </row>
    <row r="32" spans="1:19" ht="11.25" customHeight="1" x14ac:dyDescent="0.2">
      <c r="A32" s="158">
        <v>20</v>
      </c>
      <c r="B32" s="162" t="s">
        <v>295</v>
      </c>
      <c r="C32" s="200">
        <v>14</v>
      </c>
      <c r="D32" s="149">
        <f t="shared" si="0"/>
        <v>5.584363781412046E-2</v>
      </c>
      <c r="E32" s="200">
        <v>9</v>
      </c>
      <c r="F32" s="149">
        <f t="shared" si="1"/>
        <v>1.5658437287958661E-2</v>
      </c>
      <c r="G32" s="200">
        <v>22</v>
      </c>
      <c r="H32" s="149">
        <f t="shared" si="2"/>
        <v>0.17291519295763577</v>
      </c>
      <c r="I32" s="219" t="s">
        <v>457</v>
      </c>
      <c r="J32" s="149">
        <v>0</v>
      </c>
      <c r="K32" s="200">
        <v>5</v>
      </c>
      <c r="L32" s="149">
        <f t="shared" si="4"/>
        <v>3.9519443566234588E-2</v>
      </c>
      <c r="M32" s="219" t="s">
        <v>457</v>
      </c>
      <c r="N32" s="149">
        <v>0</v>
      </c>
      <c r="O32" s="219" t="s">
        <v>457</v>
      </c>
      <c r="P32" s="149">
        <v>0</v>
      </c>
      <c r="Q32" s="219" t="s">
        <v>457</v>
      </c>
      <c r="R32" s="149">
        <v>0</v>
      </c>
      <c r="S32" s="90">
        <v>20</v>
      </c>
    </row>
    <row r="33" spans="1:19" ht="11.25" customHeight="1" x14ac:dyDescent="0.2">
      <c r="A33" s="158">
        <v>21</v>
      </c>
      <c r="B33" s="162" t="s">
        <v>14</v>
      </c>
      <c r="C33" s="200">
        <v>31</v>
      </c>
      <c r="D33" s="149">
        <f t="shared" si="0"/>
        <v>0.12365376944555245</v>
      </c>
      <c r="E33" s="200">
        <v>33</v>
      </c>
      <c r="F33" s="149">
        <f t="shared" si="1"/>
        <v>5.7414270055848433E-2</v>
      </c>
      <c r="G33" s="200">
        <v>9</v>
      </c>
      <c r="H33" s="149">
        <f t="shared" si="2"/>
        <v>7.0738033482669188E-2</v>
      </c>
      <c r="I33" s="200">
        <v>0</v>
      </c>
      <c r="J33" s="149">
        <f t="shared" si="3"/>
        <v>0</v>
      </c>
      <c r="K33" s="200">
        <v>7</v>
      </c>
      <c r="L33" s="149">
        <f t="shared" si="4"/>
        <v>5.5327220992728424E-2</v>
      </c>
      <c r="M33" s="200">
        <v>4</v>
      </c>
      <c r="N33" s="149">
        <f t="shared" si="5"/>
        <v>5.5803571428571425E-2</v>
      </c>
      <c r="O33" s="200">
        <v>6</v>
      </c>
      <c r="P33" s="149">
        <f t="shared" si="6"/>
        <v>7.3646741131704913E-2</v>
      </c>
      <c r="Q33" s="219" t="s">
        <v>457</v>
      </c>
      <c r="R33" s="149">
        <v>0</v>
      </c>
      <c r="S33" s="90">
        <v>21</v>
      </c>
    </row>
    <row r="34" spans="1:19" ht="11.25" customHeight="1" x14ac:dyDescent="0.2">
      <c r="A34" s="158">
        <v>22</v>
      </c>
      <c r="B34" s="162" t="s">
        <v>214</v>
      </c>
      <c r="C34" s="200">
        <v>219</v>
      </c>
      <c r="D34" s="149">
        <f t="shared" si="0"/>
        <v>0.87355404866374164</v>
      </c>
      <c r="E34" s="200">
        <v>318</v>
      </c>
      <c r="F34" s="149">
        <f t="shared" si="1"/>
        <v>0.55326478417453939</v>
      </c>
      <c r="G34" s="200">
        <v>147</v>
      </c>
      <c r="H34" s="149">
        <f t="shared" si="2"/>
        <v>1.15538788021693</v>
      </c>
      <c r="I34" s="200">
        <v>33</v>
      </c>
      <c r="J34" s="149">
        <f t="shared" si="3"/>
        <v>1.0916308303010256</v>
      </c>
      <c r="K34" s="200">
        <v>102</v>
      </c>
      <c r="L34" s="149">
        <f t="shared" si="4"/>
        <v>0.80619664875118557</v>
      </c>
      <c r="M34" s="200">
        <v>102</v>
      </c>
      <c r="N34" s="149">
        <f t="shared" si="5"/>
        <v>1.4229910714285714</v>
      </c>
      <c r="O34" s="200">
        <v>156</v>
      </c>
      <c r="P34" s="149">
        <f t="shared" si="6"/>
        <v>1.9148152694243279</v>
      </c>
      <c r="Q34" s="200">
        <v>112</v>
      </c>
      <c r="R34" s="149">
        <f t="shared" si="7"/>
        <v>1.7483609116453322</v>
      </c>
      <c r="S34" s="90">
        <v>22</v>
      </c>
    </row>
    <row r="35" spans="1:19" ht="11.25" customHeight="1" x14ac:dyDescent="0.2">
      <c r="A35" s="158">
        <v>23</v>
      </c>
      <c r="B35" s="162" t="s">
        <v>15</v>
      </c>
      <c r="C35" s="200">
        <v>606</v>
      </c>
      <c r="D35" s="149">
        <f t="shared" si="0"/>
        <v>2.4172317510969288</v>
      </c>
      <c r="E35" s="200">
        <v>1273</v>
      </c>
      <c r="F35" s="149">
        <f t="shared" si="1"/>
        <v>2.2147989630634863</v>
      </c>
      <c r="G35" s="200">
        <v>322</v>
      </c>
      <c r="H35" s="149">
        <f t="shared" si="2"/>
        <v>2.530849642379942</v>
      </c>
      <c r="I35" s="200">
        <v>65</v>
      </c>
      <c r="J35" s="149">
        <f t="shared" si="3"/>
        <v>2.1501819384717171</v>
      </c>
      <c r="K35" s="200">
        <v>806</v>
      </c>
      <c r="L35" s="149">
        <f t="shared" si="4"/>
        <v>6.3705343028770152</v>
      </c>
      <c r="M35" s="200">
        <v>317</v>
      </c>
      <c r="N35" s="149">
        <f t="shared" si="5"/>
        <v>4.4224330357142856</v>
      </c>
      <c r="O35" s="200">
        <v>139</v>
      </c>
      <c r="P35" s="149">
        <f t="shared" si="6"/>
        <v>1.7061495028844975</v>
      </c>
      <c r="Q35" s="200">
        <v>371</v>
      </c>
      <c r="R35" s="149">
        <f t="shared" si="7"/>
        <v>5.7914455198251638</v>
      </c>
      <c r="S35" s="90">
        <v>23</v>
      </c>
    </row>
    <row r="36" spans="1:19" ht="11.25" customHeight="1" x14ac:dyDescent="0.2">
      <c r="A36" s="158">
        <v>24</v>
      </c>
      <c r="B36" s="162" t="s">
        <v>16</v>
      </c>
      <c r="C36" s="200">
        <v>812</v>
      </c>
      <c r="D36" s="149">
        <f t="shared" si="0"/>
        <v>3.2389309932189865</v>
      </c>
      <c r="E36" s="200">
        <v>1512</v>
      </c>
      <c r="F36" s="149">
        <f t="shared" si="1"/>
        <v>2.630617464377055</v>
      </c>
      <c r="G36" s="200">
        <v>317</v>
      </c>
      <c r="H36" s="149">
        <f t="shared" si="2"/>
        <v>2.4915507348895702</v>
      </c>
      <c r="I36" s="200">
        <v>33</v>
      </c>
      <c r="J36" s="149">
        <f t="shared" si="3"/>
        <v>1.0916308303010256</v>
      </c>
      <c r="K36" s="200">
        <v>257</v>
      </c>
      <c r="L36" s="149">
        <f t="shared" si="4"/>
        <v>2.0312993993044577</v>
      </c>
      <c r="M36" s="200">
        <v>240</v>
      </c>
      <c r="N36" s="149">
        <f t="shared" si="5"/>
        <v>3.3482142857142856</v>
      </c>
      <c r="O36" s="200">
        <v>153</v>
      </c>
      <c r="P36" s="149">
        <f t="shared" si="6"/>
        <v>1.8779918988584756</v>
      </c>
      <c r="Q36" s="200">
        <v>127</v>
      </c>
      <c r="R36" s="149">
        <f t="shared" si="7"/>
        <v>1.9825163908835466</v>
      </c>
      <c r="S36" s="90">
        <v>24</v>
      </c>
    </row>
    <row r="37" spans="1:19" ht="11.25" customHeight="1" x14ac:dyDescent="0.2">
      <c r="A37" s="158">
        <v>25</v>
      </c>
      <c r="B37" s="162" t="s">
        <v>248</v>
      </c>
      <c r="C37" s="200">
        <v>800</v>
      </c>
      <c r="D37" s="149">
        <f t="shared" si="0"/>
        <v>3.1910650179497408</v>
      </c>
      <c r="E37" s="200">
        <v>2975</v>
      </c>
      <c r="F37" s="149">
        <f t="shared" si="1"/>
        <v>5.1759834368530022</v>
      </c>
      <c r="G37" s="200">
        <v>604</v>
      </c>
      <c r="H37" s="149">
        <f t="shared" si="2"/>
        <v>4.7473080248369097</v>
      </c>
      <c r="I37" s="200">
        <v>57</v>
      </c>
      <c r="J37" s="149">
        <f t="shared" si="3"/>
        <v>1.8855441614290438</v>
      </c>
      <c r="K37" s="200">
        <v>215</v>
      </c>
      <c r="L37" s="149">
        <f t="shared" si="4"/>
        <v>1.6993360733480873</v>
      </c>
      <c r="M37" s="200">
        <v>167</v>
      </c>
      <c r="N37" s="149">
        <f t="shared" si="5"/>
        <v>2.3297991071428572</v>
      </c>
      <c r="O37" s="200">
        <v>145</v>
      </c>
      <c r="P37" s="149">
        <f t="shared" si="6"/>
        <v>1.7797962440162023</v>
      </c>
      <c r="Q37" s="200">
        <v>144</v>
      </c>
      <c r="R37" s="149">
        <f t="shared" si="7"/>
        <v>2.247892600686856</v>
      </c>
      <c r="S37" s="90">
        <v>25</v>
      </c>
    </row>
    <row r="38" spans="1:19" ht="11.25" customHeight="1" x14ac:dyDescent="0.2">
      <c r="A38" s="158">
        <v>26</v>
      </c>
      <c r="B38" s="162" t="s">
        <v>17</v>
      </c>
      <c r="C38" s="200">
        <v>1027</v>
      </c>
      <c r="D38" s="149">
        <f t="shared" si="0"/>
        <v>4.0965297167929799</v>
      </c>
      <c r="E38" s="200">
        <v>2409</v>
      </c>
      <c r="F38" s="149">
        <f t="shared" si="1"/>
        <v>4.1912417140769351</v>
      </c>
      <c r="G38" s="200">
        <v>547</v>
      </c>
      <c r="H38" s="149">
        <f t="shared" si="2"/>
        <v>4.2993004794466714</v>
      </c>
      <c r="I38" s="200">
        <v>173</v>
      </c>
      <c r="J38" s="149">
        <f t="shared" si="3"/>
        <v>5.7227919285478004</v>
      </c>
      <c r="K38" s="200">
        <v>577</v>
      </c>
      <c r="L38" s="149">
        <f t="shared" si="4"/>
        <v>4.5605437875434713</v>
      </c>
      <c r="M38" s="200">
        <v>342</v>
      </c>
      <c r="N38" s="149">
        <f t="shared" si="5"/>
        <v>4.7712053571428568</v>
      </c>
      <c r="O38" s="200">
        <v>277</v>
      </c>
      <c r="P38" s="149">
        <f t="shared" si="6"/>
        <v>3.4000245489137102</v>
      </c>
      <c r="Q38" s="200">
        <v>341</v>
      </c>
      <c r="R38" s="149">
        <f t="shared" si="7"/>
        <v>5.323134561348736</v>
      </c>
      <c r="S38" s="90">
        <v>26</v>
      </c>
    </row>
    <row r="39" spans="1:19" ht="11.25" customHeight="1" x14ac:dyDescent="0.2">
      <c r="A39" s="158">
        <v>27</v>
      </c>
      <c r="B39" s="165" t="s">
        <v>18</v>
      </c>
      <c r="C39" s="200">
        <v>19</v>
      </c>
      <c r="D39" s="149">
        <f t="shared" si="0"/>
        <v>7.5787794176306336E-2</v>
      </c>
      <c r="E39" s="200">
        <v>39</v>
      </c>
      <c r="F39" s="149">
        <f t="shared" si="1"/>
        <v>6.7853228247820876E-2</v>
      </c>
      <c r="G39" s="200">
        <v>8</v>
      </c>
      <c r="H39" s="149">
        <f t="shared" si="2"/>
        <v>6.2878251984594832E-2</v>
      </c>
      <c r="I39" s="219" t="s">
        <v>457</v>
      </c>
      <c r="J39" s="149">
        <v>0</v>
      </c>
      <c r="K39" s="200">
        <v>10</v>
      </c>
      <c r="L39" s="149">
        <f t="shared" si="4"/>
        <v>7.9038887132469177E-2</v>
      </c>
      <c r="M39" s="219" t="s">
        <v>457</v>
      </c>
      <c r="N39" s="149">
        <v>0</v>
      </c>
      <c r="O39" s="200">
        <v>6</v>
      </c>
      <c r="P39" s="149">
        <f t="shared" si="6"/>
        <v>7.3646741131704913E-2</v>
      </c>
      <c r="Q39" s="200">
        <v>3</v>
      </c>
      <c r="R39" s="149">
        <f t="shared" si="7"/>
        <v>4.6831095847642834E-2</v>
      </c>
      <c r="S39" s="90">
        <v>27</v>
      </c>
    </row>
    <row r="40" spans="1:19" ht="11.25" customHeight="1" x14ac:dyDescent="0.2">
      <c r="A40" s="158">
        <v>28</v>
      </c>
      <c r="B40" s="165" t="s">
        <v>19</v>
      </c>
      <c r="C40" s="200">
        <v>6</v>
      </c>
      <c r="D40" s="149">
        <f t="shared" si="0"/>
        <v>2.3932987634623058E-2</v>
      </c>
      <c r="E40" s="200">
        <v>35</v>
      </c>
      <c r="F40" s="149">
        <f t="shared" si="1"/>
        <v>6.0893922786505905E-2</v>
      </c>
      <c r="G40" s="200">
        <v>5</v>
      </c>
      <c r="H40" s="149">
        <f t="shared" si="2"/>
        <v>3.9298907490371765E-2</v>
      </c>
      <c r="I40" s="200">
        <v>5</v>
      </c>
      <c r="J40" s="149">
        <f t="shared" si="3"/>
        <v>0.16539861065167052</v>
      </c>
      <c r="K40" s="200">
        <v>5</v>
      </c>
      <c r="L40" s="149">
        <f t="shared" si="4"/>
        <v>3.9519443566234588E-2</v>
      </c>
      <c r="M40" s="200">
        <v>4</v>
      </c>
      <c r="N40" s="149">
        <f t="shared" si="5"/>
        <v>5.5803571428571425E-2</v>
      </c>
      <c r="O40" s="200">
        <v>9</v>
      </c>
      <c r="P40" s="149">
        <f t="shared" si="6"/>
        <v>0.11047011169755738</v>
      </c>
      <c r="Q40" s="200">
        <v>3</v>
      </c>
      <c r="R40" s="149">
        <f t="shared" si="7"/>
        <v>4.6831095847642834E-2</v>
      </c>
      <c r="S40" s="90">
        <v>28</v>
      </c>
    </row>
    <row r="41" spans="1:19" ht="11.25" customHeight="1" x14ac:dyDescent="0.2">
      <c r="A41" s="158">
        <v>29</v>
      </c>
      <c r="B41" s="162" t="s">
        <v>336</v>
      </c>
      <c r="C41" s="200">
        <v>86</v>
      </c>
      <c r="D41" s="149">
        <f t="shared" si="0"/>
        <v>0.34303948942959711</v>
      </c>
      <c r="E41" s="200">
        <v>310</v>
      </c>
      <c r="F41" s="149">
        <f t="shared" si="1"/>
        <v>0.53934617325190948</v>
      </c>
      <c r="G41" s="200">
        <v>109</v>
      </c>
      <c r="H41" s="149">
        <f t="shared" si="2"/>
        <v>0.85671618329010457</v>
      </c>
      <c r="I41" s="200">
        <v>24</v>
      </c>
      <c r="J41" s="149">
        <f t="shared" si="3"/>
        <v>0.79391333112801854</v>
      </c>
      <c r="K41" s="219" t="s">
        <v>457</v>
      </c>
      <c r="L41" s="149">
        <v>0</v>
      </c>
      <c r="M41" s="200">
        <v>10</v>
      </c>
      <c r="N41" s="149">
        <f t="shared" si="5"/>
        <v>0.13950892857142858</v>
      </c>
      <c r="O41" s="200">
        <v>61</v>
      </c>
      <c r="P41" s="149">
        <f t="shared" si="6"/>
        <v>0.74874186817233346</v>
      </c>
      <c r="Q41" s="219" t="s">
        <v>457</v>
      </c>
      <c r="R41" s="149">
        <v>0</v>
      </c>
      <c r="S41" s="90">
        <v>29</v>
      </c>
    </row>
    <row r="42" spans="1:19" ht="11.25" customHeight="1" x14ac:dyDescent="0.2">
      <c r="A42" s="158">
        <v>30</v>
      </c>
      <c r="B42" s="165" t="s">
        <v>20</v>
      </c>
      <c r="C42" s="200">
        <v>91</v>
      </c>
      <c r="D42" s="149">
        <f t="shared" si="0"/>
        <v>0.36298364579178299</v>
      </c>
      <c r="E42" s="200">
        <v>160</v>
      </c>
      <c r="F42" s="149">
        <f t="shared" si="1"/>
        <v>0.27837221845259841</v>
      </c>
      <c r="G42" s="200">
        <v>48</v>
      </c>
      <c r="H42" s="149">
        <f t="shared" si="2"/>
        <v>0.37726951190756897</v>
      </c>
      <c r="I42" s="200">
        <v>10</v>
      </c>
      <c r="J42" s="149">
        <f t="shared" si="3"/>
        <v>0.33079722130334105</v>
      </c>
      <c r="K42" s="200">
        <v>269</v>
      </c>
      <c r="L42" s="149">
        <f t="shared" si="4"/>
        <v>2.1261460638634206</v>
      </c>
      <c r="M42" s="200">
        <v>166</v>
      </c>
      <c r="N42" s="149">
        <f t="shared" si="5"/>
        <v>2.3158482142857144</v>
      </c>
      <c r="O42" s="200">
        <v>93</v>
      </c>
      <c r="P42" s="149">
        <f t="shared" si="6"/>
        <v>1.1415244875414263</v>
      </c>
      <c r="Q42" s="200">
        <v>162</v>
      </c>
      <c r="R42" s="149">
        <f t="shared" si="7"/>
        <v>2.5288791757727132</v>
      </c>
      <c r="S42" s="90">
        <v>30</v>
      </c>
    </row>
    <row r="43" spans="1:19" ht="11.25" customHeight="1" x14ac:dyDescent="0.2">
      <c r="A43" s="158">
        <v>31</v>
      </c>
      <c r="B43" s="165" t="s">
        <v>21</v>
      </c>
      <c r="C43" s="200">
        <v>68</v>
      </c>
      <c r="D43" s="149">
        <f t="shared" si="0"/>
        <v>0.27124052652572794</v>
      </c>
      <c r="E43" s="200">
        <v>87</v>
      </c>
      <c r="F43" s="149">
        <f t="shared" si="1"/>
        <v>0.15136489378360041</v>
      </c>
      <c r="G43" s="200">
        <v>34</v>
      </c>
      <c r="H43" s="149">
        <f t="shared" si="2"/>
        <v>0.26723257093452801</v>
      </c>
      <c r="I43" s="219" t="s">
        <v>457</v>
      </c>
      <c r="J43" s="149">
        <v>0</v>
      </c>
      <c r="K43" s="200">
        <v>40</v>
      </c>
      <c r="L43" s="149">
        <f t="shared" si="4"/>
        <v>0.31615554852987671</v>
      </c>
      <c r="M43" s="200">
        <v>16</v>
      </c>
      <c r="N43" s="149">
        <f t="shared" si="5"/>
        <v>0.2232142857142857</v>
      </c>
      <c r="O43" s="200">
        <v>14</v>
      </c>
      <c r="P43" s="149">
        <f t="shared" si="6"/>
        <v>0.17184239597397816</v>
      </c>
      <c r="Q43" s="200">
        <v>33</v>
      </c>
      <c r="R43" s="149">
        <f t="shared" si="7"/>
        <v>0.51514205432407112</v>
      </c>
      <c r="S43" s="90">
        <v>31</v>
      </c>
    </row>
    <row r="44" spans="1:19" ht="11.25" customHeight="1" x14ac:dyDescent="0.2">
      <c r="A44" s="158">
        <v>32</v>
      </c>
      <c r="B44" s="165" t="s">
        <v>22</v>
      </c>
      <c r="C44" s="200">
        <v>199</v>
      </c>
      <c r="D44" s="149">
        <f t="shared" si="0"/>
        <v>0.793777423214998</v>
      </c>
      <c r="E44" s="200">
        <v>96</v>
      </c>
      <c r="F44" s="149">
        <f t="shared" si="1"/>
        <v>0.16702333107155906</v>
      </c>
      <c r="G44" s="200">
        <v>35</v>
      </c>
      <c r="H44" s="149">
        <f t="shared" si="2"/>
        <v>0.27509235243260238</v>
      </c>
      <c r="I44" s="219" t="s">
        <v>457</v>
      </c>
      <c r="J44" s="149">
        <v>0</v>
      </c>
      <c r="K44" s="200">
        <v>35</v>
      </c>
      <c r="L44" s="149">
        <f t="shared" si="4"/>
        <v>0.2766361049636421</v>
      </c>
      <c r="M44" s="200">
        <v>9</v>
      </c>
      <c r="N44" s="149">
        <f t="shared" si="5"/>
        <v>0.12555803571428573</v>
      </c>
      <c r="O44" s="219" t="s">
        <v>457</v>
      </c>
      <c r="P44" s="149">
        <v>0</v>
      </c>
      <c r="Q44" s="200">
        <v>17</v>
      </c>
      <c r="R44" s="149">
        <f t="shared" si="7"/>
        <v>0.26537620980330939</v>
      </c>
      <c r="S44" s="90">
        <v>32</v>
      </c>
    </row>
    <row r="45" spans="1:19" ht="11.25" customHeight="1" x14ac:dyDescent="0.2">
      <c r="A45" s="158">
        <v>33</v>
      </c>
      <c r="B45" s="162" t="s">
        <v>103</v>
      </c>
      <c r="C45" s="200">
        <v>949</v>
      </c>
      <c r="D45" s="149">
        <f t="shared" si="0"/>
        <v>3.7854008775428798</v>
      </c>
      <c r="E45" s="200">
        <v>2117</v>
      </c>
      <c r="F45" s="149">
        <f t="shared" si="1"/>
        <v>3.6832124154009431</v>
      </c>
      <c r="G45" s="200">
        <v>472</v>
      </c>
      <c r="H45" s="149">
        <f t="shared" si="2"/>
        <v>3.7098168670910945</v>
      </c>
      <c r="I45" s="200">
        <v>138</v>
      </c>
      <c r="J45" s="149">
        <f t="shared" si="3"/>
        <v>4.5650016539861067</v>
      </c>
      <c r="K45" s="200">
        <v>313</v>
      </c>
      <c r="L45" s="149">
        <f t="shared" si="4"/>
        <v>2.473917167246285</v>
      </c>
      <c r="M45" s="200">
        <v>306</v>
      </c>
      <c r="N45" s="149">
        <f t="shared" si="5"/>
        <v>4.2689732142857144</v>
      </c>
      <c r="O45" s="200">
        <v>702</v>
      </c>
      <c r="P45" s="149">
        <f t="shared" si="6"/>
        <v>8.6166687124094761</v>
      </c>
      <c r="Q45" s="200">
        <v>258</v>
      </c>
      <c r="R45" s="149">
        <f t="shared" si="7"/>
        <v>4.0274742428972843</v>
      </c>
      <c r="S45" s="90">
        <v>33</v>
      </c>
    </row>
    <row r="46" spans="1:19" ht="11.25" customHeight="1" x14ac:dyDescent="0.2">
      <c r="A46" s="158">
        <v>34</v>
      </c>
      <c r="B46" s="162" t="s">
        <v>337</v>
      </c>
      <c r="C46" s="200">
        <v>333</v>
      </c>
      <c r="D46" s="149">
        <f t="shared" si="0"/>
        <v>1.3282808137215796</v>
      </c>
      <c r="E46" s="200">
        <v>995</v>
      </c>
      <c r="F46" s="149">
        <f t="shared" si="1"/>
        <v>1.7311272335020964</v>
      </c>
      <c r="G46" s="200">
        <v>104</v>
      </c>
      <c r="H46" s="149">
        <f t="shared" si="2"/>
        <v>0.81741727579973289</v>
      </c>
      <c r="I46" s="200">
        <v>93</v>
      </c>
      <c r="J46" s="149">
        <f t="shared" si="3"/>
        <v>3.0764141581210716</v>
      </c>
      <c r="K46" s="200">
        <v>10</v>
      </c>
      <c r="L46" s="149">
        <f t="shared" si="4"/>
        <v>7.9038887132469177E-2</v>
      </c>
      <c r="M46" s="200">
        <v>15</v>
      </c>
      <c r="N46" s="149">
        <f t="shared" si="5"/>
        <v>0.20926339285714285</v>
      </c>
      <c r="O46" s="200">
        <v>30</v>
      </c>
      <c r="P46" s="149">
        <f t="shared" si="6"/>
        <v>0.36823370565852459</v>
      </c>
      <c r="Q46" s="200">
        <v>5</v>
      </c>
      <c r="R46" s="149">
        <f t="shared" si="7"/>
        <v>7.8051826412738057E-2</v>
      </c>
      <c r="S46" s="90">
        <v>34</v>
      </c>
    </row>
    <row r="47" spans="1:19" ht="11.25" customHeight="1" x14ac:dyDescent="0.2">
      <c r="A47" s="158">
        <v>35</v>
      </c>
      <c r="B47" s="162" t="s">
        <v>338</v>
      </c>
      <c r="C47" s="200">
        <v>739</v>
      </c>
      <c r="D47" s="149">
        <f t="shared" si="0"/>
        <v>2.9477463103310733</v>
      </c>
      <c r="E47" s="200">
        <v>2514</v>
      </c>
      <c r="F47" s="149">
        <f t="shared" si="1"/>
        <v>4.373923482436453</v>
      </c>
      <c r="G47" s="200">
        <v>611</v>
      </c>
      <c r="H47" s="149">
        <f t="shared" si="2"/>
        <v>4.8023264953234301</v>
      </c>
      <c r="I47" s="200">
        <v>74</v>
      </c>
      <c r="J47" s="149">
        <f t="shared" si="3"/>
        <v>2.4478994376447236</v>
      </c>
      <c r="K47" s="200">
        <v>282</v>
      </c>
      <c r="L47" s="149">
        <f t="shared" si="4"/>
        <v>2.2288966171356308</v>
      </c>
      <c r="M47" s="200">
        <v>357</v>
      </c>
      <c r="N47" s="149">
        <f t="shared" si="5"/>
        <v>4.98046875</v>
      </c>
      <c r="O47" s="200">
        <v>275</v>
      </c>
      <c r="P47" s="149">
        <f t="shared" si="6"/>
        <v>3.3754756352031423</v>
      </c>
      <c r="Q47" s="200">
        <v>108</v>
      </c>
      <c r="R47" s="149">
        <f t="shared" si="7"/>
        <v>1.6859194505151422</v>
      </c>
      <c r="S47" s="90">
        <v>35</v>
      </c>
    </row>
    <row r="48" spans="1:19" ht="11.25" customHeight="1" x14ac:dyDescent="0.2">
      <c r="A48" s="158">
        <v>36</v>
      </c>
      <c r="B48" s="162" t="s">
        <v>104</v>
      </c>
      <c r="C48" s="200">
        <v>553</v>
      </c>
      <c r="D48" s="149">
        <f t="shared" si="0"/>
        <v>2.205823693657758</v>
      </c>
      <c r="E48" s="200">
        <v>1693</v>
      </c>
      <c r="F48" s="149">
        <f t="shared" si="1"/>
        <v>2.945526036501557</v>
      </c>
      <c r="G48" s="200">
        <v>290</v>
      </c>
      <c r="H48" s="149">
        <f t="shared" si="2"/>
        <v>2.2793366344415626</v>
      </c>
      <c r="I48" s="200">
        <v>145</v>
      </c>
      <c r="J48" s="149">
        <f t="shared" si="3"/>
        <v>4.7965597088984451</v>
      </c>
      <c r="K48" s="200">
        <v>103</v>
      </c>
      <c r="L48" s="149">
        <f t="shared" si="4"/>
        <v>0.81410053746443256</v>
      </c>
      <c r="M48" s="200">
        <v>85</v>
      </c>
      <c r="N48" s="149">
        <f t="shared" si="5"/>
        <v>1.1858258928571428</v>
      </c>
      <c r="O48" s="200">
        <v>281</v>
      </c>
      <c r="P48" s="149">
        <f t="shared" si="6"/>
        <v>3.4491223763348469</v>
      </c>
      <c r="Q48" s="200">
        <v>62</v>
      </c>
      <c r="R48" s="149">
        <f t="shared" si="7"/>
        <v>0.9678426475179519</v>
      </c>
      <c r="S48" s="90">
        <v>36</v>
      </c>
    </row>
    <row r="49" spans="1:19" ht="15.75" customHeight="1" x14ac:dyDescent="0.2">
      <c r="A49" s="158">
        <v>37</v>
      </c>
      <c r="B49" s="165" t="s">
        <v>96</v>
      </c>
      <c r="C49" s="200">
        <v>25070</v>
      </c>
      <c r="D49" s="149">
        <f t="shared" si="0"/>
        <v>100</v>
      </c>
      <c r="E49" s="200">
        <v>57477</v>
      </c>
      <c r="F49" s="149">
        <f t="shared" si="1"/>
        <v>100</v>
      </c>
      <c r="G49" s="200">
        <v>12723</v>
      </c>
      <c r="H49" s="149">
        <f t="shared" si="2"/>
        <v>100</v>
      </c>
      <c r="I49" s="200">
        <v>3023</v>
      </c>
      <c r="J49" s="149">
        <f t="shared" si="3"/>
        <v>100</v>
      </c>
      <c r="K49" s="200">
        <v>12652</v>
      </c>
      <c r="L49" s="149">
        <f t="shared" si="4"/>
        <v>100</v>
      </c>
      <c r="M49" s="200">
        <v>7168</v>
      </c>
      <c r="N49" s="149">
        <f t="shared" si="5"/>
        <v>100</v>
      </c>
      <c r="O49" s="200">
        <v>8147</v>
      </c>
      <c r="P49" s="149">
        <f t="shared" si="6"/>
        <v>100</v>
      </c>
      <c r="Q49" s="200">
        <v>6406</v>
      </c>
      <c r="R49" s="149">
        <f t="shared" si="7"/>
        <v>100</v>
      </c>
      <c r="S49" s="90">
        <v>37</v>
      </c>
    </row>
    <row r="50" spans="1:19" ht="11.25" customHeight="1" x14ac:dyDescent="0.2">
      <c r="A50" s="153"/>
      <c r="B50" s="166"/>
      <c r="C50" s="168"/>
      <c r="D50" s="169"/>
      <c r="E50" s="168"/>
      <c r="F50" s="169"/>
      <c r="G50" s="168"/>
      <c r="H50" s="169"/>
      <c r="I50" s="168"/>
      <c r="J50" s="169"/>
      <c r="K50" s="168"/>
      <c r="L50" s="169"/>
      <c r="M50" s="168"/>
      <c r="N50" s="169"/>
      <c r="O50" s="168"/>
      <c r="P50" s="169"/>
      <c r="Q50" s="168"/>
      <c r="R50" s="169"/>
      <c r="S50" s="170"/>
    </row>
    <row r="51" spans="1:19" ht="11.25" customHeight="1" x14ac:dyDescent="0.2">
      <c r="A51" s="167" t="s">
        <v>377</v>
      </c>
      <c r="C51" s="168"/>
      <c r="D51" s="169"/>
      <c r="E51" s="168"/>
      <c r="F51" s="169"/>
      <c r="G51" s="168"/>
      <c r="H51" s="169"/>
      <c r="I51" s="168"/>
      <c r="J51" s="169"/>
      <c r="K51" s="168"/>
      <c r="L51" s="169"/>
      <c r="M51" s="168"/>
      <c r="N51" s="169"/>
      <c r="O51" s="168"/>
      <c r="P51" s="169"/>
      <c r="Q51" s="168"/>
      <c r="R51" s="169"/>
      <c r="S51" s="170"/>
    </row>
    <row r="52" spans="1:19" ht="11.25" customHeight="1" x14ac:dyDescent="0.2">
      <c r="A52" s="167" t="s">
        <v>378</v>
      </c>
      <c r="C52" s="168"/>
      <c r="D52" s="169"/>
      <c r="E52" s="168"/>
      <c r="F52" s="169"/>
      <c r="G52" s="168"/>
      <c r="H52" s="169"/>
      <c r="I52" s="168"/>
      <c r="J52" s="169"/>
      <c r="K52" s="168"/>
      <c r="L52" s="169"/>
      <c r="M52" s="168"/>
      <c r="N52" s="169"/>
      <c r="O52" s="168"/>
      <c r="P52" s="169"/>
      <c r="Q52" s="168"/>
      <c r="R52" s="169"/>
      <c r="S52" s="170"/>
    </row>
    <row r="53" spans="1:19" ht="11.25" customHeight="1" x14ac:dyDescent="0.2">
      <c r="A53" s="167" t="s">
        <v>379</v>
      </c>
      <c r="C53" s="168"/>
      <c r="D53" s="169"/>
      <c r="E53" s="168"/>
      <c r="F53" s="169"/>
      <c r="G53" s="168"/>
      <c r="H53" s="169"/>
      <c r="I53" s="168"/>
      <c r="J53" s="169"/>
      <c r="K53" s="168"/>
      <c r="L53" s="169"/>
      <c r="M53" s="168"/>
      <c r="N53" s="169"/>
      <c r="O53" s="168"/>
      <c r="P53" s="169"/>
      <c r="Q53" s="168"/>
      <c r="R53" s="169"/>
      <c r="S53" s="170"/>
    </row>
  </sheetData>
  <mergeCells count="15">
    <mergeCell ref="Q7:R8"/>
    <mergeCell ref="S7:S9"/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</mergeCells>
  <conditionalFormatting sqref="C11:C49">
    <cfRule type="cellIs" dxfId="30" priority="10" stopIfTrue="1" operator="between">
      <formula>1</formula>
      <formula>2</formula>
    </cfRule>
  </conditionalFormatting>
  <conditionalFormatting sqref="E11:E49">
    <cfRule type="cellIs" dxfId="29" priority="9" stopIfTrue="1" operator="between">
      <formula>1</formula>
      <formula>2</formula>
    </cfRule>
  </conditionalFormatting>
  <conditionalFormatting sqref="G11:G49">
    <cfRule type="cellIs" dxfId="28" priority="8" stopIfTrue="1" operator="between">
      <formula>1</formula>
      <formula>2</formula>
    </cfRule>
  </conditionalFormatting>
  <conditionalFormatting sqref="I11:I20 I22:I23 I25:I30 I33:I38 I40:I42 I45:I49">
    <cfRule type="cellIs" dxfId="27" priority="7" stopIfTrue="1" operator="between">
      <formula>1</formula>
      <formula>2</formula>
    </cfRule>
  </conditionalFormatting>
  <conditionalFormatting sqref="K11:K27 K29:K40 K42:K49">
    <cfRule type="cellIs" dxfId="26" priority="6" stopIfTrue="1" operator="between">
      <formula>1</formula>
      <formula>2</formula>
    </cfRule>
  </conditionalFormatting>
  <conditionalFormatting sqref="M11:M27 M29:M31 M33:M38 M40:M49">
    <cfRule type="cellIs" dxfId="25" priority="5" stopIfTrue="1" operator="between">
      <formula>1</formula>
      <formula>2</formula>
    </cfRule>
  </conditionalFormatting>
  <conditionalFormatting sqref="O11:O31 O33:O43 O45:O49">
    <cfRule type="cellIs" dxfId="24" priority="4" stopIfTrue="1" operator="between">
      <formula>1</formula>
      <formula>2</formula>
    </cfRule>
  </conditionalFormatting>
  <conditionalFormatting sqref="Q11:Q31 Q34:Q40 Q42:Q49">
    <cfRule type="cellIs" dxfId="23" priority="3" stopIfTrue="1" operator="between">
      <formula>1</formula>
      <formula>2</formula>
    </cfRule>
  </conditionalFormatting>
  <conditionalFormatting sqref="I21">
    <cfRule type="cellIs" dxfId="22" priority="2" stopIfTrue="1" operator="between">
      <formula>1</formula>
      <formula>2</formula>
    </cfRule>
  </conditionalFormatting>
  <conditionalFormatting sqref="I43:I44 I39 K41 M39 O44 Q41 Q32:Q33 O32 I31:I32 M32 M28 K28 I24">
    <cfRule type="cellIs" dxfId="21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89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1"/>
  <sheetViews>
    <sheetView showGridLines="0" zoomScaleNormal="100" workbookViewId="0"/>
  </sheetViews>
  <sheetFormatPr baseColWidth="10" defaultRowHeight="12.75" x14ac:dyDescent="0.2"/>
  <cols>
    <col min="1" max="16384" width="11.42578125" style="54"/>
  </cols>
  <sheetData>
    <row r="1" spans="1:7" x14ac:dyDescent="0.2">
      <c r="A1" s="53"/>
      <c r="B1" s="53"/>
    </row>
    <row r="2" spans="1:7" ht="35.25" customHeight="1" x14ac:dyDescent="0.2">
      <c r="A2" s="257" t="s">
        <v>408</v>
      </c>
      <c r="B2" s="257"/>
      <c r="C2" s="257"/>
      <c r="D2" s="257"/>
      <c r="E2" s="257"/>
      <c r="F2" s="257"/>
      <c r="G2" s="257"/>
    </row>
    <row r="3" spans="1:7" x14ac:dyDescent="0.2">
      <c r="A3" s="55"/>
      <c r="B3" s="55"/>
      <c r="C3" s="55"/>
      <c r="D3" s="55"/>
      <c r="E3" s="55"/>
      <c r="F3" s="55"/>
      <c r="G3" s="55"/>
    </row>
    <row r="4" spans="1:7" ht="30.75" customHeight="1" x14ac:dyDescent="0.2">
      <c r="A4" s="258" t="s">
        <v>409</v>
      </c>
      <c r="B4" s="258"/>
      <c r="C4" s="258"/>
      <c r="D4" s="258"/>
      <c r="E4" s="258"/>
      <c r="F4" s="258"/>
      <c r="G4" s="258"/>
    </row>
    <row r="7" spans="1:7" x14ac:dyDescent="0.2">
      <c r="A7" s="56"/>
      <c r="F7" s="57"/>
    </row>
    <row r="8" spans="1:7" x14ac:dyDescent="0.2">
      <c r="F8" s="57"/>
    </row>
    <row r="9" spans="1:7" x14ac:dyDescent="0.2">
      <c r="F9" s="57"/>
    </row>
    <row r="10" spans="1:7" x14ac:dyDescent="0.2">
      <c r="F10" s="57"/>
    </row>
    <row r="14" spans="1:7" x14ac:dyDescent="0.2">
      <c r="F14" s="57"/>
    </row>
    <row r="15" spans="1:7" x14ac:dyDescent="0.2">
      <c r="F15" s="57"/>
    </row>
    <row r="16" spans="1:7" x14ac:dyDescent="0.2">
      <c r="F16" s="57"/>
    </row>
    <row r="17" spans="6:6" x14ac:dyDescent="0.2">
      <c r="F17" s="57"/>
    </row>
    <row r="18" spans="6:6" x14ac:dyDescent="0.2">
      <c r="F18" s="57"/>
    </row>
    <row r="19" spans="6:6" x14ac:dyDescent="0.2">
      <c r="F19" s="57"/>
    </row>
    <row r="20" spans="6:6" x14ac:dyDescent="0.2">
      <c r="F20" s="57"/>
    </row>
    <row r="21" spans="6:6" x14ac:dyDescent="0.2">
      <c r="F21" s="57"/>
    </row>
    <row r="22" spans="6:6" x14ac:dyDescent="0.2">
      <c r="F22" s="57"/>
    </row>
    <row r="23" spans="6:6" x14ac:dyDescent="0.2">
      <c r="F23" s="57"/>
    </row>
    <row r="25" spans="6:6" x14ac:dyDescent="0.2">
      <c r="F25" s="57"/>
    </row>
    <row r="26" spans="6:6" x14ac:dyDescent="0.2">
      <c r="F26" s="57"/>
    </row>
    <row r="28" spans="6:6" x14ac:dyDescent="0.2">
      <c r="F28" s="57"/>
    </row>
    <row r="29" spans="6:6" x14ac:dyDescent="0.2">
      <c r="F29" s="57"/>
    </row>
    <row r="30" spans="6:6" x14ac:dyDescent="0.2">
      <c r="F30" s="57"/>
    </row>
    <row r="31" spans="6:6" x14ac:dyDescent="0.2">
      <c r="F31" s="57"/>
    </row>
    <row r="32" spans="6:6" x14ac:dyDescent="0.2">
      <c r="F32" s="57"/>
    </row>
    <row r="33" spans="6:6" x14ac:dyDescent="0.2">
      <c r="F33" s="57"/>
    </row>
    <row r="34" spans="6:6" x14ac:dyDescent="0.2">
      <c r="F34" s="57"/>
    </row>
    <row r="36" spans="6:6" x14ac:dyDescent="0.2">
      <c r="F36" s="57"/>
    </row>
    <row r="37" spans="6:6" x14ac:dyDescent="0.2">
      <c r="F37" s="57"/>
    </row>
    <row r="38" spans="6:6" x14ac:dyDescent="0.2">
      <c r="F38" s="57"/>
    </row>
    <row r="39" spans="6:6" x14ac:dyDescent="0.2">
      <c r="F39" s="57"/>
    </row>
    <row r="41" spans="6:6" x14ac:dyDescent="0.2">
      <c r="F41" s="57"/>
    </row>
    <row r="42" spans="6:6" x14ac:dyDescent="0.2">
      <c r="F42" s="57"/>
    </row>
    <row r="44" spans="6:6" x14ac:dyDescent="0.2">
      <c r="F44" s="57"/>
    </row>
    <row r="45" spans="6:6" x14ac:dyDescent="0.2">
      <c r="F45" s="57"/>
    </row>
    <row r="47" spans="6:6" x14ac:dyDescent="0.2">
      <c r="F47" s="57"/>
    </row>
    <row r="48" spans="6:6" x14ac:dyDescent="0.2">
      <c r="F48" s="57"/>
    </row>
    <row r="50" spans="6:6" x14ac:dyDescent="0.2">
      <c r="F50" s="57"/>
    </row>
    <row r="51" spans="6:6" x14ac:dyDescent="0.2">
      <c r="F51" s="57"/>
    </row>
    <row r="53" spans="6:6" x14ac:dyDescent="0.2">
      <c r="F53" s="57"/>
    </row>
    <row r="54" spans="6:6" x14ac:dyDescent="0.2">
      <c r="F54" s="57"/>
    </row>
    <row r="56" spans="6:6" x14ac:dyDescent="0.2">
      <c r="F56" s="57"/>
    </row>
    <row r="57" spans="6:6" x14ac:dyDescent="0.2">
      <c r="F57" s="57"/>
    </row>
    <row r="59" spans="6:6" x14ac:dyDescent="0.2">
      <c r="F59" s="57"/>
    </row>
    <row r="60" spans="6:6" x14ac:dyDescent="0.2">
      <c r="F60" s="57"/>
    </row>
    <row r="63" spans="6:6" x14ac:dyDescent="0.2">
      <c r="F63" s="57"/>
    </row>
    <row r="66" spans="6:6" x14ac:dyDescent="0.2">
      <c r="F66" s="57"/>
    </row>
    <row r="67" spans="6:6" x14ac:dyDescent="0.2">
      <c r="F67" s="57"/>
    </row>
    <row r="68" spans="6:6" x14ac:dyDescent="0.2">
      <c r="F68" s="57"/>
    </row>
    <row r="71" spans="6:6" x14ac:dyDescent="0.2">
      <c r="F71" s="57"/>
    </row>
  </sheetData>
  <mergeCells count="2">
    <mergeCell ref="A2:G2"/>
    <mergeCell ref="A4:G4"/>
  </mergeCell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Footer>&amp;L&amp;"MetaNormalLF-Roman,Standard"&amp;8Statistisches Bundesamt</oddFooter>
  </headerFooter>
  <drawing r:id="rId2"/>
  <legacyDrawing r:id="rId3"/>
  <oleObjects>
    <mc:AlternateContent xmlns:mc="http://schemas.openxmlformats.org/markup-compatibility/2006">
      <mc:Choice Requires="x14">
        <oleObject progId="Acrobat.Document.2015" dvAspect="DVASPECT_ICON" shapeId="92164" r:id="rId4">
          <objectPr defaultSize="0" autoPict="0" r:id="rId5">
            <anchor moveWithCells="1">
              <from>
                <xdr:col>2</xdr:col>
                <xdr:colOff>133350</xdr:colOff>
                <xdr:row>6</xdr:row>
                <xdr:rowOff>0</xdr:rowOff>
              </from>
              <to>
                <xdr:col>4</xdr:col>
                <xdr:colOff>209550</xdr:colOff>
                <xdr:row>13</xdr:row>
                <xdr:rowOff>66675</xdr:rowOff>
              </to>
            </anchor>
          </objectPr>
        </oleObject>
      </mc:Choice>
      <mc:Fallback>
        <oleObject progId="Acrobat.Document.2015" dvAspect="DVASPECT_ICON" shapeId="9216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4.5703125" style="133" bestFit="1" customWidth="1"/>
    <col min="3" max="3" width="9.42578125" style="133" customWidth="1"/>
    <col min="4" max="4" width="6" style="133" customWidth="1"/>
    <col min="5" max="5" width="8.42578125" style="133" customWidth="1"/>
    <col min="6" max="6" width="6.5703125" style="133" bestFit="1" customWidth="1"/>
    <col min="7" max="7" width="8.7109375" style="133" customWidth="1"/>
    <col min="8" max="8" width="6.5703125" style="133" bestFit="1" customWidth="1"/>
    <col min="9" max="9" width="8.42578125" style="133" customWidth="1"/>
    <col min="10" max="10" width="6.42578125" style="133" customWidth="1"/>
    <col min="11" max="11" width="9.140625" style="133" customWidth="1"/>
    <col min="12" max="12" width="7.140625" style="133" customWidth="1"/>
    <col min="13" max="13" width="9.28515625" style="133" customWidth="1"/>
    <col min="14" max="14" width="7.28515625" style="133" customWidth="1"/>
    <col min="15" max="15" width="9" style="133" customWidth="1"/>
    <col min="16" max="16" width="6.85546875" style="133" customWidth="1"/>
    <col min="17" max="17" width="8.85546875" style="133" customWidth="1"/>
    <col min="18" max="18" width="6.85546875" style="133" customWidth="1"/>
    <col min="19" max="19" width="8.85546875" style="133" customWidth="1"/>
    <col min="20" max="20" width="6.85546875" style="133" customWidth="1"/>
    <col min="21" max="21" width="3.28515625" style="133" customWidth="1"/>
    <col min="22" max="16384" width="11.42578125" style="133"/>
  </cols>
  <sheetData>
    <row r="1" spans="1:21" ht="11.1" customHeight="1" x14ac:dyDescent="0.2">
      <c r="A1" s="133" t="s">
        <v>193</v>
      </c>
      <c r="B1" s="133" t="s">
        <v>187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5"/>
      <c r="S1" s="135"/>
      <c r="T1" s="134" t="s">
        <v>188</v>
      </c>
      <c r="U1" s="134" t="s">
        <v>193</v>
      </c>
    </row>
    <row r="2" spans="1:21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ht="14.25" customHeight="1" x14ac:dyDescent="0.2">
      <c r="A3" s="342" t="s">
        <v>438</v>
      </c>
      <c r="B3" s="351"/>
      <c r="C3" s="351"/>
      <c r="D3" s="351"/>
      <c r="E3" s="351"/>
      <c r="F3" s="351"/>
      <c r="G3" s="351"/>
      <c r="H3" s="351"/>
      <c r="I3" s="342" t="s">
        <v>438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</row>
    <row r="4" spans="1:21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 ht="11.1" customHeight="1" x14ac:dyDescent="0.2">
      <c r="A5" s="157"/>
      <c r="B5" s="136"/>
      <c r="C5" s="134"/>
      <c r="D5" s="134"/>
      <c r="G5" s="134"/>
      <c r="H5" s="134"/>
      <c r="I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 ht="5.25" customHeight="1" x14ac:dyDescent="0.2">
      <c r="B6" s="136"/>
    </row>
    <row r="7" spans="1:21" ht="10.5" customHeight="1" x14ac:dyDescent="0.2">
      <c r="A7" s="343" t="s">
        <v>75</v>
      </c>
      <c r="B7" s="346" t="s">
        <v>95</v>
      </c>
      <c r="C7" s="349" t="s">
        <v>73</v>
      </c>
      <c r="D7" s="343"/>
      <c r="E7" s="349" t="s">
        <v>255</v>
      </c>
      <c r="F7" s="343"/>
      <c r="G7" s="349" t="s">
        <v>123</v>
      </c>
      <c r="H7" s="338"/>
      <c r="I7" s="338" t="s">
        <v>124</v>
      </c>
      <c r="J7" s="343"/>
      <c r="K7" s="349" t="s">
        <v>256</v>
      </c>
      <c r="L7" s="343"/>
      <c r="M7" s="349" t="s">
        <v>125</v>
      </c>
      <c r="N7" s="343"/>
      <c r="O7" s="349" t="s">
        <v>126</v>
      </c>
      <c r="P7" s="343"/>
      <c r="Q7" s="349" t="s">
        <v>127</v>
      </c>
      <c r="R7" s="343"/>
      <c r="S7" s="349" t="s">
        <v>257</v>
      </c>
      <c r="T7" s="343"/>
      <c r="U7" s="338" t="s">
        <v>122</v>
      </c>
    </row>
    <row r="8" spans="1:21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50"/>
      <c r="T8" s="345"/>
      <c r="U8" s="339"/>
    </row>
    <row r="9" spans="1:21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137" t="s">
        <v>98</v>
      </c>
      <c r="T9" s="137" t="s">
        <v>190</v>
      </c>
      <c r="U9" s="340"/>
    </row>
    <row r="10" spans="1:21" ht="6" customHeight="1" x14ac:dyDescent="0.2">
      <c r="B10" s="174"/>
      <c r="C10" s="145"/>
      <c r="D10" s="146"/>
      <c r="E10" s="145"/>
      <c r="G10" s="146"/>
      <c r="I10" s="145"/>
      <c r="K10" s="146"/>
      <c r="L10" s="146"/>
      <c r="M10" s="145"/>
      <c r="N10" s="146"/>
      <c r="O10" s="146"/>
      <c r="P10" s="146"/>
      <c r="Q10" s="145"/>
      <c r="R10" s="146"/>
      <c r="S10" s="145"/>
      <c r="T10" s="146"/>
    </row>
    <row r="11" spans="1:21" ht="11.25" customHeight="1" x14ac:dyDescent="0.2">
      <c r="A11" s="158">
        <v>1</v>
      </c>
      <c r="B11" s="150" t="s">
        <v>223</v>
      </c>
      <c r="C11" s="200">
        <v>2552</v>
      </c>
      <c r="D11" s="149">
        <f>C11/$C$64*100</f>
        <v>1.0086278787591347</v>
      </c>
      <c r="E11" s="200">
        <v>265</v>
      </c>
      <c r="F11" s="149">
        <f>E11/$E$64*100</f>
        <v>0.83105967949321047</v>
      </c>
      <c r="G11" s="200">
        <v>213</v>
      </c>
      <c r="H11" s="149">
        <f>G11/$G$64*100</f>
        <v>0.60669932778853819</v>
      </c>
      <c r="I11" s="200">
        <v>136</v>
      </c>
      <c r="J11" s="149">
        <f>I11/$I$64*100</f>
        <v>1.0154558351377585</v>
      </c>
      <c r="K11" s="200">
        <v>35</v>
      </c>
      <c r="L11" s="149">
        <f>K11/$K$64*100</f>
        <v>0.46290173257505618</v>
      </c>
      <c r="M11" s="200">
        <v>10</v>
      </c>
      <c r="N11" s="149">
        <f>M11/$M$64*100</f>
        <v>0.30093289196509176</v>
      </c>
      <c r="O11" s="200">
        <v>37</v>
      </c>
      <c r="P11" s="149">
        <f>O11/$O$64*100</f>
        <v>0.81300813008130091</v>
      </c>
      <c r="Q11" s="200">
        <v>493</v>
      </c>
      <c r="R11" s="149">
        <f>Q11/$Q$64*100</f>
        <v>2.4633987907859889</v>
      </c>
      <c r="S11" s="200">
        <v>92</v>
      </c>
      <c r="T11" s="149">
        <f>S11/$S$64*100</f>
        <v>2.0376522702104096</v>
      </c>
      <c r="U11" s="158">
        <v>1</v>
      </c>
    </row>
    <row r="12" spans="1:21" ht="11.25" customHeight="1" x14ac:dyDescent="0.2">
      <c r="A12" s="158">
        <v>2</v>
      </c>
      <c r="B12" s="175" t="s">
        <v>306</v>
      </c>
      <c r="C12" s="200"/>
      <c r="E12" s="200"/>
      <c r="G12" s="200"/>
      <c r="I12" s="200"/>
      <c r="K12" s="200"/>
      <c r="M12" s="200"/>
      <c r="O12" s="200"/>
      <c r="Q12" s="200"/>
      <c r="S12" s="200"/>
    </row>
    <row r="13" spans="1:21" ht="11.25" customHeight="1" x14ac:dyDescent="0.2">
      <c r="A13" s="158"/>
      <c r="B13" s="150" t="s">
        <v>307</v>
      </c>
      <c r="C13" s="200">
        <v>3222</v>
      </c>
      <c r="D13" s="149">
        <f t="shared" ref="D13:D25" si="0">C13/$C$64*100</f>
        <v>1.2734322199694093</v>
      </c>
      <c r="E13" s="200">
        <v>433</v>
      </c>
      <c r="F13" s="149">
        <f t="shared" ref="F13:F25" si="1">E13/$E$64*100</f>
        <v>1.3579201555492835</v>
      </c>
      <c r="G13" s="200">
        <v>456</v>
      </c>
      <c r="H13" s="149">
        <f t="shared" ref="H13:H25" si="2">G13/$G$64*100</f>
        <v>1.2988492651247578</v>
      </c>
      <c r="I13" s="200">
        <v>174</v>
      </c>
      <c r="J13" s="149">
        <f t="shared" ref="J13:J25" si="3">I13/$I$64*100</f>
        <v>1.2991861420144852</v>
      </c>
      <c r="K13" s="200">
        <v>38</v>
      </c>
      <c r="L13" s="149">
        <f t="shared" ref="L13:L24" si="4">K13/$K$64*100</f>
        <v>0.50257902393863241</v>
      </c>
      <c r="M13" s="200">
        <v>28</v>
      </c>
      <c r="N13" s="149">
        <f t="shared" ref="N13:N25" si="5">M13/$M$64*100</f>
        <v>0.84261209750225696</v>
      </c>
      <c r="O13" s="200">
        <v>43</v>
      </c>
      <c r="P13" s="149">
        <f t="shared" ref="P13:P25" si="6">O13/$O$64*100</f>
        <v>0.94484728631070092</v>
      </c>
      <c r="Q13" s="200">
        <v>227</v>
      </c>
      <c r="R13" s="149">
        <f t="shared" ref="R13:R25" si="7">Q13/$Q$64*100</f>
        <v>1.1342627292260032</v>
      </c>
      <c r="S13" s="200">
        <v>26</v>
      </c>
      <c r="T13" s="149">
        <f t="shared" ref="T13:T25" si="8">S13/$S$64*100</f>
        <v>0.57585825027685489</v>
      </c>
      <c r="U13" s="158">
        <v>2</v>
      </c>
    </row>
    <row r="14" spans="1:21" ht="11.25" customHeight="1" x14ac:dyDescent="0.2">
      <c r="A14" s="158">
        <v>3</v>
      </c>
      <c r="B14" s="150" t="s">
        <v>224</v>
      </c>
      <c r="C14" s="200">
        <v>1034</v>
      </c>
      <c r="D14" s="149">
        <f t="shared" si="0"/>
        <v>0.40866819225585632</v>
      </c>
      <c r="E14" s="200">
        <v>161</v>
      </c>
      <c r="F14" s="149">
        <f t="shared" si="1"/>
        <v>0.5049079562204033</v>
      </c>
      <c r="G14" s="200">
        <v>186</v>
      </c>
      <c r="H14" s="149">
        <f t="shared" si="2"/>
        <v>0.52979377919562498</v>
      </c>
      <c r="I14" s="200">
        <v>16</v>
      </c>
      <c r="J14" s="149">
        <f t="shared" si="3"/>
        <v>0.11946539236914806</v>
      </c>
      <c r="K14" s="200">
        <v>40</v>
      </c>
      <c r="L14" s="149">
        <f t="shared" si="4"/>
        <v>0.52903055151434997</v>
      </c>
      <c r="M14" s="219" t="s">
        <v>457</v>
      </c>
      <c r="N14" s="149">
        <v>0</v>
      </c>
      <c r="O14" s="200">
        <v>64</v>
      </c>
      <c r="P14" s="149">
        <f t="shared" si="6"/>
        <v>1.4062843331136015</v>
      </c>
      <c r="Q14" s="200">
        <v>136</v>
      </c>
      <c r="R14" s="149">
        <f t="shared" si="7"/>
        <v>0.67955828711337629</v>
      </c>
      <c r="S14" s="200">
        <v>15</v>
      </c>
      <c r="T14" s="149">
        <f t="shared" si="8"/>
        <v>0.33222591362126247</v>
      </c>
      <c r="U14" s="158">
        <v>3</v>
      </c>
    </row>
    <row r="15" spans="1:21" ht="11.25" customHeight="1" x14ac:dyDescent="0.2">
      <c r="A15" s="158">
        <v>4</v>
      </c>
      <c r="B15" s="150" t="s">
        <v>225</v>
      </c>
      <c r="C15" s="200">
        <v>202</v>
      </c>
      <c r="D15" s="149">
        <f t="shared" si="0"/>
        <v>7.9836532723097653E-2</v>
      </c>
      <c r="E15" s="200">
        <v>17</v>
      </c>
      <c r="F15" s="149">
        <f t="shared" si="1"/>
        <v>5.3313262458055011E-2</v>
      </c>
      <c r="G15" s="200">
        <v>51</v>
      </c>
      <c r="H15" s="149">
        <f t="shared" si="2"/>
        <v>0.14526603623105844</v>
      </c>
      <c r="I15" s="200">
        <v>13</v>
      </c>
      <c r="J15" s="149">
        <f t="shared" si="3"/>
        <v>9.70656312999328E-2</v>
      </c>
      <c r="K15" s="200">
        <v>11</v>
      </c>
      <c r="L15" s="149">
        <f t="shared" si="4"/>
        <v>0.14548340166644624</v>
      </c>
      <c r="M15" s="200">
        <v>0</v>
      </c>
      <c r="N15" s="149">
        <f t="shared" si="5"/>
        <v>0</v>
      </c>
      <c r="O15" s="200">
        <v>3</v>
      </c>
      <c r="P15" s="149">
        <f t="shared" si="6"/>
        <v>6.5919578114700061E-2</v>
      </c>
      <c r="Q15" s="200">
        <v>10</v>
      </c>
      <c r="R15" s="149">
        <f t="shared" si="7"/>
        <v>4.9967521111277668E-2</v>
      </c>
      <c r="S15" s="200">
        <v>4</v>
      </c>
      <c r="T15" s="149">
        <f t="shared" si="8"/>
        <v>8.8593576965669996E-2</v>
      </c>
      <c r="U15" s="158">
        <v>4</v>
      </c>
    </row>
    <row r="16" spans="1:21" ht="11.25" customHeight="1" x14ac:dyDescent="0.2">
      <c r="A16" s="158">
        <v>5</v>
      </c>
      <c r="B16" s="150" t="s">
        <v>226</v>
      </c>
      <c r="C16" s="200">
        <v>19067</v>
      </c>
      <c r="D16" s="149">
        <f t="shared" si="0"/>
        <v>7.5358572744123915</v>
      </c>
      <c r="E16" s="200">
        <v>2052</v>
      </c>
      <c r="F16" s="149">
        <f t="shared" si="1"/>
        <v>6.4352243861134628</v>
      </c>
      <c r="G16" s="200">
        <v>1868</v>
      </c>
      <c r="H16" s="149">
        <f t="shared" si="2"/>
        <v>5.3207246211689645</v>
      </c>
      <c r="I16" s="200">
        <v>1172</v>
      </c>
      <c r="J16" s="149">
        <f t="shared" si="3"/>
        <v>8.7508399910400954</v>
      </c>
      <c r="K16" s="200">
        <v>420</v>
      </c>
      <c r="L16" s="149">
        <f t="shared" si="4"/>
        <v>5.554820790900675</v>
      </c>
      <c r="M16" s="200">
        <v>186</v>
      </c>
      <c r="N16" s="149">
        <f t="shared" si="5"/>
        <v>5.5973517905507073</v>
      </c>
      <c r="O16" s="200">
        <v>366</v>
      </c>
      <c r="P16" s="149">
        <f t="shared" si="6"/>
        <v>8.0421885299934068</v>
      </c>
      <c r="Q16" s="200">
        <v>1839</v>
      </c>
      <c r="R16" s="149">
        <f t="shared" si="7"/>
        <v>9.1890271323639645</v>
      </c>
      <c r="S16" s="200">
        <v>278</v>
      </c>
      <c r="T16" s="149">
        <f t="shared" si="8"/>
        <v>6.157253599114064</v>
      </c>
      <c r="U16" s="158">
        <v>5</v>
      </c>
    </row>
    <row r="17" spans="1:21" ht="11.25" customHeight="1" x14ac:dyDescent="0.2">
      <c r="A17" s="158">
        <v>6</v>
      </c>
      <c r="B17" s="150" t="s">
        <v>227</v>
      </c>
      <c r="C17" s="200">
        <v>1359</v>
      </c>
      <c r="D17" s="149">
        <f t="shared" si="0"/>
        <v>0.53711805926084022</v>
      </c>
      <c r="E17" s="200">
        <v>337</v>
      </c>
      <c r="F17" s="149">
        <f t="shared" si="1"/>
        <v>1.0568570263743846</v>
      </c>
      <c r="G17" s="200">
        <v>266</v>
      </c>
      <c r="H17" s="149">
        <f t="shared" si="2"/>
        <v>0.75766207132277552</v>
      </c>
      <c r="I17" s="200">
        <v>28</v>
      </c>
      <c r="J17" s="149">
        <f t="shared" si="3"/>
        <v>0.2090644366460091</v>
      </c>
      <c r="K17" s="200">
        <v>16</v>
      </c>
      <c r="L17" s="149">
        <f t="shared" si="4"/>
        <v>0.21161222060573998</v>
      </c>
      <c r="M17" s="200">
        <v>12</v>
      </c>
      <c r="N17" s="149">
        <f t="shared" si="5"/>
        <v>0.3611194703581101</v>
      </c>
      <c r="O17" s="200">
        <v>33</v>
      </c>
      <c r="P17" s="149">
        <f t="shared" si="6"/>
        <v>0.72511535926170079</v>
      </c>
      <c r="Q17" s="200">
        <v>66</v>
      </c>
      <c r="R17" s="149">
        <f t="shared" si="7"/>
        <v>0.32978563933443261</v>
      </c>
      <c r="S17" s="200">
        <v>5</v>
      </c>
      <c r="T17" s="149">
        <f t="shared" si="8"/>
        <v>0.11074197120708748</v>
      </c>
      <c r="U17" s="158">
        <v>6</v>
      </c>
    </row>
    <row r="18" spans="1:21" ht="11.25" customHeight="1" x14ac:dyDescent="0.2">
      <c r="A18" s="158">
        <v>7</v>
      </c>
      <c r="B18" s="150" t="s">
        <v>228</v>
      </c>
      <c r="C18" s="200">
        <v>2625</v>
      </c>
      <c r="D18" s="149">
        <f t="shared" si="0"/>
        <v>1.0374796950402543</v>
      </c>
      <c r="E18" s="200">
        <v>344</v>
      </c>
      <c r="F18" s="149">
        <f t="shared" si="1"/>
        <v>1.0788095462100542</v>
      </c>
      <c r="G18" s="200">
        <v>311</v>
      </c>
      <c r="H18" s="149">
        <f t="shared" si="2"/>
        <v>0.8858379856442975</v>
      </c>
      <c r="I18" s="200">
        <v>159</v>
      </c>
      <c r="J18" s="149">
        <f t="shared" si="3"/>
        <v>1.1871873366684089</v>
      </c>
      <c r="K18" s="200">
        <v>100</v>
      </c>
      <c r="L18" s="149">
        <f t="shared" si="4"/>
        <v>1.3225763787858749</v>
      </c>
      <c r="M18" s="200">
        <v>77</v>
      </c>
      <c r="N18" s="149">
        <f t="shared" si="5"/>
        <v>2.317183268131207</v>
      </c>
      <c r="O18" s="200">
        <v>79</v>
      </c>
      <c r="P18" s="149">
        <f t="shared" si="6"/>
        <v>1.7358822236871019</v>
      </c>
      <c r="Q18" s="200">
        <v>153</v>
      </c>
      <c r="R18" s="149">
        <f t="shared" si="7"/>
        <v>0.76450307300254838</v>
      </c>
      <c r="S18" s="200">
        <v>27</v>
      </c>
      <c r="T18" s="149">
        <f t="shared" si="8"/>
        <v>0.59800664451827246</v>
      </c>
      <c r="U18" s="158">
        <v>7</v>
      </c>
    </row>
    <row r="19" spans="1:21" ht="11.25" customHeight="1" x14ac:dyDescent="0.2">
      <c r="A19" s="158">
        <v>8</v>
      </c>
      <c r="B19" s="150" t="s">
        <v>229</v>
      </c>
      <c r="C19" s="200">
        <v>928</v>
      </c>
      <c r="D19" s="149">
        <f t="shared" si="0"/>
        <v>0.36677377409423084</v>
      </c>
      <c r="E19" s="200">
        <v>135</v>
      </c>
      <c r="F19" s="149">
        <f t="shared" si="1"/>
        <v>0.42337002540220153</v>
      </c>
      <c r="G19" s="200">
        <v>79</v>
      </c>
      <c r="H19" s="149">
        <f t="shared" si="2"/>
        <v>0.22501993847556112</v>
      </c>
      <c r="I19" s="200">
        <v>76</v>
      </c>
      <c r="J19" s="149">
        <f t="shared" si="3"/>
        <v>0.56746061375345325</v>
      </c>
      <c r="K19" s="200">
        <v>17</v>
      </c>
      <c r="L19" s="149">
        <f t="shared" si="4"/>
        <v>0.22483798439359876</v>
      </c>
      <c r="M19" s="200">
        <v>25</v>
      </c>
      <c r="N19" s="149">
        <f t="shared" si="5"/>
        <v>0.75233222991272952</v>
      </c>
      <c r="O19" s="200">
        <v>72</v>
      </c>
      <c r="P19" s="149">
        <f t="shared" si="6"/>
        <v>1.5820698747528017</v>
      </c>
      <c r="Q19" s="200">
        <v>123</v>
      </c>
      <c r="R19" s="149">
        <f t="shared" si="7"/>
        <v>0.61460050966871538</v>
      </c>
      <c r="S19" s="200">
        <v>12</v>
      </c>
      <c r="T19" s="149">
        <f t="shared" si="8"/>
        <v>0.26578073089700999</v>
      </c>
      <c r="U19" s="158">
        <v>8</v>
      </c>
    </row>
    <row r="20" spans="1:21" ht="11.25" customHeight="1" x14ac:dyDescent="0.2">
      <c r="A20" s="158">
        <v>9</v>
      </c>
      <c r="B20" s="150" t="s">
        <v>216</v>
      </c>
      <c r="C20" s="200">
        <v>1143</v>
      </c>
      <c r="D20" s="149">
        <f t="shared" si="0"/>
        <v>0.45174830149752782</v>
      </c>
      <c r="E20" s="200">
        <v>147</v>
      </c>
      <c r="F20" s="149">
        <f t="shared" si="1"/>
        <v>0.46100291654906383</v>
      </c>
      <c r="G20" s="200">
        <v>142</v>
      </c>
      <c r="H20" s="149">
        <f t="shared" si="2"/>
        <v>0.4044662185256922</v>
      </c>
      <c r="I20" s="200">
        <v>94</v>
      </c>
      <c r="J20" s="149">
        <f t="shared" si="3"/>
        <v>0.70185918016874482</v>
      </c>
      <c r="K20" s="200">
        <v>7</v>
      </c>
      <c r="L20" s="149">
        <f t="shared" si="4"/>
        <v>9.258034651501125E-2</v>
      </c>
      <c r="M20" s="200">
        <v>16</v>
      </c>
      <c r="N20" s="149">
        <f t="shared" si="5"/>
        <v>0.48149262714414687</v>
      </c>
      <c r="O20" s="200">
        <v>131</v>
      </c>
      <c r="P20" s="149">
        <f t="shared" si="6"/>
        <v>2.8784882443419026</v>
      </c>
      <c r="Q20" s="200">
        <v>75</v>
      </c>
      <c r="R20" s="149">
        <f t="shared" si="7"/>
        <v>0.37475640833458251</v>
      </c>
      <c r="S20" s="200">
        <v>6</v>
      </c>
      <c r="T20" s="149">
        <f t="shared" si="8"/>
        <v>0.13289036544850499</v>
      </c>
      <c r="U20" s="158">
        <v>9</v>
      </c>
    </row>
    <row r="21" spans="1:21" ht="11.25" customHeight="1" x14ac:dyDescent="0.2">
      <c r="A21" s="158">
        <v>10</v>
      </c>
      <c r="B21" s="150" t="s">
        <v>230</v>
      </c>
      <c r="C21" s="200">
        <v>3275</v>
      </c>
      <c r="D21" s="149">
        <f t="shared" si="0"/>
        <v>1.294379429050222</v>
      </c>
      <c r="E21" s="200">
        <v>242</v>
      </c>
      <c r="F21" s="149">
        <f t="shared" si="1"/>
        <v>0.75892997146172425</v>
      </c>
      <c r="G21" s="200">
        <v>605</v>
      </c>
      <c r="H21" s="149">
        <f t="shared" si="2"/>
        <v>1.7232539592115756</v>
      </c>
      <c r="I21" s="200">
        <v>298</v>
      </c>
      <c r="J21" s="149">
        <f t="shared" si="3"/>
        <v>2.2250429328753825</v>
      </c>
      <c r="K21" s="200">
        <v>28</v>
      </c>
      <c r="L21" s="149">
        <f t="shared" si="4"/>
        <v>0.370321386060045</v>
      </c>
      <c r="M21" s="219" t="s">
        <v>457</v>
      </c>
      <c r="N21" s="149">
        <v>0</v>
      </c>
      <c r="O21" s="200">
        <v>32</v>
      </c>
      <c r="P21" s="149">
        <f t="shared" si="6"/>
        <v>0.70314216655680073</v>
      </c>
      <c r="Q21" s="200">
        <v>496</v>
      </c>
      <c r="R21" s="149">
        <f t="shared" si="7"/>
        <v>2.4783890471193724</v>
      </c>
      <c r="S21" s="200">
        <v>73</v>
      </c>
      <c r="T21" s="149">
        <f t="shared" si="8"/>
        <v>1.6168327796234772</v>
      </c>
      <c r="U21" s="158">
        <v>10</v>
      </c>
    </row>
    <row r="22" spans="1:21" ht="11.25" customHeight="1" x14ac:dyDescent="0.2">
      <c r="A22" s="158">
        <v>11</v>
      </c>
      <c r="B22" s="150" t="s">
        <v>231</v>
      </c>
      <c r="C22" s="200">
        <v>1570</v>
      </c>
      <c r="D22" s="149">
        <f t="shared" si="0"/>
        <v>0.62051166522407586</v>
      </c>
      <c r="E22" s="200">
        <v>559</v>
      </c>
      <c r="F22" s="149">
        <f t="shared" si="1"/>
        <v>1.7530655125913384</v>
      </c>
      <c r="G22" s="200">
        <v>336</v>
      </c>
      <c r="H22" s="149">
        <f t="shared" si="2"/>
        <v>0.95704682693403209</v>
      </c>
      <c r="I22" s="200">
        <v>22</v>
      </c>
      <c r="J22" s="149">
        <f t="shared" si="3"/>
        <v>0.1642649145075786</v>
      </c>
      <c r="K22" s="200">
        <v>60</v>
      </c>
      <c r="L22" s="149">
        <f t="shared" si="4"/>
        <v>0.7935458272715249</v>
      </c>
      <c r="M22" s="200">
        <v>49</v>
      </c>
      <c r="N22" s="149">
        <f t="shared" si="5"/>
        <v>1.4745711706289497</v>
      </c>
      <c r="O22" s="200">
        <v>16</v>
      </c>
      <c r="P22" s="149">
        <f t="shared" si="6"/>
        <v>0.35157108327840036</v>
      </c>
      <c r="Q22" s="200">
        <v>66</v>
      </c>
      <c r="R22" s="149">
        <f t="shared" si="7"/>
        <v>0.32978563933443261</v>
      </c>
      <c r="S22" s="200">
        <v>85</v>
      </c>
      <c r="T22" s="149">
        <f t="shared" si="8"/>
        <v>1.8826135105204873</v>
      </c>
      <c r="U22" s="158">
        <v>11</v>
      </c>
    </row>
    <row r="23" spans="1:21" ht="11.25" customHeight="1" x14ac:dyDescent="0.2">
      <c r="A23" s="158">
        <v>12</v>
      </c>
      <c r="B23" s="150" t="s">
        <v>308</v>
      </c>
      <c r="C23" s="200">
        <v>6676</v>
      </c>
      <c r="D23" s="149">
        <f t="shared" si="0"/>
        <v>2.6385578834623757</v>
      </c>
      <c r="E23" s="200">
        <v>1676</v>
      </c>
      <c r="F23" s="149">
        <f t="shared" si="1"/>
        <v>5.2560604635117762</v>
      </c>
      <c r="G23" s="200">
        <v>1004</v>
      </c>
      <c r="H23" s="149">
        <f t="shared" si="2"/>
        <v>2.8597470661957387</v>
      </c>
      <c r="I23" s="200">
        <v>447</v>
      </c>
      <c r="J23" s="149">
        <f t="shared" si="3"/>
        <v>3.3375643993130741</v>
      </c>
      <c r="K23" s="200">
        <v>217</v>
      </c>
      <c r="L23" s="149">
        <f t="shared" si="4"/>
        <v>2.8699907419653488</v>
      </c>
      <c r="M23" s="200">
        <v>15</v>
      </c>
      <c r="N23" s="149">
        <f t="shared" si="5"/>
        <v>0.45139933794763765</v>
      </c>
      <c r="O23" s="200">
        <v>18</v>
      </c>
      <c r="P23" s="149">
        <f t="shared" si="6"/>
        <v>0.39551746868820042</v>
      </c>
      <c r="Q23" s="200">
        <v>710</v>
      </c>
      <c r="R23" s="149">
        <f t="shared" si="7"/>
        <v>3.5476939989007148</v>
      </c>
      <c r="S23" s="200">
        <v>188</v>
      </c>
      <c r="T23" s="149">
        <f t="shared" si="8"/>
        <v>4.1638981173864895</v>
      </c>
      <c r="U23" s="158">
        <v>12</v>
      </c>
    </row>
    <row r="24" spans="1:21" ht="11.25" customHeight="1" x14ac:dyDescent="0.2">
      <c r="A24" s="158">
        <v>13</v>
      </c>
      <c r="B24" s="150" t="s">
        <v>301</v>
      </c>
      <c r="C24" s="200">
        <v>2440</v>
      </c>
      <c r="D24" s="149">
        <f t="shared" si="0"/>
        <v>0.96436207843741717</v>
      </c>
      <c r="E24" s="200">
        <v>391</v>
      </c>
      <c r="F24" s="149">
        <f t="shared" si="1"/>
        <v>1.226205036535265</v>
      </c>
      <c r="G24" s="200">
        <v>66</v>
      </c>
      <c r="H24" s="149">
        <f t="shared" si="2"/>
        <v>0.18799134100489917</v>
      </c>
      <c r="I24" s="219" t="s">
        <v>457</v>
      </c>
      <c r="J24" s="149">
        <v>0</v>
      </c>
      <c r="K24" s="200">
        <v>50</v>
      </c>
      <c r="L24" s="149">
        <f t="shared" si="4"/>
        <v>0.66128818939293743</v>
      </c>
      <c r="M24" s="200">
        <v>68</v>
      </c>
      <c r="N24" s="149">
        <f t="shared" si="5"/>
        <v>2.0463436653626244</v>
      </c>
      <c r="O24" s="200">
        <v>20</v>
      </c>
      <c r="P24" s="149">
        <f t="shared" si="6"/>
        <v>0.43946385409800043</v>
      </c>
      <c r="Q24" s="200">
        <v>164</v>
      </c>
      <c r="R24" s="149">
        <f t="shared" si="7"/>
        <v>0.81946734622495387</v>
      </c>
      <c r="S24" s="200">
        <v>59</v>
      </c>
      <c r="T24" s="149">
        <f t="shared" si="8"/>
        <v>1.3067552602436323</v>
      </c>
      <c r="U24" s="158">
        <v>13</v>
      </c>
    </row>
    <row r="25" spans="1:21" ht="11.25" customHeight="1" x14ac:dyDescent="0.2">
      <c r="A25" s="158">
        <v>14</v>
      </c>
      <c r="B25" s="150" t="s">
        <v>309</v>
      </c>
      <c r="C25" s="200">
        <v>1210</v>
      </c>
      <c r="D25" s="149">
        <f t="shared" si="0"/>
        <v>0.47822873561855528</v>
      </c>
      <c r="E25" s="200">
        <v>152</v>
      </c>
      <c r="F25" s="149">
        <f t="shared" si="1"/>
        <v>0.47668328786025654</v>
      </c>
      <c r="G25" s="200">
        <v>199</v>
      </c>
      <c r="H25" s="149">
        <f t="shared" si="2"/>
        <v>0.56682237666628688</v>
      </c>
      <c r="I25" s="200">
        <v>69</v>
      </c>
      <c r="J25" s="149">
        <f t="shared" si="3"/>
        <v>0.51519450459195104</v>
      </c>
      <c r="K25" s="219" t="s">
        <v>457</v>
      </c>
      <c r="L25" s="149">
        <v>0</v>
      </c>
      <c r="M25" s="200">
        <v>19</v>
      </c>
      <c r="N25" s="149">
        <f t="shared" si="5"/>
        <v>0.57177249473367442</v>
      </c>
      <c r="O25" s="200">
        <v>49</v>
      </c>
      <c r="P25" s="149">
        <f t="shared" si="6"/>
        <v>1.076686442540101</v>
      </c>
      <c r="Q25" s="200">
        <v>126</v>
      </c>
      <c r="R25" s="149">
        <f t="shared" si="7"/>
        <v>0.62959076600209862</v>
      </c>
      <c r="S25" s="200">
        <v>20</v>
      </c>
      <c r="T25" s="149">
        <f t="shared" si="8"/>
        <v>0.44296788482834992</v>
      </c>
      <c r="U25" s="158">
        <v>14</v>
      </c>
    </row>
    <row r="26" spans="1:21" ht="11.25" customHeight="1" x14ac:dyDescent="0.2">
      <c r="A26" s="158">
        <v>15</v>
      </c>
      <c r="B26" s="175" t="s">
        <v>232</v>
      </c>
      <c r="C26" s="200"/>
      <c r="E26" s="200"/>
      <c r="G26" s="200"/>
      <c r="I26" s="200"/>
      <c r="K26" s="200"/>
      <c r="M26" s="200"/>
      <c r="O26" s="200"/>
      <c r="Q26" s="200"/>
      <c r="S26" s="200"/>
    </row>
    <row r="27" spans="1:21" ht="11.25" customHeight="1" x14ac:dyDescent="0.2">
      <c r="A27" s="152"/>
      <c r="B27" s="150" t="s">
        <v>380</v>
      </c>
      <c r="C27" s="200">
        <v>266</v>
      </c>
      <c r="D27" s="149">
        <f>C27/$C$64*100</f>
        <v>0.1051312757640791</v>
      </c>
      <c r="E27" s="200">
        <v>56</v>
      </c>
      <c r="F27" s="149">
        <f>E27/$E$64*100</f>
        <v>0.17562015868535769</v>
      </c>
      <c r="G27" s="200">
        <v>48</v>
      </c>
      <c r="H27" s="149">
        <f>G27/$G$64*100</f>
        <v>0.13672097527629032</v>
      </c>
      <c r="I27" s="200">
        <v>0</v>
      </c>
      <c r="J27" s="149">
        <f>I27/$I$64*100</f>
        <v>0</v>
      </c>
      <c r="K27" s="200">
        <v>0</v>
      </c>
      <c r="L27" s="149">
        <f>K27/$K$64*100</f>
        <v>0</v>
      </c>
      <c r="M27" s="200">
        <v>51</v>
      </c>
      <c r="N27" s="149">
        <f>M27/$M$64*100</f>
        <v>1.5347577490219679</v>
      </c>
      <c r="O27" s="200">
        <v>0</v>
      </c>
      <c r="P27" s="149">
        <f>O27/$O$64*100</f>
        <v>0</v>
      </c>
      <c r="Q27" s="200">
        <v>10</v>
      </c>
      <c r="R27" s="149">
        <f>Q27/$Q$64*100</f>
        <v>4.9967521111277668E-2</v>
      </c>
      <c r="S27" s="200">
        <v>0</v>
      </c>
      <c r="T27" s="149">
        <f>S27/$S$64*100</f>
        <v>0</v>
      </c>
      <c r="U27" s="158">
        <v>15</v>
      </c>
    </row>
    <row r="28" spans="1:21" ht="11.25" customHeight="1" x14ac:dyDescent="0.2">
      <c r="A28" s="158">
        <v>16</v>
      </c>
      <c r="B28" s="175" t="s">
        <v>233</v>
      </c>
      <c r="C28" s="200"/>
      <c r="E28" s="200"/>
      <c r="G28" s="200"/>
      <c r="I28" s="200"/>
      <c r="K28" s="200"/>
      <c r="M28" s="200"/>
      <c r="O28" s="200"/>
      <c r="Q28" s="200"/>
      <c r="S28" s="200"/>
    </row>
    <row r="29" spans="1:21" ht="11.25" customHeight="1" x14ac:dyDescent="0.2">
      <c r="A29" s="152"/>
      <c r="B29" s="150" t="s">
        <v>381</v>
      </c>
      <c r="C29" s="200">
        <v>108</v>
      </c>
      <c r="D29" s="149">
        <f>C29/$C$64*100</f>
        <v>4.2684878881656174E-2</v>
      </c>
      <c r="E29" s="200">
        <v>19</v>
      </c>
      <c r="F29" s="149">
        <f>E29/$E$64*100</f>
        <v>5.9585410982532068E-2</v>
      </c>
      <c r="G29" s="200">
        <v>0</v>
      </c>
      <c r="H29" s="149">
        <f>G29/$G$64*100</f>
        <v>0</v>
      </c>
      <c r="I29" s="219" t="s">
        <v>457</v>
      </c>
      <c r="J29" s="149">
        <v>0</v>
      </c>
      <c r="K29" s="219" t="s">
        <v>457</v>
      </c>
      <c r="L29" s="149">
        <v>0</v>
      </c>
      <c r="M29" s="200">
        <v>23</v>
      </c>
      <c r="N29" s="149">
        <f>M29/$M$64*100</f>
        <v>0.69214565151971108</v>
      </c>
      <c r="O29" s="200">
        <v>0</v>
      </c>
      <c r="P29" s="149">
        <f>O29/$O$64*100</f>
        <v>0</v>
      </c>
      <c r="Q29" s="200">
        <v>3</v>
      </c>
      <c r="R29" s="149">
        <f>Q29/$Q$64*100</f>
        <v>1.4990256333383302E-2</v>
      </c>
      <c r="S29" s="200">
        <v>0</v>
      </c>
      <c r="T29" s="149">
        <f>S29/$S$64*100</f>
        <v>0</v>
      </c>
      <c r="U29" s="158">
        <v>16</v>
      </c>
    </row>
    <row r="30" spans="1:21" ht="11.25" customHeight="1" x14ac:dyDescent="0.2">
      <c r="A30" s="158">
        <v>17</v>
      </c>
      <c r="B30" s="150" t="s">
        <v>382</v>
      </c>
      <c r="C30" s="200">
        <v>387</v>
      </c>
      <c r="D30" s="149">
        <f>C30/$C$64*100</f>
        <v>0.15295414932593462</v>
      </c>
      <c r="E30" s="200">
        <v>78</v>
      </c>
      <c r="F30" s="149">
        <f>E30/$E$64*100</f>
        <v>0.24461379245460532</v>
      </c>
      <c r="G30" s="200">
        <v>21</v>
      </c>
      <c r="H30" s="149">
        <f>G30/$G$64*100</f>
        <v>5.9815426683377006E-2</v>
      </c>
      <c r="I30" s="219" t="s">
        <v>457</v>
      </c>
      <c r="J30" s="149">
        <v>0</v>
      </c>
      <c r="K30" s="200">
        <v>10</v>
      </c>
      <c r="L30" s="149">
        <f>K30/$K$64*100</f>
        <v>0.13225763787858749</v>
      </c>
      <c r="M30" s="200">
        <v>6</v>
      </c>
      <c r="N30" s="149">
        <f>M30/$M$64*100</f>
        <v>0.18055973517905505</v>
      </c>
      <c r="O30" s="200">
        <v>13</v>
      </c>
      <c r="P30" s="149">
        <f>O30/$O$64*100</f>
        <v>0.2856515051637003</v>
      </c>
      <c r="Q30" s="200">
        <v>52</v>
      </c>
      <c r="R30" s="149">
        <f>Q30/$Q$64*100</f>
        <v>0.25983110977864388</v>
      </c>
      <c r="S30" s="200">
        <v>0</v>
      </c>
      <c r="T30" s="149">
        <f>S30/$S$64*100</f>
        <v>0</v>
      </c>
      <c r="U30" s="158">
        <v>17</v>
      </c>
    </row>
    <row r="31" spans="1:21" ht="11.25" customHeight="1" x14ac:dyDescent="0.2">
      <c r="A31" s="158">
        <v>18</v>
      </c>
      <c r="B31" s="175" t="s">
        <v>234</v>
      </c>
      <c r="C31" s="200"/>
      <c r="E31" s="200"/>
      <c r="G31" s="200"/>
      <c r="I31" s="200"/>
      <c r="K31" s="200"/>
      <c r="M31" s="200"/>
      <c r="O31" s="200"/>
      <c r="Q31" s="200"/>
      <c r="S31" s="200"/>
    </row>
    <row r="32" spans="1:21" ht="11.25" customHeight="1" x14ac:dyDescent="0.2">
      <c r="A32" s="152"/>
      <c r="B32" s="150" t="s">
        <v>383</v>
      </c>
      <c r="C32" s="200">
        <v>374</v>
      </c>
      <c r="D32" s="149">
        <f>C32/$C$64*100</f>
        <v>0.14781615464573528</v>
      </c>
      <c r="E32" s="200">
        <v>248</v>
      </c>
      <c r="F32" s="149">
        <f>E32/$E$64*100</f>
        <v>0.77774641703515535</v>
      </c>
      <c r="G32" s="200">
        <v>32</v>
      </c>
      <c r="H32" s="149">
        <f>G32/$G$64*100</f>
        <v>9.1147316850860208E-2</v>
      </c>
      <c r="I32" s="200">
        <v>0</v>
      </c>
      <c r="J32" s="149">
        <f>I32/$I$64*100</f>
        <v>0</v>
      </c>
      <c r="K32" s="200">
        <v>9</v>
      </c>
      <c r="L32" s="149">
        <f>K32/$K$64*100</f>
        <v>0.11903187409072874</v>
      </c>
      <c r="M32" s="219" t="s">
        <v>457</v>
      </c>
      <c r="N32" s="149">
        <v>0</v>
      </c>
      <c r="O32" s="219" t="s">
        <v>457</v>
      </c>
      <c r="P32" s="149">
        <v>0</v>
      </c>
      <c r="Q32" s="200">
        <v>8</v>
      </c>
      <c r="R32" s="149">
        <f>Q32/$Q$64*100</f>
        <v>3.9974016889022135E-2</v>
      </c>
      <c r="S32" s="219" t="s">
        <v>457</v>
      </c>
      <c r="T32" s="149">
        <v>0</v>
      </c>
      <c r="U32" s="158">
        <v>18</v>
      </c>
    </row>
    <row r="33" spans="1:21" ht="11.25" customHeight="1" x14ac:dyDescent="0.2">
      <c r="A33" s="158">
        <v>19</v>
      </c>
      <c r="B33" s="150" t="s">
        <v>235</v>
      </c>
      <c r="C33" s="200">
        <v>1253</v>
      </c>
      <c r="D33" s="149">
        <f>C33/$C$64*100</f>
        <v>0.49522364109921468</v>
      </c>
      <c r="E33" s="200">
        <v>196</v>
      </c>
      <c r="F33" s="149">
        <f>E33/$E$64*100</f>
        <v>0.61467055539875193</v>
      </c>
      <c r="G33" s="200">
        <v>356</v>
      </c>
      <c r="H33" s="149">
        <f>G33/$G$64*100</f>
        <v>1.0140138999658199</v>
      </c>
      <c r="I33" s="200">
        <v>7</v>
      </c>
      <c r="J33" s="149">
        <f>I33/$I$64*100</f>
        <v>5.2266109161502275E-2</v>
      </c>
      <c r="K33" s="200">
        <v>13</v>
      </c>
      <c r="L33" s="149">
        <f>K33/$K$64*100</f>
        <v>0.17193492924216372</v>
      </c>
      <c r="M33" s="219" t="s">
        <v>457</v>
      </c>
      <c r="N33" s="149">
        <v>0</v>
      </c>
      <c r="O33" s="200">
        <v>19</v>
      </c>
      <c r="P33" s="149">
        <f>O33/$O$64*100</f>
        <v>0.41749066139310043</v>
      </c>
      <c r="Q33" s="200">
        <v>49</v>
      </c>
      <c r="R33" s="149">
        <f>Q33/$Q$64*100</f>
        <v>0.24484085344526058</v>
      </c>
      <c r="S33" s="200">
        <v>16</v>
      </c>
      <c r="T33" s="149">
        <f>S33/$S$64*100</f>
        <v>0.35437430786267998</v>
      </c>
      <c r="U33" s="158">
        <v>19</v>
      </c>
    </row>
    <row r="34" spans="1:21" ht="11.25" customHeight="1" x14ac:dyDescent="0.2">
      <c r="A34" s="158">
        <v>20</v>
      </c>
      <c r="B34" s="175" t="s">
        <v>310</v>
      </c>
      <c r="C34" s="200"/>
      <c r="E34" s="200"/>
      <c r="G34" s="200"/>
      <c r="I34" s="200"/>
      <c r="K34" s="200"/>
      <c r="M34" s="200"/>
      <c r="O34" s="200"/>
      <c r="Q34" s="200"/>
      <c r="S34" s="200"/>
    </row>
    <row r="35" spans="1:21" ht="11.25" customHeight="1" x14ac:dyDescent="0.2">
      <c r="A35" s="152"/>
      <c r="B35" s="150" t="s">
        <v>236</v>
      </c>
      <c r="C35" s="200">
        <v>5617</v>
      </c>
      <c r="D35" s="149">
        <f t="shared" ref="D35:D59" si="9">C35/$C$64*100</f>
        <v>2.2200089322061363</v>
      </c>
      <c r="E35" s="200">
        <v>505</v>
      </c>
      <c r="F35" s="149">
        <f t="shared" ref="F35:F59" si="10">E35/$E$64*100</f>
        <v>1.5837175024304575</v>
      </c>
      <c r="G35" s="200">
        <v>321</v>
      </c>
      <c r="H35" s="149">
        <f t="shared" ref="H35:H59" si="11">G35/$G$64*100</f>
        <v>0.91432152216019136</v>
      </c>
      <c r="I35" s="200">
        <v>362</v>
      </c>
      <c r="J35" s="149">
        <f t="shared" ref="J35:J59" si="12">I35/$I$64*100</f>
        <v>2.7029045023519749</v>
      </c>
      <c r="K35" s="200">
        <v>86</v>
      </c>
      <c r="L35" s="149">
        <f t="shared" ref="L35:L59" si="13">K35/$K$64*100</f>
        <v>1.1374156857558524</v>
      </c>
      <c r="M35" s="200">
        <v>75</v>
      </c>
      <c r="N35" s="149">
        <f t="shared" ref="N35:N59" si="14">M35/$M$64*100</f>
        <v>2.2569966897381883</v>
      </c>
      <c r="O35" s="200">
        <v>51</v>
      </c>
      <c r="P35" s="149">
        <f t="shared" ref="P35:P59" si="15">O35/$O$64*100</f>
        <v>1.1206328279499012</v>
      </c>
      <c r="Q35" s="200">
        <v>474</v>
      </c>
      <c r="R35" s="149">
        <f t="shared" ref="R35:R59" si="16">Q35/$Q$64*100</f>
        <v>2.3684605006745616</v>
      </c>
      <c r="S35" s="200">
        <v>56</v>
      </c>
      <c r="T35" s="149">
        <f t="shared" ref="T35:T58" si="17">S35/$S$64*100</f>
        <v>1.2403100775193798</v>
      </c>
      <c r="U35" s="158">
        <v>20</v>
      </c>
    </row>
    <row r="36" spans="1:21" ht="11.25" customHeight="1" x14ac:dyDescent="0.2">
      <c r="A36" s="158">
        <v>21</v>
      </c>
      <c r="B36" s="150" t="s">
        <v>413</v>
      </c>
      <c r="C36" s="200">
        <v>7176</v>
      </c>
      <c r="D36" s="149">
        <f t="shared" si="9"/>
        <v>2.8361730634700435</v>
      </c>
      <c r="E36" s="200">
        <v>1116</v>
      </c>
      <c r="F36" s="149">
        <f t="shared" si="10"/>
        <v>3.4998588766581991</v>
      </c>
      <c r="G36" s="200">
        <v>1037</v>
      </c>
      <c r="H36" s="149">
        <f t="shared" si="11"/>
        <v>2.9537427366981883</v>
      </c>
      <c r="I36" s="200">
        <v>312</v>
      </c>
      <c r="J36" s="149">
        <f t="shared" si="12"/>
        <v>2.3295751511983873</v>
      </c>
      <c r="K36" s="200">
        <v>113</v>
      </c>
      <c r="L36" s="149">
        <f t="shared" si="13"/>
        <v>1.4945113080280386</v>
      </c>
      <c r="M36" s="200">
        <v>64</v>
      </c>
      <c r="N36" s="149">
        <f t="shared" si="14"/>
        <v>1.9259705085765875</v>
      </c>
      <c r="O36" s="200">
        <v>157</v>
      </c>
      <c r="P36" s="149">
        <f t="shared" si="15"/>
        <v>3.4497912546693037</v>
      </c>
      <c r="Q36" s="200">
        <v>513</v>
      </c>
      <c r="R36" s="149">
        <f t="shared" si="16"/>
        <v>2.5633338330085444</v>
      </c>
      <c r="S36" s="200">
        <v>90</v>
      </c>
      <c r="T36" s="149">
        <f t="shared" si="17"/>
        <v>1.9933554817275747</v>
      </c>
      <c r="U36" s="158">
        <v>21</v>
      </c>
    </row>
    <row r="37" spans="1:21" ht="11.25" customHeight="1" x14ac:dyDescent="0.2">
      <c r="A37" s="158">
        <v>22</v>
      </c>
      <c r="B37" s="150" t="s">
        <v>237</v>
      </c>
      <c r="C37" s="200">
        <v>834</v>
      </c>
      <c r="D37" s="149">
        <f t="shared" si="9"/>
        <v>0.32962212025278936</v>
      </c>
      <c r="E37" s="200">
        <v>303</v>
      </c>
      <c r="F37" s="149">
        <f t="shared" si="10"/>
        <v>0.95023050145827459</v>
      </c>
      <c r="G37" s="200">
        <v>23</v>
      </c>
      <c r="H37" s="149">
        <f t="shared" si="11"/>
        <v>6.5512133986555768E-2</v>
      </c>
      <c r="I37" s="200">
        <v>67</v>
      </c>
      <c r="J37" s="149">
        <f t="shared" si="12"/>
        <v>0.50026133054580746</v>
      </c>
      <c r="K37" s="200">
        <v>7</v>
      </c>
      <c r="L37" s="149">
        <f t="shared" si="13"/>
        <v>9.258034651501125E-2</v>
      </c>
      <c r="M37" s="200">
        <v>11</v>
      </c>
      <c r="N37" s="149">
        <f t="shared" si="14"/>
        <v>0.33102618116160099</v>
      </c>
      <c r="O37" s="200">
        <v>30</v>
      </c>
      <c r="P37" s="149">
        <f t="shared" si="15"/>
        <v>0.65919578114700061</v>
      </c>
      <c r="Q37" s="200">
        <v>61</v>
      </c>
      <c r="R37" s="149">
        <f t="shared" si="16"/>
        <v>0.30480187877879378</v>
      </c>
      <c r="S37" s="200">
        <v>4</v>
      </c>
      <c r="T37" s="149">
        <f t="shared" si="17"/>
        <v>8.8593576965669996E-2</v>
      </c>
      <c r="U37" s="158">
        <v>22</v>
      </c>
    </row>
    <row r="38" spans="1:21" ht="11.25" customHeight="1" x14ac:dyDescent="0.2">
      <c r="A38" s="158">
        <v>23</v>
      </c>
      <c r="B38" s="150" t="s">
        <v>238</v>
      </c>
      <c r="C38" s="200">
        <v>2596</v>
      </c>
      <c r="D38" s="149">
        <f t="shared" si="9"/>
        <v>1.0260180145998095</v>
      </c>
      <c r="E38" s="200">
        <v>870</v>
      </c>
      <c r="F38" s="149">
        <f t="shared" si="10"/>
        <v>2.7283846081475209</v>
      </c>
      <c r="G38" s="200">
        <v>125</v>
      </c>
      <c r="H38" s="149">
        <f t="shared" si="11"/>
        <v>0.35604420644867268</v>
      </c>
      <c r="I38" s="200">
        <v>249</v>
      </c>
      <c r="J38" s="149">
        <f t="shared" si="12"/>
        <v>1.8591801687448666</v>
      </c>
      <c r="K38" s="200">
        <v>19</v>
      </c>
      <c r="L38" s="149">
        <f t="shared" si="13"/>
        <v>0.2512895119693162</v>
      </c>
      <c r="M38" s="200">
        <v>80</v>
      </c>
      <c r="N38" s="149">
        <f t="shared" si="14"/>
        <v>2.4074631357207341</v>
      </c>
      <c r="O38" s="200">
        <v>162</v>
      </c>
      <c r="P38" s="149">
        <f t="shared" si="15"/>
        <v>3.5596572181938035</v>
      </c>
      <c r="Q38" s="200">
        <v>297</v>
      </c>
      <c r="R38" s="149">
        <f t="shared" si="16"/>
        <v>1.4840353770049468</v>
      </c>
      <c r="S38" s="200">
        <v>33</v>
      </c>
      <c r="T38" s="149">
        <f t="shared" si="17"/>
        <v>0.73089700996677742</v>
      </c>
      <c r="U38" s="158">
        <v>23</v>
      </c>
    </row>
    <row r="39" spans="1:21" ht="11.25" customHeight="1" x14ac:dyDescent="0.2">
      <c r="A39" s="158">
        <v>24</v>
      </c>
      <c r="B39" s="150" t="s">
        <v>239</v>
      </c>
      <c r="C39" s="200">
        <v>6853</v>
      </c>
      <c r="D39" s="149">
        <f t="shared" si="9"/>
        <v>2.7085136571850903</v>
      </c>
      <c r="E39" s="200">
        <v>954</v>
      </c>
      <c r="F39" s="149">
        <f t="shared" si="10"/>
        <v>2.9918148461755574</v>
      </c>
      <c r="G39" s="200">
        <v>298</v>
      </c>
      <c r="H39" s="149">
        <f t="shared" si="11"/>
        <v>0.8488093881736356</v>
      </c>
      <c r="I39" s="200">
        <v>894</v>
      </c>
      <c r="J39" s="149">
        <f t="shared" si="12"/>
        <v>6.6751287986261483</v>
      </c>
      <c r="K39" s="200">
        <v>107</v>
      </c>
      <c r="L39" s="149">
        <f t="shared" si="13"/>
        <v>1.4151567253008861</v>
      </c>
      <c r="M39" s="200">
        <v>250</v>
      </c>
      <c r="N39" s="149">
        <f t="shared" si="14"/>
        <v>7.5233222991272939</v>
      </c>
      <c r="O39" s="200">
        <v>219</v>
      </c>
      <c r="P39" s="149">
        <f t="shared" si="15"/>
        <v>4.8121292023731046</v>
      </c>
      <c r="Q39" s="200">
        <v>774</v>
      </c>
      <c r="R39" s="149">
        <f t="shared" si="16"/>
        <v>3.8674861340128914</v>
      </c>
      <c r="S39" s="200">
        <v>110</v>
      </c>
      <c r="T39" s="149">
        <f t="shared" si="17"/>
        <v>2.436323366555925</v>
      </c>
      <c r="U39" s="158">
        <v>24</v>
      </c>
    </row>
    <row r="40" spans="1:21" ht="11.25" customHeight="1" x14ac:dyDescent="0.2">
      <c r="A40" s="158">
        <v>25</v>
      </c>
      <c r="B40" s="150" t="s">
        <v>240</v>
      </c>
      <c r="C40" s="200">
        <v>2506</v>
      </c>
      <c r="D40" s="149">
        <f t="shared" si="9"/>
        <v>0.99044728219842937</v>
      </c>
      <c r="E40" s="200">
        <v>231</v>
      </c>
      <c r="F40" s="149">
        <f t="shared" si="10"/>
        <v>0.72443315457710034</v>
      </c>
      <c r="G40" s="200">
        <v>218</v>
      </c>
      <c r="H40" s="149">
        <f t="shared" si="11"/>
        <v>0.62094109604648506</v>
      </c>
      <c r="I40" s="200">
        <v>271</v>
      </c>
      <c r="J40" s="149">
        <f t="shared" si="12"/>
        <v>2.0234450832524455</v>
      </c>
      <c r="K40" s="200">
        <v>51</v>
      </c>
      <c r="L40" s="149">
        <f t="shared" si="13"/>
        <v>0.67451395318079621</v>
      </c>
      <c r="M40" s="200">
        <v>81</v>
      </c>
      <c r="N40" s="149">
        <f t="shared" si="14"/>
        <v>2.4375564249172434</v>
      </c>
      <c r="O40" s="200">
        <v>198</v>
      </c>
      <c r="P40" s="149">
        <f t="shared" si="15"/>
        <v>4.3506921555702043</v>
      </c>
      <c r="Q40" s="200">
        <v>101</v>
      </c>
      <c r="R40" s="149">
        <f t="shared" si="16"/>
        <v>0.50467196322390451</v>
      </c>
      <c r="S40" s="200">
        <v>45</v>
      </c>
      <c r="T40" s="149">
        <f t="shared" si="17"/>
        <v>0.99667774086378735</v>
      </c>
      <c r="U40" s="158">
        <v>25</v>
      </c>
    </row>
    <row r="41" spans="1:21" ht="11.25" customHeight="1" x14ac:dyDescent="0.2">
      <c r="A41" s="158">
        <v>26</v>
      </c>
      <c r="B41" s="150" t="s">
        <v>217</v>
      </c>
      <c r="C41" s="200">
        <v>6507</v>
      </c>
      <c r="D41" s="149">
        <f t="shared" si="9"/>
        <v>2.5717639526197842</v>
      </c>
      <c r="E41" s="200">
        <v>1156</v>
      </c>
      <c r="F41" s="149">
        <f t="shared" si="10"/>
        <v>3.6253018471477403</v>
      </c>
      <c r="G41" s="200">
        <v>946</v>
      </c>
      <c r="H41" s="149">
        <f t="shared" si="11"/>
        <v>2.6945425544035548</v>
      </c>
      <c r="I41" s="200">
        <v>243</v>
      </c>
      <c r="J41" s="149">
        <f t="shared" si="12"/>
        <v>1.8143806466064363</v>
      </c>
      <c r="K41" s="200">
        <v>154</v>
      </c>
      <c r="L41" s="149">
        <f t="shared" si="13"/>
        <v>2.0367676233302472</v>
      </c>
      <c r="M41" s="200">
        <v>58</v>
      </c>
      <c r="N41" s="149">
        <f t="shared" si="14"/>
        <v>1.7454107733975326</v>
      </c>
      <c r="O41" s="200">
        <v>19</v>
      </c>
      <c r="P41" s="149">
        <f t="shared" si="15"/>
        <v>0.41749066139310043</v>
      </c>
      <c r="Q41" s="200">
        <v>578</v>
      </c>
      <c r="R41" s="149">
        <f t="shared" si="16"/>
        <v>2.8881227202318493</v>
      </c>
      <c r="S41" s="200">
        <v>136</v>
      </c>
      <c r="T41" s="149">
        <f t="shared" si="17"/>
        <v>3.0121816168327795</v>
      </c>
      <c r="U41" s="158">
        <v>26</v>
      </c>
    </row>
    <row r="42" spans="1:21" ht="11.25" customHeight="1" x14ac:dyDescent="0.2">
      <c r="A42" s="158">
        <v>27</v>
      </c>
      <c r="B42" s="150" t="s">
        <v>303</v>
      </c>
      <c r="C42" s="200">
        <v>66522</v>
      </c>
      <c r="D42" s="149">
        <f t="shared" si="9"/>
        <v>26.291514008940108</v>
      </c>
      <c r="E42" s="200">
        <v>8026</v>
      </c>
      <c r="F42" s="149">
        <f t="shared" si="10"/>
        <v>25.170132028726439</v>
      </c>
      <c r="G42" s="200">
        <v>7026</v>
      </c>
      <c r="H42" s="149">
        <f t="shared" si="11"/>
        <v>20.012532756066992</v>
      </c>
      <c r="I42" s="200">
        <v>2867</v>
      </c>
      <c r="J42" s="149">
        <f t="shared" si="12"/>
        <v>21.406704995146718</v>
      </c>
      <c r="K42" s="200">
        <v>2782</v>
      </c>
      <c r="L42" s="149">
        <f t="shared" si="13"/>
        <v>36.794074857823041</v>
      </c>
      <c r="M42" s="200">
        <v>549</v>
      </c>
      <c r="N42" s="149">
        <f t="shared" si="14"/>
        <v>16.521215768883536</v>
      </c>
      <c r="O42" s="200">
        <v>631</v>
      </c>
      <c r="P42" s="149">
        <f t="shared" si="15"/>
        <v>13.865084596791913</v>
      </c>
      <c r="Q42" s="200">
        <v>4460</v>
      </c>
      <c r="R42" s="149">
        <f t="shared" si="16"/>
        <v>22.285514415629841</v>
      </c>
      <c r="S42" s="200">
        <v>1220</v>
      </c>
      <c r="T42" s="149">
        <f t="shared" si="17"/>
        <v>27.021040974529349</v>
      </c>
      <c r="U42" s="158">
        <v>27</v>
      </c>
    </row>
    <row r="43" spans="1:21" ht="11.25" customHeight="1" x14ac:dyDescent="0.2">
      <c r="A43" s="158">
        <v>28</v>
      </c>
      <c r="B43" s="150" t="s">
        <v>218</v>
      </c>
      <c r="C43" s="200">
        <v>10596</v>
      </c>
      <c r="D43" s="149">
        <f t="shared" si="9"/>
        <v>4.1878608947224896</v>
      </c>
      <c r="E43" s="200">
        <v>1338</v>
      </c>
      <c r="F43" s="149">
        <f t="shared" si="10"/>
        <v>4.1960673628751524</v>
      </c>
      <c r="G43" s="200">
        <v>1291</v>
      </c>
      <c r="H43" s="149">
        <f t="shared" si="11"/>
        <v>3.6772245642018913</v>
      </c>
      <c r="I43" s="200">
        <v>572</v>
      </c>
      <c r="J43" s="149">
        <f t="shared" si="12"/>
        <v>4.2708877771970428</v>
      </c>
      <c r="K43" s="200">
        <v>578</v>
      </c>
      <c r="L43" s="149">
        <f t="shared" si="13"/>
        <v>7.6444914693823574</v>
      </c>
      <c r="M43" s="200">
        <v>159</v>
      </c>
      <c r="N43" s="149">
        <f t="shared" si="14"/>
        <v>4.7848329822449598</v>
      </c>
      <c r="O43" s="200">
        <v>384</v>
      </c>
      <c r="P43" s="149">
        <f t="shared" si="15"/>
        <v>8.4377059986816079</v>
      </c>
      <c r="Q43" s="200">
        <v>758</v>
      </c>
      <c r="R43" s="149">
        <f t="shared" si="16"/>
        <v>3.7875381002348476</v>
      </c>
      <c r="S43" s="200">
        <v>165</v>
      </c>
      <c r="T43" s="149">
        <f t="shared" si="17"/>
        <v>3.6544850498338874</v>
      </c>
      <c r="U43" s="158">
        <v>28</v>
      </c>
    </row>
    <row r="44" spans="1:21" ht="11.25" customHeight="1" x14ac:dyDescent="0.2">
      <c r="A44" s="158">
        <v>29</v>
      </c>
      <c r="B44" s="150" t="s">
        <v>241</v>
      </c>
      <c r="C44" s="200">
        <v>15795</v>
      </c>
      <c r="D44" s="149">
        <f t="shared" si="9"/>
        <v>6.2426635364422154</v>
      </c>
      <c r="E44" s="200">
        <v>1452</v>
      </c>
      <c r="F44" s="149">
        <f t="shared" si="10"/>
        <v>4.5535798287703457</v>
      </c>
      <c r="G44" s="200">
        <v>6143</v>
      </c>
      <c r="H44" s="149">
        <f t="shared" si="11"/>
        <v>17.497436481713567</v>
      </c>
      <c r="I44" s="200">
        <v>302</v>
      </c>
      <c r="J44" s="149">
        <f t="shared" si="12"/>
        <v>2.2549092809676696</v>
      </c>
      <c r="K44" s="200">
        <v>400</v>
      </c>
      <c r="L44" s="149">
        <f t="shared" si="13"/>
        <v>5.2903055151434994</v>
      </c>
      <c r="M44" s="200">
        <v>231</v>
      </c>
      <c r="N44" s="149">
        <f t="shared" si="14"/>
        <v>6.9515498043936201</v>
      </c>
      <c r="O44" s="200">
        <v>60</v>
      </c>
      <c r="P44" s="149">
        <f t="shared" si="15"/>
        <v>1.3183915622940012</v>
      </c>
      <c r="Q44" s="200">
        <v>1058</v>
      </c>
      <c r="R44" s="149">
        <f t="shared" si="16"/>
        <v>5.2865637335731774</v>
      </c>
      <c r="S44" s="200">
        <v>317</v>
      </c>
      <c r="T44" s="149">
        <f t="shared" si="17"/>
        <v>7.0210409745293472</v>
      </c>
      <c r="U44" s="158">
        <v>29</v>
      </c>
    </row>
    <row r="45" spans="1:21" ht="11.25" customHeight="1" x14ac:dyDescent="0.2">
      <c r="A45" s="158">
        <v>30</v>
      </c>
      <c r="B45" s="150" t="s">
        <v>242</v>
      </c>
      <c r="C45" s="200">
        <v>1164</v>
      </c>
      <c r="D45" s="149">
        <f t="shared" si="9"/>
        <v>0.46004813905784986</v>
      </c>
      <c r="E45" s="200">
        <v>44</v>
      </c>
      <c r="F45" s="149">
        <f t="shared" si="10"/>
        <v>0.1379872675384953</v>
      </c>
      <c r="G45" s="200">
        <v>118</v>
      </c>
      <c r="H45" s="149">
        <f t="shared" si="11"/>
        <v>0.33610573088754703</v>
      </c>
      <c r="I45" s="200">
        <v>19</v>
      </c>
      <c r="J45" s="149">
        <f t="shared" si="12"/>
        <v>0.14186515343836331</v>
      </c>
      <c r="K45" s="200">
        <v>24</v>
      </c>
      <c r="L45" s="149">
        <f t="shared" si="13"/>
        <v>0.31741833090860999</v>
      </c>
      <c r="M45" s="219" t="s">
        <v>457</v>
      </c>
      <c r="N45" s="149">
        <v>0</v>
      </c>
      <c r="O45" s="200">
        <v>16</v>
      </c>
      <c r="P45" s="149">
        <f t="shared" si="15"/>
        <v>0.35157108327840036</v>
      </c>
      <c r="Q45" s="200">
        <v>47</v>
      </c>
      <c r="R45" s="149">
        <f t="shared" si="16"/>
        <v>0.23484734922300504</v>
      </c>
      <c r="S45" s="200">
        <v>11</v>
      </c>
      <c r="T45" s="149">
        <f t="shared" si="17"/>
        <v>0.24363233665559247</v>
      </c>
      <c r="U45" s="158">
        <v>30</v>
      </c>
    </row>
    <row r="46" spans="1:21" ht="11.25" customHeight="1" x14ac:dyDescent="0.2">
      <c r="A46" s="158">
        <v>31</v>
      </c>
      <c r="B46" s="150" t="s">
        <v>311</v>
      </c>
      <c r="C46" s="200">
        <v>17183</v>
      </c>
      <c r="D46" s="149">
        <f t="shared" si="9"/>
        <v>6.7912432761435007</v>
      </c>
      <c r="E46" s="200">
        <v>2011</v>
      </c>
      <c r="F46" s="149">
        <f t="shared" si="10"/>
        <v>6.3066453413616834</v>
      </c>
      <c r="G46" s="200">
        <v>2471</v>
      </c>
      <c r="H46" s="149">
        <f t="shared" si="11"/>
        <v>7.0382818730773611</v>
      </c>
      <c r="I46" s="200">
        <v>957</v>
      </c>
      <c r="J46" s="149">
        <f t="shared" si="12"/>
        <v>7.1455237810796683</v>
      </c>
      <c r="K46" s="200">
        <v>436</v>
      </c>
      <c r="L46" s="149">
        <f t="shared" si="13"/>
        <v>5.7664330115064146</v>
      </c>
      <c r="M46" s="200">
        <v>293</v>
      </c>
      <c r="N46" s="149">
        <f t="shared" si="14"/>
        <v>8.8173337345771881</v>
      </c>
      <c r="O46" s="200">
        <v>465</v>
      </c>
      <c r="P46" s="149">
        <f t="shared" si="15"/>
        <v>10.217534607778509</v>
      </c>
      <c r="Q46" s="200">
        <v>1276</v>
      </c>
      <c r="R46" s="149">
        <f t="shared" si="16"/>
        <v>6.3758556937990303</v>
      </c>
      <c r="S46" s="200">
        <v>283</v>
      </c>
      <c r="T46" s="149">
        <f t="shared" si="17"/>
        <v>6.2679955703211512</v>
      </c>
      <c r="U46" s="158">
        <v>31</v>
      </c>
    </row>
    <row r="47" spans="1:21" ht="11.25" customHeight="1" x14ac:dyDescent="0.2">
      <c r="A47" s="158">
        <v>32</v>
      </c>
      <c r="B47" s="150" t="s">
        <v>312</v>
      </c>
      <c r="C47" s="200">
        <v>2456</v>
      </c>
      <c r="D47" s="149">
        <f t="shared" si="9"/>
        <v>0.97068576419766261</v>
      </c>
      <c r="E47" s="200">
        <v>226</v>
      </c>
      <c r="F47" s="149">
        <f t="shared" si="10"/>
        <v>0.70875278326590774</v>
      </c>
      <c r="G47" s="200">
        <v>487</v>
      </c>
      <c r="H47" s="149">
        <f t="shared" si="11"/>
        <v>1.3871482283240286</v>
      </c>
      <c r="I47" s="200">
        <v>149</v>
      </c>
      <c r="J47" s="149">
        <f t="shared" si="12"/>
        <v>1.1125214664376912</v>
      </c>
      <c r="K47" s="200">
        <v>39</v>
      </c>
      <c r="L47" s="149">
        <f t="shared" si="13"/>
        <v>0.5158047877264913</v>
      </c>
      <c r="M47" s="200">
        <v>82</v>
      </c>
      <c r="N47" s="149">
        <f t="shared" si="14"/>
        <v>2.4676497141137528</v>
      </c>
      <c r="O47" s="200">
        <v>102</v>
      </c>
      <c r="P47" s="149">
        <f t="shared" si="15"/>
        <v>2.2412656558998023</v>
      </c>
      <c r="Q47" s="200">
        <v>285</v>
      </c>
      <c r="R47" s="149">
        <f t="shared" si="16"/>
        <v>1.4240743516714136</v>
      </c>
      <c r="S47" s="200">
        <v>43</v>
      </c>
      <c r="T47" s="149">
        <f t="shared" si="17"/>
        <v>0.95238095238095244</v>
      </c>
      <c r="U47" s="158">
        <v>32</v>
      </c>
    </row>
    <row r="48" spans="1:21" ht="11.25" customHeight="1" x14ac:dyDescent="0.2">
      <c r="A48" s="158">
        <v>33</v>
      </c>
      <c r="B48" s="150" t="s">
        <v>313</v>
      </c>
      <c r="C48" s="200">
        <v>1504</v>
      </c>
      <c r="D48" s="149">
        <f t="shared" si="9"/>
        <v>0.59442646146306377</v>
      </c>
      <c r="E48" s="200">
        <v>396</v>
      </c>
      <c r="F48" s="149">
        <f t="shared" si="10"/>
        <v>1.2418854078464578</v>
      </c>
      <c r="G48" s="200">
        <v>74</v>
      </c>
      <c r="H48" s="149">
        <f t="shared" si="11"/>
        <v>0.21077817021761422</v>
      </c>
      <c r="I48" s="200">
        <v>30</v>
      </c>
      <c r="J48" s="149">
        <f t="shared" si="12"/>
        <v>0.22399761069215263</v>
      </c>
      <c r="K48" s="200">
        <v>14</v>
      </c>
      <c r="L48" s="149">
        <f t="shared" si="13"/>
        <v>0.1851606930300225</v>
      </c>
      <c r="M48" s="200">
        <v>0</v>
      </c>
      <c r="N48" s="149">
        <f t="shared" si="14"/>
        <v>0</v>
      </c>
      <c r="O48" s="200">
        <v>11</v>
      </c>
      <c r="P48" s="149">
        <f t="shared" si="15"/>
        <v>0.24170511975390024</v>
      </c>
      <c r="Q48" s="200">
        <v>224</v>
      </c>
      <c r="R48" s="149">
        <f t="shared" si="16"/>
        <v>1.1192724728926198</v>
      </c>
      <c r="S48" s="219" t="s">
        <v>457</v>
      </c>
      <c r="T48" s="149">
        <v>0</v>
      </c>
      <c r="U48" s="158">
        <v>33</v>
      </c>
    </row>
    <row r="49" spans="1:22" ht="11.25" customHeight="1" x14ac:dyDescent="0.2">
      <c r="A49" s="158">
        <v>34</v>
      </c>
      <c r="B49" s="150" t="s">
        <v>219</v>
      </c>
      <c r="C49" s="200">
        <v>2242</v>
      </c>
      <c r="D49" s="149">
        <f t="shared" si="9"/>
        <v>0.88610646715438079</v>
      </c>
      <c r="E49" s="200">
        <v>209</v>
      </c>
      <c r="F49" s="149">
        <f t="shared" si="10"/>
        <v>0.65543952080785273</v>
      </c>
      <c r="G49" s="200">
        <v>338</v>
      </c>
      <c r="H49" s="149">
        <f t="shared" si="11"/>
        <v>0.96274353423721082</v>
      </c>
      <c r="I49" s="200">
        <v>27</v>
      </c>
      <c r="J49" s="149">
        <f t="shared" si="12"/>
        <v>0.20159784962293734</v>
      </c>
      <c r="K49" s="200">
        <v>46</v>
      </c>
      <c r="L49" s="149">
        <f t="shared" si="13"/>
        <v>0.60838513424150242</v>
      </c>
      <c r="M49" s="200">
        <v>58</v>
      </c>
      <c r="N49" s="149">
        <f t="shared" si="14"/>
        <v>1.7454107733975326</v>
      </c>
      <c r="O49" s="200">
        <v>24</v>
      </c>
      <c r="P49" s="149">
        <f t="shared" si="15"/>
        <v>0.52735662491760049</v>
      </c>
      <c r="Q49" s="200">
        <v>168</v>
      </c>
      <c r="R49" s="149">
        <f t="shared" si="16"/>
        <v>0.83945435466946483</v>
      </c>
      <c r="S49" s="200">
        <v>36</v>
      </c>
      <c r="T49" s="149">
        <f t="shared" si="17"/>
        <v>0.79734219269102979</v>
      </c>
      <c r="U49" s="158">
        <v>34</v>
      </c>
    </row>
    <row r="50" spans="1:22" ht="11.25" customHeight="1" x14ac:dyDescent="0.2">
      <c r="A50" s="158">
        <v>35</v>
      </c>
      <c r="B50" s="150" t="s">
        <v>384</v>
      </c>
      <c r="C50" s="200">
        <v>3203</v>
      </c>
      <c r="D50" s="149">
        <f t="shared" si="9"/>
        <v>1.2659228431291178</v>
      </c>
      <c r="E50" s="200">
        <v>127</v>
      </c>
      <c r="F50" s="149">
        <f t="shared" si="10"/>
        <v>0.39828143130429328</v>
      </c>
      <c r="G50" s="200">
        <v>289</v>
      </c>
      <c r="H50" s="149">
        <f t="shared" si="11"/>
        <v>0.82317420530933116</v>
      </c>
      <c r="I50" s="200">
        <v>380</v>
      </c>
      <c r="J50" s="149">
        <f t="shared" si="12"/>
        <v>2.8373030687672665</v>
      </c>
      <c r="K50" s="200">
        <v>153</v>
      </c>
      <c r="L50" s="149">
        <f t="shared" si="13"/>
        <v>2.0235418595423886</v>
      </c>
      <c r="M50" s="200">
        <v>102</v>
      </c>
      <c r="N50" s="149">
        <f t="shared" si="14"/>
        <v>3.0695154980439359</v>
      </c>
      <c r="O50" s="200">
        <v>245</v>
      </c>
      <c r="P50" s="149">
        <f t="shared" si="15"/>
        <v>5.3834322127005052</v>
      </c>
      <c r="Q50" s="200">
        <v>276</v>
      </c>
      <c r="R50" s="149">
        <f t="shared" si="16"/>
        <v>1.3791035826712637</v>
      </c>
      <c r="S50" s="200">
        <v>72</v>
      </c>
      <c r="T50" s="149">
        <f t="shared" si="17"/>
        <v>1.5946843853820596</v>
      </c>
      <c r="U50" s="158">
        <v>35</v>
      </c>
      <c r="V50" s="155"/>
    </row>
    <row r="51" spans="1:22" ht="11.25" customHeight="1" x14ac:dyDescent="0.2">
      <c r="A51" s="158">
        <v>36</v>
      </c>
      <c r="B51" s="150" t="s">
        <v>243</v>
      </c>
      <c r="C51" s="200">
        <v>5489</v>
      </c>
      <c r="D51" s="149">
        <f t="shared" si="9"/>
        <v>2.1694194461241736</v>
      </c>
      <c r="E51" s="200">
        <v>723</v>
      </c>
      <c r="F51" s="149">
        <f t="shared" si="10"/>
        <v>2.267381691598457</v>
      </c>
      <c r="G51" s="200">
        <v>761</v>
      </c>
      <c r="H51" s="149">
        <f t="shared" si="11"/>
        <v>2.1675971288595193</v>
      </c>
      <c r="I51" s="200">
        <v>319</v>
      </c>
      <c r="J51" s="149">
        <f t="shared" si="12"/>
        <v>2.3818412603598893</v>
      </c>
      <c r="K51" s="200">
        <v>214</v>
      </c>
      <c r="L51" s="149">
        <f t="shared" si="13"/>
        <v>2.8303134506017722</v>
      </c>
      <c r="M51" s="200">
        <v>60</v>
      </c>
      <c r="N51" s="149">
        <f t="shared" si="14"/>
        <v>1.8055973517905506</v>
      </c>
      <c r="O51" s="200">
        <v>92</v>
      </c>
      <c r="P51" s="149">
        <f t="shared" si="15"/>
        <v>2.0215337288508017</v>
      </c>
      <c r="Q51" s="200">
        <v>335</v>
      </c>
      <c r="R51" s="149">
        <f t="shared" si="16"/>
        <v>1.6739119572278021</v>
      </c>
      <c r="S51" s="200">
        <v>102</v>
      </c>
      <c r="T51" s="149">
        <f t="shared" si="17"/>
        <v>2.2591362126245849</v>
      </c>
      <c r="U51" s="158">
        <v>36</v>
      </c>
      <c r="V51" s="155"/>
    </row>
    <row r="52" spans="1:22" ht="11.25" customHeight="1" x14ac:dyDescent="0.2">
      <c r="A52" s="158">
        <v>37</v>
      </c>
      <c r="B52" s="150" t="s">
        <v>222</v>
      </c>
      <c r="C52" s="200">
        <v>484</v>
      </c>
      <c r="D52" s="149">
        <f t="shared" si="9"/>
        <v>0.19129149424742209</v>
      </c>
      <c r="E52" s="200">
        <v>89</v>
      </c>
      <c r="F52" s="149">
        <f t="shared" si="10"/>
        <v>0.27911060933922915</v>
      </c>
      <c r="G52" s="200">
        <v>76</v>
      </c>
      <c r="H52" s="149">
        <f t="shared" si="11"/>
        <v>0.21647487752079297</v>
      </c>
      <c r="I52" s="200">
        <v>0</v>
      </c>
      <c r="J52" s="149">
        <f t="shared" si="12"/>
        <v>0</v>
      </c>
      <c r="K52" s="200">
        <v>12</v>
      </c>
      <c r="L52" s="149">
        <f t="shared" si="13"/>
        <v>0.158709165454305</v>
      </c>
      <c r="M52" s="200">
        <v>4</v>
      </c>
      <c r="N52" s="149">
        <f t="shared" si="14"/>
        <v>0.12037315678603672</v>
      </c>
      <c r="O52" s="200">
        <v>0</v>
      </c>
      <c r="P52" s="149">
        <f t="shared" si="15"/>
        <v>0</v>
      </c>
      <c r="Q52" s="200">
        <v>23</v>
      </c>
      <c r="R52" s="149">
        <f t="shared" si="16"/>
        <v>0.11492529855593864</v>
      </c>
      <c r="S52" s="200">
        <v>13</v>
      </c>
      <c r="T52" s="149">
        <f t="shared" si="17"/>
        <v>0.28792912513842744</v>
      </c>
      <c r="U52" s="158">
        <v>37</v>
      </c>
      <c r="V52" s="155"/>
    </row>
    <row r="53" spans="1:22" ht="11.25" customHeight="1" x14ac:dyDescent="0.2">
      <c r="A53" s="158">
        <v>38</v>
      </c>
      <c r="B53" s="150" t="s">
        <v>220</v>
      </c>
      <c r="C53" s="200">
        <v>1574</v>
      </c>
      <c r="D53" s="149">
        <f t="shared" si="9"/>
        <v>0.62209258666413714</v>
      </c>
      <c r="E53" s="200">
        <v>164</v>
      </c>
      <c r="F53" s="149">
        <f t="shared" si="10"/>
        <v>0.5143161790071189</v>
      </c>
      <c r="G53" s="200">
        <v>209</v>
      </c>
      <c r="H53" s="149">
        <f t="shared" si="11"/>
        <v>0.59530591318218073</v>
      </c>
      <c r="I53" s="200">
        <v>76</v>
      </c>
      <c r="J53" s="149">
        <f t="shared" si="12"/>
        <v>0.56746061375345325</v>
      </c>
      <c r="K53" s="200">
        <v>46</v>
      </c>
      <c r="L53" s="149">
        <f t="shared" si="13"/>
        <v>0.60838513424150242</v>
      </c>
      <c r="M53" s="200">
        <v>12</v>
      </c>
      <c r="N53" s="149">
        <f t="shared" si="14"/>
        <v>0.3611194703581101</v>
      </c>
      <c r="O53" s="200">
        <v>0</v>
      </c>
      <c r="P53" s="149">
        <f t="shared" si="15"/>
        <v>0</v>
      </c>
      <c r="Q53" s="200">
        <v>119</v>
      </c>
      <c r="R53" s="149">
        <f t="shared" si="16"/>
        <v>0.5946135012242042</v>
      </c>
      <c r="S53" s="200">
        <v>33</v>
      </c>
      <c r="T53" s="149">
        <f t="shared" si="17"/>
        <v>0.73089700996677742</v>
      </c>
      <c r="U53" s="158">
        <v>38</v>
      </c>
      <c r="V53" s="155"/>
    </row>
    <row r="54" spans="1:22" ht="11.25" customHeight="1" x14ac:dyDescent="0.2">
      <c r="A54" s="158">
        <v>39</v>
      </c>
      <c r="B54" s="150" t="s">
        <v>244</v>
      </c>
      <c r="C54" s="200">
        <v>710</v>
      </c>
      <c r="D54" s="149">
        <f t="shared" si="9"/>
        <v>0.2806135556108878</v>
      </c>
      <c r="E54" s="200">
        <v>65</v>
      </c>
      <c r="F54" s="149">
        <f t="shared" si="10"/>
        <v>0.20384482704550441</v>
      </c>
      <c r="G54" s="200">
        <v>44</v>
      </c>
      <c r="H54" s="149">
        <f t="shared" si="11"/>
        <v>0.12532756066993278</v>
      </c>
      <c r="I54" s="200">
        <v>84</v>
      </c>
      <c r="J54" s="149">
        <f t="shared" si="12"/>
        <v>0.62719330993802735</v>
      </c>
      <c r="K54" s="200">
        <v>66</v>
      </c>
      <c r="L54" s="149">
        <f t="shared" si="13"/>
        <v>0.87290040999867746</v>
      </c>
      <c r="M54" s="200">
        <v>0</v>
      </c>
      <c r="N54" s="149">
        <f t="shared" si="14"/>
        <v>0</v>
      </c>
      <c r="O54" s="200">
        <v>14</v>
      </c>
      <c r="P54" s="149">
        <f t="shared" si="15"/>
        <v>0.30762469786860031</v>
      </c>
      <c r="Q54" s="200">
        <v>59</v>
      </c>
      <c r="R54" s="149">
        <f t="shared" si="16"/>
        <v>0.29480837455653824</v>
      </c>
      <c r="S54" s="200">
        <v>9</v>
      </c>
      <c r="T54" s="149">
        <f t="shared" si="17"/>
        <v>0.19933554817275745</v>
      </c>
      <c r="U54" s="158">
        <v>39</v>
      </c>
      <c r="V54" s="155"/>
    </row>
    <row r="55" spans="1:22" ht="11.25" customHeight="1" x14ac:dyDescent="0.2">
      <c r="A55" s="158">
        <v>40</v>
      </c>
      <c r="B55" s="150" t="s">
        <v>314</v>
      </c>
      <c r="C55" s="200">
        <v>608</v>
      </c>
      <c r="D55" s="149">
        <f t="shared" si="9"/>
        <v>0.24030005888932365</v>
      </c>
      <c r="E55" s="200">
        <v>96</v>
      </c>
      <c r="F55" s="149">
        <f t="shared" si="10"/>
        <v>0.30106312917489886</v>
      </c>
      <c r="G55" s="200">
        <v>48</v>
      </c>
      <c r="H55" s="149">
        <f t="shared" si="11"/>
        <v>0.13672097527629032</v>
      </c>
      <c r="I55" s="200">
        <v>65</v>
      </c>
      <c r="J55" s="149">
        <f t="shared" si="12"/>
        <v>0.48532815649966399</v>
      </c>
      <c r="K55" s="200">
        <v>13</v>
      </c>
      <c r="L55" s="149">
        <f t="shared" si="13"/>
        <v>0.17193492924216372</v>
      </c>
      <c r="M55" s="200">
        <v>8</v>
      </c>
      <c r="N55" s="149">
        <f t="shared" si="14"/>
        <v>0.24074631357207343</v>
      </c>
      <c r="O55" s="200">
        <v>6</v>
      </c>
      <c r="P55" s="149">
        <f t="shared" si="15"/>
        <v>0.13183915622940012</v>
      </c>
      <c r="Q55" s="200">
        <v>36</v>
      </c>
      <c r="R55" s="149">
        <f t="shared" si="16"/>
        <v>0.17988307600059961</v>
      </c>
      <c r="S55" s="200">
        <v>9</v>
      </c>
      <c r="T55" s="149">
        <f t="shared" si="17"/>
        <v>0.19933554817275745</v>
      </c>
      <c r="U55" s="158">
        <v>40</v>
      </c>
      <c r="V55" s="155"/>
    </row>
    <row r="56" spans="1:22" ht="11.25" customHeight="1" x14ac:dyDescent="0.2">
      <c r="A56" s="158">
        <v>41</v>
      </c>
      <c r="B56" s="150" t="s">
        <v>221</v>
      </c>
      <c r="C56" s="200">
        <v>437</v>
      </c>
      <c r="D56" s="149">
        <f t="shared" si="9"/>
        <v>0.17271566732670135</v>
      </c>
      <c r="E56" s="200">
        <v>16</v>
      </c>
      <c r="F56" s="149">
        <f t="shared" si="10"/>
        <v>5.0177188195816472E-2</v>
      </c>
      <c r="G56" s="200">
        <v>65</v>
      </c>
      <c r="H56" s="149">
        <f t="shared" si="11"/>
        <v>0.18514298735330978</v>
      </c>
      <c r="I56" s="200">
        <v>10</v>
      </c>
      <c r="J56" s="149">
        <f t="shared" si="12"/>
        <v>7.4665870230717538E-2</v>
      </c>
      <c r="K56" s="200">
        <v>40</v>
      </c>
      <c r="L56" s="149">
        <f t="shared" si="13"/>
        <v>0.52903055151434997</v>
      </c>
      <c r="M56" s="200">
        <v>0</v>
      </c>
      <c r="N56" s="149">
        <f t="shared" si="14"/>
        <v>0</v>
      </c>
      <c r="O56" s="200">
        <v>11</v>
      </c>
      <c r="P56" s="149">
        <f t="shared" si="15"/>
        <v>0.24170511975390024</v>
      </c>
      <c r="Q56" s="200">
        <v>8</v>
      </c>
      <c r="R56" s="149">
        <f t="shared" si="16"/>
        <v>3.9974016889022135E-2</v>
      </c>
      <c r="S56" s="200">
        <v>16</v>
      </c>
      <c r="T56" s="149">
        <f t="shared" si="17"/>
        <v>0.35437430786267998</v>
      </c>
      <c r="U56" s="158">
        <v>41</v>
      </c>
      <c r="V56" s="155"/>
    </row>
    <row r="57" spans="1:22" ht="11.25" customHeight="1" x14ac:dyDescent="0.2">
      <c r="A57" s="158">
        <v>42</v>
      </c>
      <c r="B57" s="150" t="s">
        <v>245</v>
      </c>
      <c r="C57" s="200">
        <v>9583</v>
      </c>
      <c r="D57" s="149">
        <f t="shared" si="9"/>
        <v>3.787492540026955</v>
      </c>
      <c r="E57" s="200">
        <v>1141</v>
      </c>
      <c r="F57" s="149">
        <f t="shared" si="10"/>
        <v>3.5782607332141629</v>
      </c>
      <c r="G57" s="200">
        <v>1370</v>
      </c>
      <c r="H57" s="149">
        <f t="shared" si="11"/>
        <v>3.9022445026774522</v>
      </c>
      <c r="I57" s="200">
        <v>569</v>
      </c>
      <c r="J57" s="149">
        <f t="shared" si="12"/>
        <v>4.248488016127828</v>
      </c>
      <c r="K57" s="200">
        <v>340</v>
      </c>
      <c r="L57" s="149">
        <f t="shared" si="13"/>
        <v>4.4967596878719744</v>
      </c>
      <c r="M57" s="200">
        <v>135</v>
      </c>
      <c r="N57" s="149">
        <f t="shared" si="14"/>
        <v>4.0625940415287394</v>
      </c>
      <c r="O57" s="200">
        <v>212</v>
      </c>
      <c r="P57" s="149">
        <f t="shared" si="15"/>
        <v>4.6583168534388051</v>
      </c>
      <c r="Q57" s="200">
        <v>824</v>
      </c>
      <c r="R57" s="149">
        <f t="shared" si="16"/>
        <v>4.1173237395692803</v>
      </c>
      <c r="S57" s="200">
        <v>196</v>
      </c>
      <c r="T57" s="149">
        <f t="shared" si="17"/>
        <v>4.3410852713178292</v>
      </c>
      <c r="U57" s="158">
        <v>42</v>
      </c>
      <c r="V57" s="155"/>
    </row>
    <row r="58" spans="1:22" ht="11.25" customHeight="1" x14ac:dyDescent="0.2">
      <c r="A58" s="158">
        <v>43</v>
      </c>
      <c r="B58" s="150" t="s">
        <v>246</v>
      </c>
      <c r="C58" s="200">
        <v>742</v>
      </c>
      <c r="D58" s="149">
        <f t="shared" si="9"/>
        <v>0.29326092713137852</v>
      </c>
      <c r="E58" s="200">
        <v>80</v>
      </c>
      <c r="F58" s="149">
        <f t="shared" si="10"/>
        <v>0.25088594097908234</v>
      </c>
      <c r="G58" s="200">
        <v>92</v>
      </c>
      <c r="H58" s="149">
        <f t="shared" si="11"/>
        <v>0.26204853594622307</v>
      </c>
      <c r="I58" s="200">
        <v>26</v>
      </c>
      <c r="J58" s="149">
        <f t="shared" si="12"/>
        <v>0.1941312625998656</v>
      </c>
      <c r="K58" s="200">
        <v>12</v>
      </c>
      <c r="L58" s="149">
        <f t="shared" si="13"/>
        <v>0.158709165454305</v>
      </c>
      <c r="M58" s="200">
        <v>20</v>
      </c>
      <c r="N58" s="149">
        <f t="shared" si="14"/>
        <v>0.60186578393018353</v>
      </c>
      <c r="O58" s="200">
        <v>6</v>
      </c>
      <c r="P58" s="149">
        <f t="shared" si="15"/>
        <v>0.13183915622940012</v>
      </c>
      <c r="Q58" s="200">
        <v>50</v>
      </c>
      <c r="R58" s="149">
        <f t="shared" si="16"/>
        <v>0.24983760555638834</v>
      </c>
      <c r="S58" s="200">
        <v>9</v>
      </c>
      <c r="T58" s="149">
        <f t="shared" si="17"/>
        <v>0.19933554817275745</v>
      </c>
      <c r="U58" s="158">
        <v>43</v>
      </c>
      <c r="V58" s="155"/>
    </row>
    <row r="59" spans="1:22" ht="11.25" customHeight="1" x14ac:dyDescent="0.2">
      <c r="A59" s="158">
        <v>44</v>
      </c>
      <c r="B59" s="150" t="s">
        <v>315</v>
      </c>
      <c r="C59" s="200">
        <v>665</v>
      </c>
      <c r="D59" s="149">
        <f t="shared" si="9"/>
        <v>0.26282818941019775</v>
      </c>
      <c r="E59" s="200">
        <v>115</v>
      </c>
      <c r="F59" s="149">
        <f t="shared" si="10"/>
        <v>0.36064854015743092</v>
      </c>
      <c r="G59" s="200">
        <v>76</v>
      </c>
      <c r="H59" s="149">
        <f t="shared" si="11"/>
        <v>0.21647487752079297</v>
      </c>
      <c r="I59" s="200">
        <v>64</v>
      </c>
      <c r="J59" s="149">
        <f t="shared" si="12"/>
        <v>0.47786156947659225</v>
      </c>
      <c r="K59" s="200">
        <v>16</v>
      </c>
      <c r="L59" s="149">
        <f t="shared" si="13"/>
        <v>0.21161222060573998</v>
      </c>
      <c r="M59" s="200">
        <v>21</v>
      </c>
      <c r="N59" s="149">
        <f t="shared" si="14"/>
        <v>0.63195907312669275</v>
      </c>
      <c r="O59" s="200">
        <v>31</v>
      </c>
      <c r="P59" s="149">
        <f t="shared" si="15"/>
        <v>0.68116897385190067</v>
      </c>
      <c r="Q59" s="200">
        <v>31</v>
      </c>
      <c r="R59" s="149">
        <f t="shared" si="16"/>
        <v>0.15489931544496077</v>
      </c>
      <c r="S59" s="219" t="s">
        <v>457</v>
      </c>
      <c r="T59" s="149">
        <v>0</v>
      </c>
      <c r="U59" s="158">
        <v>44</v>
      </c>
      <c r="V59" s="155"/>
    </row>
    <row r="60" spans="1:22" ht="11.25" customHeight="1" x14ac:dyDescent="0.2">
      <c r="A60" s="158">
        <v>45</v>
      </c>
      <c r="B60" s="176" t="s">
        <v>316</v>
      </c>
      <c r="C60" s="200"/>
      <c r="D60" s="155"/>
      <c r="E60" s="200"/>
      <c r="F60" s="155"/>
      <c r="G60" s="200"/>
      <c r="H60" s="155"/>
      <c r="I60" s="200"/>
      <c r="J60" s="155"/>
      <c r="K60" s="200"/>
      <c r="L60" s="155"/>
      <c r="M60" s="200"/>
      <c r="N60" s="155"/>
      <c r="O60" s="200"/>
      <c r="P60" s="155"/>
      <c r="Q60" s="200"/>
      <c r="R60" s="155"/>
      <c r="S60" s="200"/>
      <c r="T60" s="155"/>
      <c r="U60" s="155"/>
      <c r="V60" s="155"/>
    </row>
    <row r="61" spans="1:22" ht="11.25" customHeight="1" x14ac:dyDescent="0.2">
      <c r="A61" s="152"/>
      <c r="B61" s="150" t="s">
        <v>317</v>
      </c>
      <c r="C61" s="200">
        <v>1129</v>
      </c>
      <c r="D61" s="149">
        <f>C61/$C$64*100</f>
        <v>0.44621507645731312</v>
      </c>
      <c r="E61" s="200">
        <v>108</v>
      </c>
      <c r="F61" s="149">
        <f>E61/$E$64*100</f>
        <v>0.33869602032176122</v>
      </c>
      <c r="G61" s="200">
        <v>75</v>
      </c>
      <c r="H61" s="149">
        <f>G61/$G$64*100</f>
        <v>0.21362652386920358</v>
      </c>
      <c r="I61" s="200">
        <v>54</v>
      </c>
      <c r="J61" s="149">
        <f>I61/$I$64*100</f>
        <v>0.40319569924587467</v>
      </c>
      <c r="K61" s="200">
        <v>16</v>
      </c>
      <c r="L61" s="149">
        <f>K61/$K$64*100</f>
        <v>0.21161222060573998</v>
      </c>
      <c r="M61" s="200">
        <v>29</v>
      </c>
      <c r="N61" s="149">
        <f>M61/$M$64*100</f>
        <v>0.87270538669876629</v>
      </c>
      <c r="O61" s="219" t="s">
        <v>457</v>
      </c>
      <c r="P61" s="149">
        <v>0</v>
      </c>
      <c r="Q61" s="200">
        <v>83</v>
      </c>
      <c r="R61" s="149">
        <f>Q61/$Q$64*100</f>
        <v>0.41473042522360465</v>
      </c>
      <c r="S61" s="200">
        <v>37</v>
      </c>
      <c r="T61" s="149">
        <f>S61/$S$64*100</f>
        <v>0.81949058693244736</v>
      </c>
      <c r="U61" s="158">
        <v>45</v>
      </c>
      <c r="V61" s="155"/>
    </row>
    <row r="62" spans="1:22" ht="11.25" customHeight="1" x14ac:dyDescent="0.2">
      <c r="A62" s="158">
        <v>46</v>
      </c>
      <c r="B62" s="150" t="s">
        <v>305</v>
      </c>
      <c r="C62" s="200">
        <v>485</v>
      </c>
      <c r="D62" s="149">
        <f>C62/$C$64*100</f>
        <v>0.19168672460743744</v>
      </c>
      <c r="E62" s="200">
        <v>65</v>
      </c>
      <c r="F62" s="149">
        <f>E62/$E$64*100</f>
        <v>0.20384482704550441</v>
      </c>
      <c r="G62" s="200">
        <v>113</v>
      </c>
      <c r="H62" s="149">
        <f>G62/$G$64*100</f>
        <v>0.3218639626296001</v>
      </c>
      <c r="I62" s="200">
        <v>28</v>
      </c>
      <c r="J62" s="149">
        <f>I62/$I$64*100</f>
        <v>0.2090644366460091</v>
      </c>
      <c r="K62" s="200">
        <v>0</v>
      </c>
      <c r="L62" s="149">
        <f>K62/$K$64*100</f>
        <v>0</v>
      </c>
      <c r="M62" s="200">
        <v>9</v>
      </c>
      <c r="N62" s="149">
        <f>M62/$M$64*100</f>
        <v>0.2708396027685826</v>
      </c>
      <c r="O62" s="200">
        <v>11</v>
      </c>
      <c r="P62" s="149">
        <f>O62/$O$64*100</f>
        <v>0.24170511975390024</v>
      </c>
      <c r="Q62" s="200">
        <v>65</v>
      </c>
      <c r="R62" s="149">
        <f>Q62/$Q$64*100</f>
        <v>0.32478888722330485</v>
      </c>
      <c r="S62" s="200">
        <v>10</v>
      </c>
      <c r="T62" s="149">
        <f>S62/$S$64*100</f>
        <v>0.22148394241417496</v>
      </c>
      <c r="U62" s="158">
        <v>46</v>
      </c>
      <c r="V62" s="155"/>
    </row>
    <row r="63" spans="1:22" ht="11.25" customHeight="1" x14ac:dyDescent="0.2">
      <c r="A63" s="158">
        <v>47</v>
      </c>
      <c r="B63" s="150" t="s">
        <v>247</v>
      </c>
      <c r="C63" s="200">
        <v>28666</v>
      </c>
      <c r="D63" s="149">
        <f>C63/$C$64*100</f>
        <v>11.329673500199592</v>
      </c>
      <c r="E63" s="200">
        <v>2753</v>
      </c>
      <c r="F63" s="149">
        <f>E63/$E$64*100</f>
        <v>8.633612443942674</v>
      </c>
      <c r="G63" s="200">
        <v>4735</v>
      </c>
      <c r="H63" s="149">
        <f>G63/$G$64*100</f>
        <v>13.48695454027572</v>
      </c>
      <c r="I63" s="200">
        <v>1682</v>
      </c>
      <c r="J63" s="149">
        <f>I63/$I$64*100</f>
        <v>12.558799372806689</v>
      </c>
      <c r="K63" s="200">
        <v>694</v>
      </c>
      <c r="L63" s="149">
        <f>K63/$K$64*100</f>
        <v>9.1786800687739714</v>
      </c>
      <c r="M63" s="200">
        <v>339</v>
      </c>
      <c r="N63" s="149">
        <f>M63/$M$64*100</f>
        <v>10.201625037616612</v>
      </c>
      <c r="O63" s="200">
        <v>396</v>
      </c>
      <c r="P63" s="149">
        <f>O63/$O$64*100</f>
        <v>8.7013843111404086</v>
      </c>
      <c r="Q63" s="200">
        <v>2224</v>
      </c>
      <c r="R63" s="149">
        <f>Q63/$Q$64*100</f>
        <v>11.112776695148154</v>
      </c>
      <c r="S63" s="200">
        <v>550</v>
      </c>
      <c r="T63" s="149">
        <f>S63/$S$64*100</f>
        <v>12.181616832779623</v>
      </c>
      <c r="U63" s="158">
        <v>47</v>
      </c>
      <c r="V63" s="155"/>
    </row>
    <row r="64" spans="1:22" ht="15.75" customHeight="1" x14ac:dyDescent="0.2">
      <c r="A64" s="158">
        <v>48</v>
      </c>
      <c r="B64" s="150" t="s">
        <v>70</v>
      </c>
      <c r="C64" s="200">
        <v>253017</v>
      </c>
      <c r="D64" s="149">
        <f>C64/$C$64*100</f>
        <v>100</v>
      </c>
      <c r="E64" s="200">
        <v>31887</v>
      </c>
      <c r="F64" s="149">
        <f>E64/$E$64*100</f>
        <v>100</v>
      </c>
      <c r="G64" s="200">
        <v>35108</v>
      </c>
      <c r="H64" s="149">
        <f>G64/$G$64*100</f>
        <v>100</v>
      </c>
      <c r="I64" s="200">
        <v>13393</v>
      </c>
      <c r="J64" s="149">
        <f>I64/$I$64*100</f>
        <v>100</v>
      </c>
      <c r="K64" s="200">
        <v>7561</v>
      </c>
      <c r="L64" s="149">
        <f>K64/$K$64*100</f>
        <v>100</v>
      </c>
      <c r="M64" s="200">
        <v>3323</v>
      </c>
      <c r="N64" s="149">
        <f>M64/$M$64*100</f>
        <v>100</v>
      </c>
      <c r="O64" s="200">
        <v>4551</v>
      </c>
      <c r="P64" s="149">
        <f>O64/$O$64*100</f>
        <v>100</v>
      </c>
      <c r="Q64" s="200">
        <v>20013</v>
      </c>
      <c r="R64" s="149">
        <f>Q64/$Q$64*100</f>
        <v>100</v>
      </c>
      <c r="S64" s="200">
        <v>4515</v>
      </c>
      <c r="T64" s="149">
        <f>S64/$S$64*100</f>
        <v>100</v>
      </c>
      <c r="U64" s="158">
        <v>48</v>
      </c>
      <c r="V64" s="155"/>
    </row>
    <row r="65" spans="1:22" ht="11.25" customHeight="1" x14ac:dyDescent="0.2">
      <c r="A65" s="152"/>
      <c r="B65" s="152"/>
      <c r="C65" s="145"/>
      <c r="D65" s="149"/>
      <c r="E65" s="145"/>
      <c r="F65" s="149"/>
      <c r="G65" s="145"/>
      <c r="H65" s="149"/>
      <c r="I65" s="145"/>
      <c r="J65" s="149"/>
      <c r="K65" s="145"/>
      <c r="L65" s="149"/>
      <c r="M65" s="145"/>
      <c r="N65" s="149"/>
      <c r="O65" s="145"/>
      <c r="P65" s="149"/>
      <c r="Q65" s="145"/>
      <c r="R65" s="149"/>
      <c r="S65" s="145"/>
      <c r="T65" s="149"/>
      <c r="U65" s="170"/>
      <c r="V65" s="155"/>
    </row>
    <row r="66" spans="1:22" ht="11.25" customHeight="1" x14ac:dyDescent="0.2">
      <c r="A66" s="177" t="s">
        <v>302</v>
      </c>
      <c r="B66" s="152"/>
      <c r="C66" s="145"/>
      <c r="D66" s="149"/>
      <c r="E66" s="145"/>
      <c r="F66" s="149"/>
      <c r="G66" s="145"/>
      <c r="H66" s="149"/>
      <c r="I66" s="145"/>
      <c r="J66" s="149"/>
      <c r="K66" s="145"/>
      <c r="L66" s="149"/>
      <c r="M66" s="145"/>
      <c r="N66" s="149"/>
      <c r="O66" s="145"/>
      <c r="P66" s="149"/>
      <c r="Q66" s="145"/>
      <c r="R66" s="149"/>
      <c r="S66" s="145"/>
      <c r="T66" s="149"/>
      <c r="U66" s="170"/>
      <c r="V66" s="155"/>
    </row>
    <row r="67" spans="1:22" ht="11.25" customHeight="1" x14ac:dyDescent="0.2">
      <c r="A67" s="153"/>
      <c r="B67" s="171"/>
      <c r="C67" s="145"/>
      <c r="D67" s="149"/>
      <c r="E67" s="145"/>
      <c r="F67" s="149"/>
      <c r="G67" s="145"/>
      <c r="H67" s="149"/>
      <c r="I67" s="145"/>
      <c r="J67" s="149"/>
      <c r="K67" s="145"/>
      <c r="L67" s="149"/>
      <c r="M67" s="145"/>
      <c r="N67" s="149"/>
      <c r="O67" s="145"/>
      <c r="P67" s="149"/>
      <c r="Q67" s="145"/>
      <c r="R67" s="149"/>
      <c r="S67" s="145"/>
      <c r="T67" s="149"/>
      <c r="U67" s="170"/>
      <c r="V67" s="155"/>
    </row>
    <row r="68" spans="1:22" x14ac:dyDescent="0.2">
      <c r="C68" s="145"/>
      <c r="D68" s="149"/>
      <c r="E68" s="145"/>
      <c r="F68" s="149"/>
      <c r="G68" s="145"/>
      <c r="H68" s="149"/>
      <c r="I68" s="145"/>
      <c r="J68" s="149"/>
      <c r="K68" s="145"/>
      <c r="L68" s="149"/>
      <c r="M68" s="145"/>
      <c r="N68" s="149"/>
      <c r="O68" s="145"/>
      <c r="P68" s="149"/>
      <c r="Q68" s="145"/>
      <c r="R68" s="149"/>
      <c r="S68" s="145"/>
      <c r="T68" s="149"/>
      <c r="U68" s="155"/>
      <c r="V68" s="155"/>
    </row>
    <row r="69" spans="1:22" x14ac:dyDescent="0.2"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</row>
    <row r="70" spans="1:22" x14ac:dyDescent="0.2"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</row>
    <row r="71" spans="1:22" x14ac:dyDescent="0.2"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</row>
  </sheetData>
  <mergeCells count="16">
    <mergeCell ref="U7:U9"/>
    <mergeCell ref="A2:H2"/>
    <mergeCell ref="I2:U2"/>
    <mergeCell ref="A3:H3"/>
    <mergeCell ref="I3:U3"/>
    <mergeCell ref="A7:A9"/>
    <mergeCell ref="B7:B9"/>
    <mergeCell ref="C7:D8"/>
    <mergeCell ref="E7:F8"/>
    <mergeCell ref="G7:H8"/>
    <mergeCell ref="I7:J8"/>
    <mergeCell ref="K7:L8"/>
    <mergeCell ref="M7:N8"/>
    <mergeCell ref="O7:P8"/>
    <mergeCell ref="Q7:R8"/>
    <mergeCell ref="S7:T8"/>
  </mergeCells>
  <conditionalFormatting sqref="C11:C64">
    <cfRule type="cellIs" dxfId="20" priority="11" stopIfTrue="1" operator="between">
      <formula>1</formula>
      <formula>2</formula>
    </cfRule>
  </conditionalFormatting>
  <conditionalFormatting sqref="E11:E64">
    <cfRule type="cellIs" dxfId="19" priority="10" stopIfTrue="1" operator="between">
      <formula>1</formula>
      <formula>2</formula>
    </cfRule>
  </conditionalFormatting>
  <conditionalFormatting sqref="G11:G64">
    <cfRule type="cellIs" dxfId="18" priority="9" stopIfTrue="1" operator="between">
      <formula>1</formula>
      <formula>2</formula>
    </cfRule>
  </conditionalFormatting>
  <conditionalFormatting sqref="I11:I23 I25:I28 I31:I64">
    <cfRule type="cellIs" dxfId="17" priority="8" stopIfTrue="1" operator="between">
      <formula>1</formula>
      <formula>2</formula>
    </cfRule>
  </conditionalFormatting>
  <conditionalFormatting sqref="K11:K24 K26:K28 K30:K64">
    <cfRule type="cellIs" dxfId="16" priority="7" stopIfTrue="1" operator="between">
      <formula>1</formula>
      <formula>2</formula>
    </cfRule>
  </conditionalFormatting>
  <conditionalFormatting sqref="M11:M13 M15:M20 M22:M31 M34:M44 M46:M64">
    <cfRule type="cellIs" dxfId="15" priority="6" stopIfTrue="1" operator="between">
      <formula>1</formula>
      <formula>2</formula>
    </cfRule>
  </conditionalFormatting>
  <conditionalFormatting sqref="O11:O31 O33:O60 O62:O64">
    <cfRule type="cellIs" dxfId="14" priority="5" stopIfTrue="1" operator="between">
      <formula>1</formula>
      <formula>2</formula>
    </cfRule>
  </conditionalFormatting>
  <conditionalFormatting sqref="Q11:Q64">
    <cfRule type="cellIs" dxfId="13" priority="4" stopIfTrue="1" operator="between">
      <formula>1</formula>
      <formula>2</formula>
    </cfRule>
  </conditionalFormatting>
  <conditionalFormatting sqref="S11:S31 S33:S47 S49:S58 S60:S64">
    <cfRule type="cellIs" dxfId="12" priority="3" stopIfTrue="1" operator="between">
      <formula>1</formula>
      <formula>2</formula>
    </cfRule>
  </conditionalFormatting>
  <conditionalFormatting sqref="M14">
    <cfRule type="cellIs" dxfId="11" priority="2" stopIfTrue="1" operator="between">
      <formula>1</formula>
      <formula>2</formula>
    </cfRule>
  </conditionalFormatting>
  <conditionalFormatting sqref="O61 S59 S48 M45 S32 O32 M32:M33 K29 I29:I30 I24 K25 M21">
    <cfRule type="cellIs" dxfId="10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3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workbookViewId="0"/>
  </sheetViews>
  <sheetFormatPr baseColWidth="10" defaultRowHeight="11.25" x14ac:dyDescent="0.2"/>
  <cols>
    <col min="1" max="1" width="4.28515625" style="133" customWidth="1"/>
    <col min="2" max="2" width="55.5703125" style="133" bestFit="1" customWidth="1"/>
    <col min="3" max="3" width="9.42578125" style="133" customWidth="1"/>
    <col min="4" max="4" width="6" style="133" customWidth="1"/>
    <col min="5" max="5" width="7.7109375" style="133" customWidth="1"/>
    <col min="6" max="6" width="6.5703125" style="133" bestFit="1" customWidth="1"/>
    <col min="7" max="7" width="8.85546875" style="133" customWidth="1"/>
    <col min="8" max="8" width="6.5703125" style="133" bestFit="1" customWidth="1"/>
    <col min="9" max="9" width="11.140625" style="133" customWidth="1"/>
    <col min="10" max="10" width="7" style="133" customWidth="1"/>
    <col min="11" max="11" width="11.28515625" style="133" customWidth="1"/>
    <col min="12" max="12" width="7.42578125" style="133" customWidth="1"/>
    <col min="13" max="13" width="11.140625" style="133" customWidth="1"/>
    <col min="14" max="14" width="8" style="133" customWidth="1"/>
    <col min="15" max="15" width="11" style="133" customWidth="1"/>
    <col min="16" max="16" width="8.140625" style="133" customWidth="1"/>
    <col min="17" max="17" width="10.5703125" style="133" customWidth="1"/>
    <col min="18" max="18" width="7.5703125" style="133" customWidth="1"/>
    <col min="19" max="19" width="3.28515625" style="133" customWidth="1"/>
    <col min="20" max="16384" width="11.42578125" style="133"/>
  </cols>
  <sheetData>
    <row r="1" spans="1:19" ht="11.1" customHeight="1" x14ac:dyDescent="0.2">
      <c r="A1" s="133" t="s">
        <v>193</v>
      </c>
      <c r="B1" s="135" t="s">
        <v>191</v>
      </c>
      <c r="D1" s="134"/>
      <c r="E1" s="134"/>
      <c r="F1" s="134"/>
      <c r="G1" s="134"/>
      <c r="H1" s="134"/>
      <c r="I1" s="135"/>
      <c r="L1" s="135"/>
      <c r="M1" s="135"/>
      <c r="N1" s="135"/>
      <c r="O1" s="135"/>
      <c r="P1" s="135"/>
      <c r="Q1" s="135"/>
      <c r="R1" s="134" t="s">
        <v>192</v>
      </c>
      <c r="S1" s="134" t="s">
        <v>193</v>
      </c>
    </row>
    <row r="2" spans="1:19" ht="24" customHeight="1" x14ac:dyDescent="0.2">
      <c r="A2" s="341" t="s">
        <v>269</v>
      </c>
      <c r="B2" s="341"/>
      <c r="C2" s="341"/>
      <c r="D2" s="341"/>
      <c r="E2" s="341"/>
      <c r="F2" s="341"/>
      <c r="G2" s="341"/>
      <c r="H2" s="341"/>
      <c r="I2" s="341" t="s">
        <v>269</v>
      </c>
      <c r="J2" s="341"/>
      <c r="K2" s="341"/>
      <c r="L2" s="341"/>
      <c r="M2" s="341"/>
      <c r="N2" s="341"/>
      <c r="O2" s="341"/>
      <c r="P2" s="341"/>
      <c r="Q2" s="341"/>
      <c r="R2" s="341"/>
      <c r="S2" s="341"/>
    </row>
    <row r="3" spans="1:19" ht="14.25" customHeight="1" x14ac:dyDescent="0.2">
      <c r="A3" s="342" t="s">
        <v>438</v>
      </c>
      <c r="B3" s="351"/>
      <c r="C3" s="351"/>
      <c r="D3" s="351"/>
      <c r="E3" s="351"/>
      <c r="F3" s="351"/>
      <c r="G3" s="351"/>
      <c r="H3" s="351"/>
      <c r="I3" s="342" t="s">
        <v>438</v>
      </c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10.5" customHeight="1" x14ac:dyDescent="0.2">
      <c r="B4" s="136"/>
      <c r="C4" s="134"/>
      <c r="D4" s="134"/>
      <c r="E4" s="134"/>
      <c r="F4" s="134"/>
      <c r="G4" s="134"/>
      <c r="H4" s="134"/>
      <c r="I4" s="135"/>
      <c r="L4" s="135"/>
      <c r="M4" s="135"/>
      <c r="N4" s="135"/>
      <c r="O4" s="135"/>
      <c r="P4" s="135"/>
      <c r="Q4" s="135"/>
      <c r="R4" s="135"/>
      <c r="S4" s="135"/>
    </row>
    <row r="5" spans="1:19" ht="11.1" customHeight="1" x14ac:dyDescent="0.2">
      <c r="B5" s="136"/>
      <c r="C5" s="134"/>
      <c r="D5" s="134"/>
      <c r="E5" s="134"/>
      <c r="F5" s="134"/>
      <c r="G5" s="134"/>
      <c r="H5" s="134"/>
      <c r="I5" s="135"/>
      <c r="L5" s="149"/>
      <c r="M5" s="135"/>
      <c r="N5" s="135"/>
      <c r="O5" s="135"/>
      <c r="P5" s="135"/>
      <c r="Q5" s="135"/>
      <c r="R5" s="135"/>
      <c r="S5" s="135"/>
    </row>
    <row r="6" spans="1:19" ht="5.25" customHeight="1" x14ac:dyDescent="0.2">
      <c r="B6" s="136"/>
    </row>
    <row r="7" spans="1:19" ht="10.5" customHeight="1" x14ac:dyDescent="0.2">
      <c r="A7" s="343" t="s">
        <v>75</v>
      </c>
      <c r="B7" s="346" t="s">
        <v>95</v>
      </c>
      <c r="C7" s="349" t="s">
        <v>250</v>
      </c>
      <c r="D7" s="343"/>
      <c r="E7" s="349" t="s">
        <v>251</v>
      </c>
      <c r="F7" s="343"/>
      <c r="G7" s="349" t="s">
        <v>252</v>
      </c>
      <c r="H7" s="338"/>
      <c r="I7" s="338" t="s">
        <v>128</v>
      </c>
      <c r="J7" s="343"/>
      <c r="K7" s="349" t="s">
        <v>129</v>
      </c>
      <c r="L7" s="343"/>
      <c r="M7" s="349" t="s">
        <v>253</v>
      </c>
      <c r="N7" s="343"/>
      <c r="O7" s="349" t="s">
        <v>254</v>
      </c>
      <c r="P7" s="343"/>
      <c r="Q7" s="349" t="s">
        <v>130</v>
      </c>
      <c r="R7" s="343"/>
      <c r="S7" s="338" t="s">
        <v>122</v>
      </c>
    </row>
    <row r="8" spans="1:19" ht="10.5" customHeight="1" x14ac:dyDescent="0.2">
      <c r="A8" s="344"/>
      <c r="B8" s="347"/>
      <c r="C8" s="350"/>
      <c r="D8" s="345"/>
      <c r="E8" s="350"/>
      <c r="F8" s="345"/>
      <c r="G8" s="350"/>
      <c r="H8" s="340"/>
      <c r="I8" s="340"/>
      <c r="J8" s="345"/>
      <c r="K8" s="350"/>
      <c r="L8" s="345"/>
      <c r="M8" s="350"/>
      <c r="N8" s="345"/>
      <c r="O8" s="350"/>
      <c r="P8" s="345"/>
      <c r="Q8" s="350"/>
      <c r="R8" s="345"/>
      <c r="S8" s="339"/>
    </row>
    <row r="9" spans="1:19" s="136" customFormat="1" x14ac:dyDescent="0.2">
      <c r="A9" s="345"/>
      <c r="B9" s="348"/>
      <c r="C9" s="137" t="s">
        <v>98</v>
      </c>
      <c r="D9" s="137" t="s">
        <v>190</v>
      </c>
      <c r="E9" s="137" t="s">
        <v>98</v>
      </c>
      <c r="F9" s="137" t="s">
        <v>190</v>
      </c>
      <c r="G9" s="137" t="s">
        <v>98</v>
      </c>
      <c r="H9" s="138" t="s">
        <v>190</v>
      </c>
      <c r="I9" s="139" t="s">
        <v>98</v>
      </c>
      <c r="J9" s="140" t="s">
        <v>190</v>
      </c>
      <c r="K9" s="141" t="s">
        <v>98</v>
      </c>
      <c r="L9" s="142" t="s">
        <v>190</v>
      </c>
      <c r="M9" s="137" t="s">
        <v>98</v>
      </c>
      <c r="N9" s="137" t="s">
        <v>190</v>
      </c>
      <c r="O9" s="137" t="s">
        <v>98</v>
      </c>
      <c r="P9" s="137" t="s">
        <v>190</v>
      </c>
      <c r="Q9" s="137" t="s">
        <v>98</v>
      </c>
      <c r="R9" s="137" t="s">
        <v>190</v>
      </c>
      <c r="S9" s="340"/>
    </row>
    <row r="10" spans="1:19" ht="6" customHeight="1" x14ac:dyDescent="0.2">
      <c r="B10" s="174"/>
      <c r="C10" s="145"/>
      <c r="D10" s="146"/>
      <c r="E10" s="145"/>
      <c r="G10" s="146"/>
      <c r="I10" s="145"/>
      <c r="J10" s="146"/>
      <c r="K10" s="146"/>
      <c r="M10" s="146"/>
      <c r="O10" s="146"/>
      <c r="P10" s="146"/>
      <c r="Q10" s="146"/>
      <c r="R10" s="146"/>
    </row>
    <row r="11" spans="1:19" ht="11.25" customHeight="1" x14ac:dyDescent="0.2">
      <c r="A11" s="158">
        <v>1</v>
      </c>
      <c r="B11" s="150" t="s">
        <v>223</v>
      </c>
      <c r="C11" s="200">
        <v>417</v>
      </c>
      <c r="D11" s="149">
        <f>C11/$C$64*100</f>
        <v>1.6633426406063023</v>
      </c>
      <c r="E11" s="200">
        <v>406</v>
      </c>
      <c r="F11" s="149">
        <f>E11/$E$64*100</f>
        <v>0.70636950432346846</v>
      </c>
      <c r="G11" s="200">
        <v>104</v>
      </c>
      <c r="H11" s="149">
        <f>G11/$G$64*100</f>
        <v>0.81741727579973289</v>
      </c>
      <c r="I11" s="200">
        <v>10</v>
      </c>
      <c r="J11" s="149">
        <f>I11/$I$64*100</f>
        <v>0.33079722130334105</v>
      </c>
      <c r="K11" s="200">
        <v>216</v>
      </c>
      <c r="L11" s="149">
        <f>K11/$K$64*100</f>
        <v>1.7072399620613341</v>
      </c>
      <c r="M11" s="200">
        <v>35</v>
      </c>
      <c r="N11" s="149">
        <f>M11/$M$64*100</f>
        <v>0.48828125</v>
      </c>
      <c r="O11" s="200">
        <v>6</v>
      </c>
      <c r="P11" s="149">
        <f>O11/$O$64*100</f>
        <v>7.3646741131704913E-2</v>
      </c>
      <c r="Q11" s="200">
        <v>77</v>
      </c>
      <c r="R11" s="149">
        <f>Q11/$Q$64*100</f>
        <v>1.2019981267561661</v>
      </c>
      <c r="S11" s="158">
        <v>1</v>
      </c>
    </row>
    <row r="12" spans="1:19" ht="11.25" customHeight="1" x14ac:dyDescent="0.2">
      <c r="A12" s="158">
        <v>2</v>
      </c>
      <c r="B12" s="175" t="s">
        <v>306</v>
      </c>
      <c r="C12" s="200"/>
      <c r="E12" s="200"/>
      <c r="G12" s="200"/>
      <c r="I12" s="200"/>
      <c r="K12" s="200"/>
      <c r="M12" s="200"/>
      <c r="O12" s="200"/>
      <c r="Q12" s="200"/>
    </row>
    <row r="13" spans="1:19" ht="11.25" customHeight="1" x14ac:dyDescent="0.2">
      <c r="A13" s="158"/>
      <c r="B13" s="150" t="s">
        <v>307</v>
      </c>
      <c r="C13" s="200">
        <v>279</v>
      </c>
      <c r="D13" s="149">
        <f t="shared" ref="D13:D25" si="0">C13/$C$64*100</f>
        <v>1.112883925009972</v>
      </c>
      <c r="E13" s="200">
        <v>736</v>
      </c>
      <c r="F13" s="149">
        <f t="shared" ref="F13:F25" si="1">E13/$E$64*100</f>
        <v>1.2805122048819528</v>
      </c>
      <c r="G13" s="200">
        <v>171</v>
      </c>
      <c r="H13" s="149">
        <f t="shared" ref="H13:H25" si="2">G13/$G$64*100</f>
        <v>1.3440226361707144</v>
      </c>
      <c r="I13" s="200">
        <v>21</v>
      </c>
      <c r="J13" s="149">
        <f t="shared" ref="J13:J25" si="3">I13/$I$64*100</f>
        <v>0.69467416473701615</v>
      </c>
      <c r="K13" s="200">
        <v>216</v>
      </c>
      <c r="L13" s="149">
        <f t="shared" ref="L13:L25" si="4">K13/$K$64*100</f>
        <v>1.7072399620613341</v>
      </c>
      <c r="M13" s="200">
        <v>82</v>
      </c>
      <c r="N13" s="149">
        <f t="shared" ref="N13:N25" si="5">M13/$M$64*100</f>
        <v>1.1439732142857142</v>
      </c>
      <c r="O13" s="200">
        <v>183</v>
      </c>
      <c r="P13" s="149">
        <f t="shared" ref="P13:P24" si="6">O13/$O$64*100</f>
        <v>2.2462256045169999</v>
      </c>
      <c r="Q13" s="200">
        <v>109</v>
      </c>
      <c r="R13" s="149">
        <f t="shared" ref="R13:R25" si="7">Q13/$Q$64*100</f>
        <v>1.7015298157976897</v>
      </c>
      <c r="S13" s="158">
        <v>2</v>
      </c>
    </row>
    <row r="14" spans="1:19" ht="11.25" customHeight="1" x14ac:dyDescent="0.2">
      <c r="A14" s="158">
        <v>3</v>
      </c>
      <c r="B14" s="150" t="s">
        <v>224</v>
      </c>
      <c r="C14" s="200">
        <v>73</v>
      </c>
      <c r="D14" s="149">
        <f t="shared" si="0"/>
        <v>0.29118468288791388</v>
      </c>
      <c r="E14" s="200">
        <v>65</v>
      </c>
      <c r="F14" s="149">
        <f t="shared" si="1"/>
        <v>0.11308871374636811</v>
      </c>
      <c r="G14" s="219" t="s">
        <v>457</v>
      </c>
      <c r="H14" s="149">
        <v>0</v>
      </c>
      <c r="I14" s="200">
        <v>8</v>
      </c>
      <c r="J14" s="149">
        <f t="shared" si="3"/>
        <v>0.26463777704267288</v>
      </c>
      <c r="K14" s="200">
        <v>106</v>
      </c>
      <c r="L14" s="149">
        <f t="shared" si="4"/>
        <v>0.83781220360417319</v>
      </c>
      <c r="M14" s="200">
        <v>18</v>
      </c>
      <c r="N14" s="149">
        <f t="shared" si="5"/>
        <v>0.25111607142857145</v>
      </c>
      <c r="O14" s="200">
        <v>60</v>
      </c>
      <c r="P14" s="149">
        <f t="shared" si="6"/>
        <v>0.73646741131704918</v>
      </c>
      <c r="Q14" s="200">
        <v>74</v>
      </c>
      <c r="R14" s="149">
        <f t="shared" si="7"/>
        <v>1.1551670309085234</v>
      </c>
      <c r="S14" s="158">
        <v>3</v>
      </c>
    </row>
    <row r="15" spans="1:19" ht="11.25" customHeight="1" x14ac:dyDescent="0.2">
      <c r="A15" s="158">
        <v>4</v>
      </c>
      <c r="B15" s="150" t="s">
        <v>225</v>
      </c>
      <c r="C15" s="200">
        <v>14</v>
      </c>
      <c r="D15" s="149">
        <f t="shared" si="0"/>
        <v>5.584363781412046E-2</v>
      </c>
      <c r="E15" s="200">
        <v>39</v>
      </c>
      <c r="F15" s="149">
        <f t="shared" si="1"/>
        <v>6.7853228247820876E-2</v>
      </c>
      <c r="G15" s="200">
        <v>7</v>
      </c>
      <c r="H15" s="149">
        <f t="shared" si="2"/>
        <v>5.501847048652047E-2</v>
      </c>
      <c r="I15" s="200">
        <v>0</v>
      </c>
      <c r="J15" s="149">
        <f t="shared" si="3"/>
        <v>0</v>
      </c>
      <c r="K15" s="200">
        <v>14</v>
      </c>
      <c r="L15" s="149">
        <f t="shared" si="4"/>
        <v>0.11065444198545685</v>
      </c>
      <c r="M15" s="200">
        <v>5</v>
      </c>
      <c r="N15" s="149">
        <f t="shared" si="5"/>
        <v>6.9754464285714288E-2</v>
      </c>
      <c r="O15" s="200">
        <v>6</v>
      </c>
      <c r="P15" s="149">
        <f t="shared" si="6"/>
        <v>7.3646741131704913E-2</v>
      </c>
      <c r="Q15" s="200">
        <v>8</v>
      </c>
      <c r="R15" s="149">
        <f t="shared" si="7"/>
        <v>0.1248829222603809</v>
      </c>
      <c r="S15" s="158">
        <v>4</v>
      </c>
    </row>
    <row r="16" spans="1:19" ht="11.25" customHeight="1" x14ac:dyDescent="0.2">
      <c r="A16" s="158">
        <v>5</v>
      </c>
      <c r="B16" s="150" t="s">
        <v>226</v>
      </c>
      <c r="C16" s="200">
        <v>2120</v>
      </c>
      <c r="D16" s="149">
        <f t="shared" si="0"/>
        <v>8.4563222975668122</v>
      </c>
      <c r="E16" s="200">
        <v>5710</v>
      </c>
      <c r="F16" s="149">
        <f t="shared" si="1"/>
        <v>9.9344085460271074</v>
      </c>
      <c r="G16" s="200">
        <v>784</v>
      </c>
      <c r="H16" s="149">
        <f t="shared" si="2"/>
        <v>6.1620686944902934</v>
      </c>
      <c r="I16" s="200">
        <v>165</v>
      </c>
      <c r="J16" s="149">
        <f t="shared" si="3"/>
        <v>5.4581541515051279</v>
      </c>
      <c r="K16" s="200">
        <v>738</v>
      </c>
      <c r="L16" s="149">
        <f t="shared" si="4"/>
        <v>5.8330698703762254</v>
      </c>
      <c r="M16" s="200">
        <v>455</v>
      </c>
      <c r="N16" s="149">
        <f t="shared" si="5"/>
        <v>6.34765625</v>
      </c>
      <c r="O16" s="200">
        <v>445</v>
      </c>
      <c r="P16" s="149">
        <f t="shared" si="6"/>
        <v>5.4621333006014483</v>
      </c>
      <c r="Q16" s="200">
        <v>469</v>
      </c>
      <c r="R16" s="149">
        <f t="shared" si="7"/>
        <v>7.3212613175148293</v>
      </c>
      <c r="S16" s="158">
        <v>5</v>
      </c>
    </row>
    <row r="17" spans="1:19" ht="11.25" customHeight="1" x14ac:dyDescent="0.2">
      <c r="A17" s="158">
        <v>6</v>
      </c>
      <c r="B17" s="150" t="s">
        <v>227</v>
      </c>
      <c r="C17" s="200">
        <v>106</v>
      </c>
      <c r="D17" s="149">
        <f t="shared" si="0"/>
        <v>0.4228161148783407</v>
      </c>
      <c r="E17" s="200">
        <v>235</v>
      </c>
      <c r="F17" s="149">
        <f t="shared" si="1"/>
        <v>0.40885919585225389</v>
      </c>
      <c r="G17" s="200">
        <v>68</v>
      </c>
      <c r="H17" s="149">
        <f t="shared" si="2"/>
        <v>0.53446514186905603</v>
      </c>
      <c r="I17" s="200">
        <v>16</v>
      </c>
      <c r="J17" s="149">
        <f t="shared" si="3"/>
        <v>0.52927555408534577</v>
      </c>
      <c r="K17" s="200">
        <v>74</v>
      </c>
      <c r="L17" s="149">
        <f t="shared" si="4"/>
        <v>0.58488776478027193</v>
      </c>
      <c r="M17" s="219" t="s">
        <v>457</v>
      </c>
      <c r="N17" s="149">
        <v>0</v>
      </c>
      <c r="O17" s="200">
        <v>6</v>
      </c>
      <c r="P17" s="149">
        <f t="shared" si="6"/>
        <v>7.3646741131704913E-2</v>
      </c>
      <c r="Q17" s="200">
        <v>90</v>
      </c>
      <c r="R17" s="149">
        <f t="shared" si="7"/>
        <v>1.4049328754292851</v>
      </c>
      <c r="S17" s="158">
        <v>6</v>
      </c>
    </row>
    <row r="18" spans="1:19" ht="11.25" customHeight="1" x14ac:dyDescent="0.2">
      <c r="A18" s="158">
        <v>7</v>
      </c>
      <c r="B18" s="150" t="s">
        <v>228</v>
      </c>
      <c r="C18" s="200">
        <v>307</v>
      </c>
      <c r="D18" s="149">
        <f t="shared" si="0"/>
        <v>1.224571200638213</v>
      </c>
      <c r="E18" s="200">
        <v>528</v>
      </c>
      <c r="F18" s="149">
        <f t="shared" si="1"/>
        <v>0.91862832089357493</v>
      </c>
      <c r="G18" s="200">
        <v>79</v>
      </c>
      <c r="H18" s="149">
        <f t="shared" si="2"/>
        <v>0.62092273834787393</v>
      </c>
      <c r="I18" s="200">
        <v>20</v>
      </c>
      <c r="J18" s="149">
        <f t="shared" si="3"/>
        <v>0.6615944426066821</v>
      </c>
      <c r="K18" s="200">
        <v>249</v>
      </c>
      <c r="L18" s="149">
        <f t="shared" si="4"/>
        <v>1.9680682895984827</v>
      </c>
      <c r="M18" s="200">
        <v>57</v>
      </c>
      <c r="N18" s="149">
        <f t="shared" si="5"/>
        <v>0.79520089285714279</v>
      </c>
      <c r="O18" s="200">
        <v>39</v>
      </c>
      <c r="P18" s="149">
        <f t="shared" si="6"/>
        <v>0.47870381735608197</v>
      </c>
      <c r="Q18" s="200">
        <v>96</v>
      </c>
      <c r="R18" s="149">
        <f t="shared" si="7"/>
        <v>1.4985950671245707</v>
      </c>
      <c r="S18" s="158">
        <v>7</v>
      </c>
    </row>
    <row r="19" spans="1:19" ht="11.25" customHeight="1" x14ac:dyDescent="0.2">
      <c r="A19" s="158">
        <v>8</v>
      </c>
      <c r="B19" s="150" t="s">
        <v>229</v>
      </c>
      <c r="C19" s="200">
        <v>76</v>
      </c>
      <c r="D19" s="149">
        <f t="shared" si="0"/>
        <v>0.30315117670522534</v>
      </c>
      <c r="E19" s="200">
        <v>131</v>
      </c>
      <c r="F19" s="149">
        <f t="shared" si="1"/>
        <v>0.22791725385806497</v>
      </c>
      <c r="G19" s="200">
        <v>47</v>
      </c>
      <c r="H19" s="149">
        <f t="shared" si="2"/>
        <v>0.3694097304094946</v>
      </c>
      <c r="I19" s="200">
        <v>7</v>
      </c>
      <c r="J19" s="149">
        <f t="shared" si="3"/>
        <v>0.23155805491233872</v>
      </c>
      <c r="K19" s="200">
        <v>76</v>
      </c>
      <c r="L19" s="149">
        <f t="shared" si="4"/>
        <v>0.60069554220676569</v>
      </c>
      <c r="M19" s="200">
        <v>10</v>
      </c>
      <c r="N19" s="149">
        <f t="shared" si="5"/>
        <v>0.13950892857142858</v>
      </c>
      <c r="O19" s="200">
        <v>4</v>
      </c>
      <c r="P19" s="149">
        <f t="shared" si="6"/>
        <v>4.9097827421136615E-2</v>
      </c>
      <c r="Q19" s="200">
        <v>38</v>
      </c>
      <c r="R19" s="149">
        <f t="shared" si="7"/>
        <v>0.59319388073680923</v>
      </c>
      <c r="S19" s="158">
        <v>8</v>
      </c>
    </row>
    <row r="20" spans="1:19" ht="11.25" customHeight="1" x14ac:dyDescent="0.2">
      <c r="A20" s="158">
        <v>9</v>
      </c>
      <c r="B20" s="150" t="s">
        <v>216</v>
      </c>
      <c r="C20" s="200">
        <v>132</v>
      </c>
      <c r="D20" s="149">
        <f t="shared" si="0"/>
        <v>0.52652572796170727</v>
      </c>
      <c r="E20" s="200">
        <v>298</v>
      </c>
      <c r="F20" s="149">
        <f t="shared" si="1"/>
        <v>0.51846825686796449</v>
      </c>
      <c r="G20" s="200">
        <v>25</v>
      </c>
      <c r="H20" s="149">
        <f t="shared" si="2"/>
        <v>0.19649453745185885</v>
      </c>
      <c r="I20" s="200">
        <v>3</v>
      </c>
      <c r="J20" s="149">
        <f t="shared" si="3"/>
        <v>9.9239166391002318E-2</v>
      </c>
      <c r="K20" s="200">
        <v>33</v>
      </c>
      <c r="L20" s="149">
        <f t="shared" si="4"/>
        <v>0.2608283275371483</v>
      </c>
      <c r="M20" s="200">
        <v>5</v>
      </c>
      <c r="N20" s="149">
        <f t="shared" si="5"/>
        <v>6.9754464285714288E-2</v>
      </c>
      <c r="O20" s="200">
        <v>20</v>
      </c>
      <c r="P20" s="149">
        <f t="shared" si="6"/>
        <v>0.2454891371056831</v>
      </c>
      <c r="Q20" s="200">
        <v>9</v>
      </c>
      <c r="R20" s="149">
        <f t="shared" si="7"/>
        <v>0.1404932875429285</v>
      </c>
      <c r="S20" s="158">
        <v>9</v>
      </c>
    </row>
    <row r="21" spans="1:19" ht="11.25" customHeight="1" x14ac:dyDescent="0.2">
      <c r="A21" s="158">
        <v>10</v>
      </c>
      <c r="B21" s="150" t="s">
        <v>230</v>
      </c>
      <c r="C21" s="200">
        <v>308</v>
      </c>
      <c r="D21" s="149">
        <f t="shared" si="0"/>
        <v>1.2285600319106502</v>
      </c>
      <c r="E21" s="200">
        <v>579</v>
      </c>
      <c r="F21" s="149">
        <f t="shared" si="1"/>
        <v>1.0073594655253406</v>
      </c>
      <c r="G21" s="200">
        <v>119</v>
      </c>
      <c r="H21" s="149">
        <f t="shared" si="2"/>
        <v>0.93531399827084805</v>
      </c>
      <c r="I21" s="200">
        <v>114</v>
      </c>
      <c r="J21" s="149">
        <f t="shared" si="3"/>
        <v>3.7710883228580876</v>
      </c>
      <c r="K21" s="200">
        <v>193</v>
      </c>
      <c r="L21" s="149">
        <f t="shared" si="4"/>
        <v>1.5254505216566552</v>
      </c>
      <c r="M21" s="200">
        <v>51</v>
      </c>
      <c r="N21" s="149">
        <f t="shared" si="5"/>
        <v>0.7114955357142857</v>
      </c>
      <c r="O21" s="200">
        <v>26</v>
      </c>
      <c r="P21" s="149">
        <f t="shared" si="6"/>
        <v>0.31913587823738804</v>
      </c>
      <c r="Q21" s="200">
        <v>110</v>
      </c>
      <c r="R21" s="149">
        <f t="shared" si="7"/>
        <v>1.7171401810802371</v>
      </c>
      <c r="S21" s="158">
        <v>10</v>
      </c>
    </row>
    <row r="22" spans="1:19" ht="11.25" customHeight="1" x14ac:dyDescent="0.2">
      <c r="A22" s="158">
        <v>11</v>
      </c>
      <c r="B22" s="150" t="s">
        <v>231</v>
      </c>
      <c r="C22" s="200">
        <v>30</v>
      </c>
      <c r="D22" s="149">
        <f t="shared" si="0"/>
        <v>0.11966493817311527</v>
      </c>
      <c r="E22" s="200">
        <v>159</v>
      </c>
      <c r="F22" s="149">
        <f t="shared" si="1"/>
        <v>0.2766323920872697</v>
      </c>
      <c r="G22" s="200">
        <v>41</v>
      </c>
      <c r="H22" s="149">
        <f t="shared" si="2"/>
        <v>0.32225104142104849</v>
      </c>
      <c r="I22" s="200">
        <v>7</v>
      </c>
      <c r="J22" s="149">
        <f t="shared" si="3"/>
        <v>0.23155805491233872</v>
      </c>
      <c r="K22" s="200">
        <v>23</v>
      </c>
      <c r="L22" s="149">
        <f t="shared" si="4"/>
        <v>0.18178944040467909</v>
      </c>
      <c r="M22" s="200">
        <v>76</v>
      </c>
      <c r="N22" s="149">
        <f t="shared" si="5"/>
        <v>1.0602678571428572</v>
      </c>
      <c r="O22" s="219" t="s">
        <v>457</v>
      </c>
      <c r="P22" s="149">
        <v>0</v>
      </c>
      <c r="Q22" s="200">
        <v>39</v>
      </c>
      <c r="R22" s="149">
        <f t="shared" si="7"/>
        <v>0.60880424601935679</v>
      </c>
      <c r="S22" s="158">
        <v>11</v>
      </c>
    </row>
    <row r="23" spans="1:19" ht="11.25" customHeight="1" x14ac:dyDescent="0.2">
      <c r="A23" s="158">
        <v>12</v>
      </c>
      <c r="B23" s="150" t="s">
        <v>308</v>
      </c>
      <c r="C23" s="200">
        <v>147</v>
      </c>
      <c r="D23" s="149">
        <f t="shared" si="0"/>
        <v>0.58635819704826486</v>
      </c>
      <c r="E23" s="200">
        <v>631</v>
      </c>
      <c r="F23" s="149">
        <f t="shared" si="1"/>
        <v>1.0978304365224349</v>
      </c>
      <c r="G23" s="200">
        <v>424</v>
      </c>
      <c r="H23" s="149">
        <f t="shared" si="2"/>
        <v>3.3325473551835261</v>
      </c>
      <c r="I23" s="200">
        <v>42</v>
      </c>
      <c r="J23" s="149">
        <f t="shared" si="3"/>
        <v>1.3893483294740323</v>
      </c>
      <c r="K23" s="200">
        <v>682</v>
      </c>
      <c r="L23" s="149">
        <f t="shared" si="4"/>
        <v>5.3904521024343977</v>
      </c>
      <c r="M23" s="200">
        <v>85</v>
      </c>
      <c r="N23" s="149">
        <f t="shared" si="5"/>
        <v>1.1858258928571428</v>
      </c>
      <c r="O23" s="200">
        <v>142</v>
      </c>
      <c r="P23" s="149">
        <f t="shared" si="6"/>
        <v>1.7429728734503498</v>
      </c>
      <c r="Q23" s="200">
        <v>248</v>
      </c>
      <c r="R23" s="149">
        <f t="shared" si="7"/>
        <v>3.8713705900718076</v>
      </c>
      <c r="S23" s="158">
        <v>12</v>
      </c>
    </row>
    <row r="24" spans="1:19" ht="11.25" customHeight="1" x14ac:dyDescent="0.2">
      <c r="A24" s="158">
        <v>13</v>
      </c>
      <c r="B24" s="150" t="s">
        <v>301</v>
      </c>
      <c r="C24" s="200">
        <v>10</v>
      </c>
      <c r="D24" s="149">
        <f t="shared" si="0"/>
        <v>3.9888312724371759E-2</v>
      </c>
      <c r="E24" s="200">
        <v>725</v>
      </c>
      <c r="F24" s="149">
        <f t="shared" si="1"/>
        <v>1.2613741148633366</v>
      </c>
      <c r="G24" s="200">
        <v>339</v>
      </c>
      <c r="H24" s="149">
        <f t="shared" si="2"/>
        <v>2.664465927847206</v>
      </c>
      <c r="I24" s="200">
        <v>6</v>
      </c>
      <c r="J24" s="149">
        <f t="shared" si="3"/>
        <v>0.19847833278200464</v>
      </c>
      <c r="K24" s="200">
        <v>245</v>
      </c>
      <c r="L24" s="149">
        <f t="shared" si="4"/>
        <v>1.9364527347454947</v>
      </c>
      <c r="M24" s="200">
        <v>0</v>
      </c>
      <c r="N24" s="149">
        <f t="shared" si="5"/>
        <v>0</v>
      </c>
      <c r="O24" s="200">
        <v>160</v>
      </c>
      <c r="P24" s="149">
        <f t="shared" si="6"/>
        <v>1.9639130968454648</v>
      </c>
      <c r="Q24" s="200">
        <v>136</v>
      </c>
      <c r="R24" s="149">
        <f t="shared" si="7"/>
        <v>2.1230096784264751</v>
      </c>
      <c r="S24" s="158">
        <v>13</v>
      </c>
    </row>
    <row r="25" spans="1:19" ht="11.25" customHeight="1" x14ac:dyDescent="0.2">
      <c r="A25" s="158">
        <v>14</v>
      </c>
      <c r="B25" s="150" t="s">
        <v>309</v>
      </c>
      <c r="C25" s="200">
        <v>66</v>
      </c>
      <c r="D25" s="149">
        <f t="shared" si="0"/>
        <v>0.26326286398085363</v>
      </c>
      <c r="E25" s="200">
        <v>252</v>
      </c>
      <c r="F25" s="149">
        <f t="shared" si="1"/>
        <v>0.43843624406284254</v>
      </c>
      <c r="G25" s="200">
        <v>62</v>
      </c>
      <c r="H25" s="149">
        <f t="shared" si="2"/>
        <v>0.48730645288060992</v>
      </c>
      <c r="I25" s="200">
        <v>19</v>
      </c>
      <c r="J25" s="149">
        <f t="shared" si="3"/>
        <v>0.62851472047634804</v>
      </c>
      <c r="K25" s="200">
        <v>88</v>
      </c>
      <c r="L25" s="149">
        <f t="shared" si="4"/>
        <v>0.69554220676572875</v>
      </c>
      <c r="M25" s="200">
        <v>15</v>
      </c>
      <c r="N25" s="149">
        <f t="shared" si="5"/>
        <v>0.20926339285714285</v>
      </c>
      <c r="O25" s="219" t="s">
        <v>457</v>
      </c>
      <c r="P25" s="149">
        <v>0</v>
      </c>
      <c r="Q25" s="200">
        <v>62</v>
      </c>
      <c r="R25" s="149">
        <f t="shared" si="7"/>
        <v>0.9678426475179519</v>
      </c>
      <c r="S25" s="158">
        <v>14</v>
      </c>
    </row>
    <row r="26" spans="1:19" ht="11.25" customHeight="1" x14ac:dyDescent="0.2">
      <c r="A26" s="158">
        <v>15</v>
      </c>
      <c r="B26" s="175" t="s">
        <v>232</v>
      </c>
      <c r="C26" s="200"/>
      <c r="E26" s="200"/>
      <c r="G26" s="200"/>
      <c r="I26" s="200"/>
      <c r="K26" s="200"/>
      <c r="M26" s="200"/>
      <c r="O26" s="200"/>
      <c r="Q26" s="200"/>
    </row>
    <row r="27" spans="1:19" ht="11.25" customHeight="1" x14ac:dyDescent="0.2">
      <c r="A27" s="152"/>
      <c r="B27" s="150" t="s">
        <v>380</v>
      </c>
      <c r="C27" s="200">
        <v>54</v>
      </c>
      <c r="D27" s="149">
        <f>C27/$C$64*100</f>
        <v>0.2153968887116075</v>
      </c>
      <c r="E27" s="200">
        <v>17</v>
      </c>
      <c r="F27" s="149">
        <f>E27/$E$64*100</f>
        <v>2.9577048210588579E-2</v>
      </c>
      <c r="G27" s="219" t="s">
        <v>457</v>
      </c>
      <c r="H27" s="149">
        <v>0</v>
      </c>
      <c r="I27" s="200">
        <v>0</v>
      </c>
      <c r="J27" s="149">
        <f>I27/$I$64*100</f>
        <v>0</v>
      </c>
      <c r="K27" s="219" t="s">
        <v>457</v>
      </c>
      <c r="L27" s="149">
        <v>0</v>
      </c>
      <c r="M27" s="200">
        <v>0</v>
      </c>
      <c r="N27" s="149">
        <f>M27/$M$64*100</f>
        <v>0</v>
      </c>
      <c r="O27" s="200">
        <v>27</v>
      </c>
      <c r="P27" s="149">
        <f>O27/$O$64*100</f>
        <v>0.33141033509267215</v>
      </c>
      <c r="Q27" s="219" t="s">
        <v>457</v>
      </c>
      <c r="R27" s="149">
        <v>0</v>
      </c>
      <c r="S27" s="158">
        <v>15</v>
      </c>
    </row>
    <row r="28" spans="1:19" ht="11.25" customHeight="1" x14ac:dyDescent="0.2">
      <c r="A28" s="158">
        <v>16</v>
      </c>
      <c r="B28" s="175" t="s">
        <v>233</v>
      </c>
      <c r="C28" s="200"/>
      <c r="E28" s="200"/>
      <c r="G28" s="200"/>
      <c r="I28" s="200"/>
      <c r="K28" s="200"/>
      <c r="M28" s="200"/>
      <c r="O28" s="200"/>
      <c r="Q28" s="200"/>
    </row>
    <row r="29" spans="1:19" ht="11.25" customHeight="1" x14ac:dyDescent="0.2">
      <c r="A29" s="152"/>
      <c r="B29" s="150" t="s">
        <v>381</v>
      </c>
      <c r="C29" s="200">
        <v>31</v>
      </c>
      <c r="D29" s="149">
        <f>C29/$C$64*100</f>
        <v>0.12365376944555245</v>
      </c>
      <c r="E29" s="200">
        <v>29</v>
      </c>
      <c r="F29" s="149">
        <f>E29/$E$64*100</f>
        <v>5.0454964594533462E-2</v>
      </c>
      <c r="G29" s="200">
        <v>0</v>
      </c>
      <c r="H29" s="149">
        <f>G29/$G$64*100</f>
        <v>0</v>
      </c>
      <c r="I29" s="200">
        <v>0</v>
      </c>
      <c r="J29" s="149">
        <f>I29/$I$64*100</f>
        <v>0</v>
      </c>
      <c r="K29" s="219" t="s">
        <v>457</v>
      </c>
      <c r="L29" s="149">
        <v>0</v>
      </c>
      <c r="M29" s="200">
        <v>0</v>
      </c>
      <c r="N29" s="149">
        <f>M29/$M$64*100</f>
        <v>0</v>
      </c>
      <c r="O29" s="200">
        <v>0</v>
      </c>
      <c r="P29" s="149">
        <f>O29/$O$64*100</f>
        <v>0</v>
      </c>
      <c r="Q29" s="200">
        <v>0</v>
      </c>
      <c r="R29" s="149">
        <f>Q29/$Q$64*100</f>
        <v>0</v>
      </c>
      <c r="S29" s="158">
        <v>16</v>
      </c>
    </row>
    <row r="30" spans="1:19" ht="11.25" customHeight="1" x14ac:dyDescent="0.2">
      <c r="A30" s="158">
        <v>17</v>
      </c>
      <c r="B30" s="150" t="s">
        <v>382</v>
      </c>
      <c r="C30" s="200">
        <v>16</v>
      </c>
      <c r="D30" s="149">
        <f>C30/$C$64*100</f>
        <v>6.3821300358994804E-2</v>
      </c>
      <c r="E30" s="200">
        <v>124</v>
      </c>
      <c r="F30" s="149">
        <f>E30/$E$64*100</f>
        <v>0.21573846930076379</v>
      </c>
      <c r="G30" s="200">
        <v>8</v>
      </c>
      <c r="H30" s="149">
        <f>G30/$G$64*100</f>
        <v>6.2878251984594832E-2</v>
      </c>
      <c r="I30" s="200">
        <v>0</v>
      </c>
      <c r="J30" s="149">
        <f>I30/$I$64*100</f>
        <v>0</v>
      </c>
      <c r="K30" s="219" t="s">
        <v>457</v>
      </c>
      <c r="L30" s="149">
        <v>0</v>
      </c>
      <c r="M30" s="200">
        <v>0</v>
      </c>
      <c r="N30" s="149">
        <f>M30/$M$64*100</f>
        <v>0</v>
      </c>
      <c r="O30" s="200">
        <v>52</v>
      </c>
      <c r="P30" s="149">
        <f>O30/$O$64*100</f>
        <v>0.63827175647477608</v>
      </c>
      <c r="Q30" s="200">
        <v>0</v>
      </c>
      <c r="R30" s="149">
        <f>Q30/$Q$64*100</f>
        <v>0</v>
      </c>
      <c r="S30" s="158">
        <v>17</v>
      </c>
    </row>
    <row r="31" spans="1:19" ht="11.25" customHeight="1" x14ac:dyDescent="0.2">
      <c r="A31" s="158">
        <v>18</v>
      </c>
      <c r="B31" s="175" t="s">
        <v>234</v>
      </c>
      <c r="C31" s="200"/>
      <c r="E31" s="200"/>
      <c r="G31" s="200"/>
      <c r="I31" s="200"/>
      <c r="K31" s="200"/>
      <c r="M31" s="200"/>
      <c r="O31" s="200"/>
      <c r="Q31" s="200"/>
    </row>
    <row r="32" spans="1:19" ht="11.25" customHeight="1" x14ac:dyDescent="0.2">
      <c r="A32" s="152"/>
      <c r="B32" s="150" t="s">
        <v>383</v>
      </c>
      <c r="C32" s="200">
        <v>9</v>
      </c>
      <c r="D32" s="149">
        <f>C32/$C$64*100</f>
        <v>3.5899481451934584E-2</v>
      </c>
      <c r="E32" s="200">
        <v>39</v>
      </c>
      <c r="F32" s="149">
        <f>E32/$E$64*100</f>
        <v>6.7853228247820876E-2</v>
      </c>
      <c r="G32" s="200">
        <v>7</v>
      </c>
      <c r="H32" s="149">
        <f>G32/$G$64*100</f>
        <v>5.501847048652047E-2</v>
      </c>
      <c r="I32" s="200">
        <v>0</v>
      </c>
      <c r="J32" s="149">
        <f>I32/$I$64*100</f>
        <v>0</v>
      </c>
      <c r="K32" s="200">
        <v>5</v>
      </c>
      <c r="L32" s="149">
        <f>K32/$K$64*100</f>
        <v>3.9519443566234588E-2</v>
      </c>
      <c r="M32" s="200">
        <v>11</v>
      </c>
      <c r="N32" s="149">
        <f>M32/$M$64*100</f>
        <v>0.15345982142857142</v>
      </c>
      <c r="O32" s="200">
        <v>3</v>
      </c>
      <c r="P32" s="149">
        <f>O32/$O$64*100</f>
        <v>3.6823370565852456E-2</v>
      </c>
      <c r="Q32" s="200">
        <v>0</v>
      </c>
      <c r="R32" s="149">
        <f>Q32/$Q$64*100</f>
        <v>0</v>
      </c>
      <c r="S32" s="158">
        <v>18</v>
      </c>
    </row>
    <row r="33" spans="1:19" ht="11.25" customHeight="1" x14ac:dyDescent="0.2">
      <c r="A33" s="158">
        <v>19</v>
      </c>
      <c r="B33" s="150" t="s">
        <v>235</v>
      </c>
      <c r="C33" s="200">
        <v>78</v>
      </c>
      <c r="D33" s="149">
        <f>C33/$C$64*100</f>
        <v>0.31112883925009971</v>
      </c>
      <c r="E33" s="200">
        <v>360</v>
      </c>
      <c r="F33" s="149">
        <f>E33/$E$64*100</f>
        <v>0.6263374915183465</v>
      </c>
      <c r="G33" s="200">
        <v>65</v>
      </c>
      <c r="H33" s="149">
        <f>G33/$G$64*100</f>
        <v>0.51088579737483297</v>
      </c>
      <c r="I33" s="200">
        <v>8</v>
      </c>
      <c r="J33" s="149">
        <f>I33/$I$64*100</f>
        <v>0.26463777704267288</v>
      </c>
      <c r="K33" s="200">
        <v>51</v>
      </c>
      <c r="L33" s="149">
        <f>K33/$K$64*100</f>
        <v>0.40309832437559279</v>
      </c>
      <c r="M33" s="219" t="s">
        <v>457</v>
      </c>
      <c r="N33" s="149">
        <v>0</v>
      </c>
      <c r="O33" s="200">
        <v>3</v>
      </c>
      <c r="P33" s="149">
        <f>O33/$O$64*100</f>
        <v>3.6823370565852456E-2</v>
      </c>
      <c r="Q33" s="200">
        <v>23</v>
      </c>
      <c r="R33" s="149">
        <f>Q33/$Q$64*100</f>
        <v>0.35903840149859506</v>
      </c>
      <c r="S33" s="158">
        <v>19</v>
      </c>
    </row>
    <row r="34" spans="1:19" ht="11.25" customHeight="1" x14ac:dyDescent="0.2">
      <c r="A34" s="158">
        <v>20</v>
      </c>
      <c r="B34" s="175" t="s">
        <v>310</v>
      </c>
      <c r="C34" s="200"/>
      <c r="E34" s="200"/>
      <c r="G34" s="200"/>
      <c r="I34" s="200"/>
      <c r="K34" s="200"/>
      <c r="M34" s="200"/>
      <c r="O34" s="200"/>
      <c r="Q34" s="200"/>
    </row>
    <row r="35" spans="1:19" ht="11.25" customHeight="1" x14ac:dyDescent="0.2">
      <c r="A35" s="152"/>
      <c r="B35" s="150" t="s">
        <v>236</v>
      </c>
      <c r="C35" s="200">
        <v>423</v>
      </c>
      <c r="D35" s="149">
        <f t="shared" ref="D35:D59" si="8">C35/$C$64*100</f>
        <v>1.6872756282409256</v>
      </c>
      <c r="E35" s="200">
        <v>2249</v>
      </c>
      <c r="F35" s="149">
        <f t="shared" ref="F35:F59" si="9">E35/$E$64*100</f>
        <v>3.9128694956243368</v>
      </c>
      <c r="G35" s="200">
        <v>293</v>
      </c>
      <c r="H35" s="149">
        <f t="shared" ref="H35:H59" si="10">G35/$G$64*100</f>
        <v>2.3029159789357858</v>
      </c>
      <c r="I35" s="200">
        <v>52</v>
      </c>
      <c r="J35" s="149">
        <f t="shared" ref="J35:J58" si="11">I35/$I$64*100</f>
        <v>1.7201455507773733</v>
      </c>
      <c r="K35" s="200">
        <v>246</v>
      </c>
      <c r="L35" s="149">
        <f t="shared" ref="L35:L59" si="12">K35/$K$64*100</f>
        <v>1.9443566234587417</v>
      </c>
      <c r="M35" s="200">
        <v>104</v>
      </c>
      <c r="N35" s="149">
        <f t="shared" ref="N35:N59" si="13">M35/$M$64*100</f>
        <v>1.4508928571428572</v>
      </c>
      <c r="O35" s="200">
        <v>160</v>
      </c>
      <c r="P35" s="149">
        <f t="shared" ref="P35:P59" si="14">O35/$O$64*100</f>
        <v>1.9639130968454648</v>
      </c>
      <c r="Q35" s="200">
        <v>160</v>
      </c>
      <c r="R35" s="149">
        <f t="shared" ref="R35:R59" si="15">Q35/$Q$64*100</f>
        <v>2.4976584452076178</v>
      </c>
      <c r="S35" s="158">
        <v>20</v>
      </c>
    </row>
    <row r="36" spans="1:19" ht="11.25" customHeight="1" x14ac:dyDescent="0.2">
      <c r="A36" s="158">
        <v>21</v>
      </c>
      <c r="B36" s="150" t="s">
        <v>413</v>
      </c>
      <c r="C36" s="200">
        <v>603</v>
      </c>
      <c r="D36" s="149">
        <f t="shared" si="8"/>
        <v>2.4052652572796172</v>
      </c>
      <c r="E36" s="200">
        <v>1979</v>
      </c>
      <c r="F36" s="149">
        <f t="shared" si="9"/>
        <v>3.4431163769855768</v>
      </c>
      <c r="G36" s="200">
        <v>322</v>
      </c>
      <c r="H36" s="149">
        <f t="shared" si="10"/>
        <v>2.530849642379942</v>
      </c>
      <c r="I36" s="200">
        <v>203</v>
      </c>
      <c r="J36" s="149">
        <f t="shared" si="11"/>
        <v>6.7151835924578238</v>
      </c>
      <c r="K36" s="200">
        <v>339</v>
      </c>
      <c r="L36" s="149">
        <f t="shared" si="12"/>
        <v>2.6794182737907053</v>
      </c>
      <c r="M36" s="200">
        <v>139</v>
      </c>
      <c r="N36" s="149">
        <f t="shared" si="13"/>
        <v>1.9391741071428572</v>
      </c>
      <c r="O36" s="200">
        <v>55</v>
      </c>
      <c r="P36" s="149">
        <f t="shared" si="14"/>
        <v>0.67509512704062846</v>
      </c>
      <c r="Q36" s="200">
        <v>134</v>
      </c>
      <c r="R36" s="149">
        <f t="shared" si="15"/>
        <v>2.0917889478613798</v>
      </c>
      <c r="S36" s="158">
        <v>21</v>
      </c>
    </row>
    <row r="37" spans="1:19" ht="11.25" customHeight="1" x14ac:dyDescent="0.2">
      <c r="A37" s="158">
        <v>22</v>
      </c>
      <c r="B37" s="150" t="s">
        <v>237</v>
      </c>
      <c r="C37" s="200">
        <v>64</v>
      </c>
      <c r="D37" s="149">
        <f t="shared" si="8"/>
        <v>0.25528520143597921</v>
      </c>
      <c r="E37" s="200">
        <v>97</v>
      </c>
      <c r="F37" s="149">
        <f t="shared" si="9"/>
        <v>0.1687631574368878</v>
      </c>
      <c r="G37" s="200">
        <v>66</v>
      </c>
      <c r="H37" s="149">
        <f t="shared" si="10"/>
        <v>0.51874557887290729</v>
      </c>
      <c r="I37" s="200">
        <v>23</v>
      </c>
      <c r="J37" s="149">
        <f t="shared" si="11"/>
        <v>0.76083360899768437</v>
      </c>
      <c r="K37" s="200">
        <v>54</v>
      </c>
      <c r="L37" s="149">
        <f t="shared" si="12"/>
        <v>0.42680999051533353</v>
      </c>
      <c r="M37" s="200">
        <v>6</v>
      </c>
      <c r="N37" s="149">
        <f t="shared" si="13"/>
        <v>8.3705357142857137E-2</v>
      </c>
      <c r="O37" s="200">
        <v>15</v>
      </c>
      <c r="P37" s="149">
        <f t="shared" si="14"/>
        <v>0.1841168528292623</v>
      </c>
      <c r="Q37" s="200">
        <v>3</v>
      </c>
      <c r="R37" s="149">
        <f t="shared" si="15"/>
        <v>4.6831095847642834E-2</v>
      </c>
      <c r="S37" s="158">
        <v>22</v>
      </c>
    </row>
    <row r="38" spans="1:19" ht="11.25" customHeight="1" x14ac:dyDescent="0.2">
      <c r="A38" s="158">
        <v>23</v>
      </c>
      <c r="B38" s="150" t="s">
        <v>238</v>
      </c>
      <c r="C38" s="200">
        <v>203</v>
      </c>
      <c r="D38" s="149">
        <f t="shared" si="8"/>
        <v>0.80973274830474662</v>
      </c>
      <c r="E38" s="200">
        <v>174</v>
      </c>
      <c r="F38" s="149">
        <f t="shared" si="9"/>
        <v>0.30272978756720081</v>
      </c>
      <c r="G38" s="200">
        <v>82</v>
      </c>
      <c r="H38" s="149">
        <f t="shared" si="10"/>
        <v>0.64450208284209698</v>
      </c>
      <c r="I38" s="200">
        <v>8</v>
      </c>
      <c r="J38" s="149">
        <f t="shared" si="11"/>
        <v>0.26463777704267288</v>
      </c>
      <c r="K38" s="200">
        <v>152</v>
      </c>
      <c r="L38" s="149">
        <f t="shared" si="12"/>
        <v>1.2013910844135314</v>
      </c>
      <c r="M38" s="200">
        <v>38</v>
      </c>
      <c r="N38" s="149">
        <f t="shared" si="13"/>
        <v>0.5301339285714286</v>
      </c>
      <c r="O38" s="200">
        <v>90</v>
      </c>
      <c r="P38" s="149">
        <f t="shared" si="14"/>
        <v>1.1047011169755738</v>
      </c>
      <c r="Q38" s="200">
        <v>14</v>
      </c>
      <c r="R38" s="149">
        <f t="shared" si="15"/>
        <v>0.21854511395566653</v>
      </c>
      <c r="S38" s="158">
        <v>23</v>
      </c>
    </row>
    <row r="39" spans="1:19" ht="11.25" customHeight="1" x14ac:dyDescent="0.2">
      <c r="A39" s="158">
        <v>24</v>
      </c>
      <c r="B39" s="150" t="s">
        <v>239</v>
      </c>
      <c r="C39" s="200">
        <v>400</v>
      </c>
      <c r="D39" s="149">
        <f t="shared" si="8"/>
        <v>1.5955325089748704</v>
      </c>
      <c r="E39" s="200">
        <v>1341</v>
      </c>
      <c r="F39" s="149">
        <f t="shared" si="9"/>
        <v>2.3331071559058407</v>
      </c>
      <c r="G39" s="200">
        <v>431</v>
      </c>
      <c r="H39" s="149">
        <f t="shared" si="10"/>
        <v>3.387565825670046</v>
      </c>
      <c r="I39" s="200">
        <v>40</v>
      </c>
      <c r="J39" s="149">
        <f t="shared" si="11"/>
        <v>1.3231888852133642</v>
      </c>
      <c r="K39" s="200">
        <v>658</v>
      </c>
      <c r="L39" s="149">
        <f t="shared" si="12"/>
        <v>5.2007587733164717</v>
      </c>
      <c r="M39" s="200">
        <v>102</v>
      </c>
      <c r="N39" s="149">
        <f t="shared" si="13"/>
        <v>1.4229910714285714</v>
      </c>
      <c r="O39" s="200">
        <v>176</v>
      </c>
      <c r="P39" s="149">
        <f t="shared" si="14"/>
        <v>2.160304406530011</v>
      </c>
      <c r="Q39" s="200">
        <v>99</v>
      </c>
      <c r="R39" s="149">
        <f t="shared" si="15"/>
        <v>1.5454261629722137</v>
      </c>
      <c r="S39" s="158">
        <v>24</v>
      </c>
    </row>
    <row r="40" spans="1:19" ht="11.25" customHeight="1" x14ac:dyDescent="0.2">
      <c r="A40" s="158">
        <v>25</v>
      </c>
      <c r="B40" s="150" t="s">
        <v>240</v>
      </c>
      <c r="C40" s="200">
        <v>149</v>
      </c>
      <c r="D40" s="149">
        <f t="shared" si="8"/>
        <v>0.59433585959313917</v>
      </c>
      <c r="E40" s="200">
        <v>440</v>
      </c>
      <c r="F40" s="149">
        <f t="shared" si="9"/>
        <v>0.76552360074464565</v>
      </c>
      <c r="G40" s="200">
        <v>138</v>
      </c>
      <c r="H40" s="149">
        <f t="shared" si="10"/>
        <v>1.0846498467342609</v>
      </c>
      <c r="I40" s="200">
        <v>51</v>
      </c>
      <c r="J40" s="149">
        <f t="shared" si="11"/>
        <v>1.6870658286470392</v>
      </c>
      <c r="K40" s="200">
        <v>163</v>
      </c>
      <c r="L40" s="149">
        <f t="shared" si="12"/>
        <v>1.2883338602592476</v>
      </c>
      <c r="M40" s="200">
        <v>96</v>
      </c>
      <c r="N40" s="149">
        <f t="shared" si="13"/>
        <v>1.3392857142857142</v>
      </c>
      <c r="O40" s="200">
        <v>193</v>
      </c>
      <c r="P40" s="149">
        <f t="shared" si="14"/>
        <v>2.3689701730698416</v>
      </c>
      <c r="Q40" s="200">
        <v>80</v>
      </c>
      <c r="R40" s="149">
        <f t="shared" si="15"/>
        <v>1.2488292226038089</v>
      </c>
      <c r="S40" s="158">
        <v>25</v>
      </c>
    </row>
    <row r="41" spans="1:19" ht="11.25" customHeight="1" x14ac:dyDescent="0.2">
      <c r="A41" s="158">
        <v>26</v>
      </c>
      <c r="B41" s="150" t="s">
        <v>217</v>
      </c>
      <c r="C41" s="200">
        <v>788</v>
      </c>
      <c r="D41" s="149">
        <f t="shared" si="8"/>
        <v>3.1431990426804948</v>
      </c>
      <c r="E41" s="200">
        <v>1069</v>
      </c>
      <c r="F41" s="149">
        <f t="shared" si="9"/>
        <v>1.8598743845364232</v>
      </c>
      <c r="G41" s="200">
        <v>470</v>
      </c>
      <c r="H41" s="149">
        <f t="shared" si="10"/>
        <v>3.6940973040949463</v>
      </c>
      <c r="I41" s="200">
        <v>127</v>
      </c>
      <c r="J41" s="149">
        <f t="shared" si="11"/>
        <v>4.2011247105524312</v>
      </c>
      <c r="K41" s="200">
        <v>218</v>
      </c>
      <c r="L41" s="149">
        <f t="shared" si="12"/>
        <v>1.7230477394878281</v>
      </c>
      <c r="M41" s="200">
        <v>242</v>
      </c>
      <c r="N41" s="149">
        <f t="shared" si="13"/>
        <v>3.3761160714285712</v>
      </c>
      <c r="O41" s="200">
        <v>181</v>
      </c>
      <c r="P41" s="149">
        <f t="shared" si="14"/>
        <v>2.2216766908064316</v>
      </c>
      <c r="Q41" s="200">
        <v>122</v>
      </c>
      <c r="R41" s="149">
        <f t="shared" si="15"/>
        <v>1.9044645644708085</v>
      </c>
      <c r="S41" s="158">
        <v>26</v>
      </c>
    </row>
    <row r="42" spans="1:19" ht="11.25" customHeight="1" x14ac:dyDescent="0.2">
      <c r="A42" s="158">
        <v>27</v>
      </c>
      <c r="B42" s="150" t="s">
        <v>303</v>
      </c>
      <c r="C42" s="200">
        <v>8019</v>
      </c>
      <c r="D42" s="149">
        <f t="shared" si="8"/>
        <v>31.986437973673716</v>
      </c>
      <c r="E42" s="200">
        <v>15401</v>
      </c>
      <c r="F42" s="149">
        <f t="shared" si="9"/>
        <v>26.795065852427928</v>
      </c>
      <c r="G42" s="200">
        <v>3664</v>
      </c>
      <c r="H42" s="149">
        <f t="shared" si="10"/>
        <v>28.798239408944433</v>
      </c>
      <c r="I42" s="200">
        <v>1008</v>
      </c>
      <c r="J42" s="149">
        <f t="shared" si="11"/>
        <v>33.344359907376777</v>
      </c>
      <c r="K42" s="200">
        <v>3292</v>
      </c>
      <c r="L42" s="149">
        <f t="shared" si="12"/>
        <v>26.019601644008855</v>
      </c>
      <c r="M42" s="200">
        <v>2854</v>
      </c>
      <c r="N42" s="149">
        <f t="shared" si="13"/>
        <v>39.815848214285715</v>
      </c>
      <c r="O42" s="200">
        <v>3132</v>
      </c>
      <c r="P42" s="149">
        <f t="shared" si="14"/>
        <v>38.443598870749966</v>
      </c>
      <c r="Q42" s="200">
        <v>1591</v>
      </c>
      <c r="R42" s="149">
        <f t="shared" si="15"/>
        <v>24.836091164533251</v>
      </c>
      <c r="S42" s="158">
        <v>27</v>
      </c>
    </row>
    <row r="43" spans="1:19" ht="11.25" customHeight="1" x14ac:dyDescent="0.2">
      <c r="A43" s="158">
        <v>28</v>
      </c>
      <c r="B43" s="150" t="s">
        <v>218</v>
      </c>
      <c r="C43" s="200">
        <v>1532</v>
      </c>
      <c r="D43" s="149">
        <f t="shared" si="8"/>
        <v>6.1108895093737532</v>
      </c>
      <c r="E43" s="200">
        <v>1534</v>
      </c>
      <c r="F43" s="149">
        <f t="shared" si="9"/>
        <v>2.6688936444142874</v>
      </c>
      <c r="G43" s="200">
        <v>455</v>
      </c>
      <c r="H43" s="149">
        <f t="shared" si="10"/>
        <v>3.5762005816238305</v>
      </c>
      <c r="I43" s="200">
        <v>161</v>
      </c>
      <c r="J43" s="149">
        <f t="shared" si="11"/>
        <v>5.3258352629837908</v>
      </c>
      <c r="K43" s="200">
        <v>379</v>
      </c>
      <c r="L43" s="149">
        <f t="shared" si="12"/>
        <v>2.9955738223205817</v>
      </c>
      <c r="M43" s="200">
        <v>371</v>
      </c>
      <c r="N43" s="149">
        <f t="shared" si="13"/>
        <v>5.17578125</v>
      </c>
      <c r="O43" s="200">
        <v>538</v>
      </c>
      <c r="P43" s="149">
        <f t="shared" si="14"/>
        <v>6.6036577881428746</v>
      </c>
      <c r="Q43" s="200">
        <v>381</v>
      </c>
      <c r="R43" s="149">
        <f t="shared" si="15"/>
        <v>5.94754917265064</v>
      </c>
      <c r="S43" s="158">
        <v>28</v>
      </c>
    </row>
    <row r="44" spans="1:19" ht="11.25" customHeight="1" x14ac:dyDescent="0.2">
      <c r="A44" s="158">
        <v>29</v>
      </c>
      <c r="B44" s="150" t="s">
        <v>241</v>
      </c>
      <c r="C44" s="200">
        <v>1310</v>
      </c>
      <c r="D44" s="149">
        <f t="shared" si="8"/>
        <v>5.2253689668927006</v>
      </c>
      <c r="E44" s="200">
        <v>2594</v>
      </c>
      <c r="F44" s="149">
        <f t="shared" si="9"/>
        <v>4.5131095916627517</v>
      </c>
      <c r="G44" s="200">
        <v>464</v>
      </c>
      <c r="H44" s="149">
        <f t="shared" si="10"/>
        <v>3.6469386151065</v>
      </c>
      <c r="I44" s="200">
        <v>140</v>
      </c>
      <c r="J44" s="149">
        <f t="shared" si="11"/>
        <v>4.6311610982467748</v>
      </c>
      <c r="K44" s="200">
        <v>220</v>
      </c>
      <c r="L44" s="149">
        <f t="shared" si="12"/>
        <v>1.7388555169143216</v>
      </c>
      <c r="M44" s="200">
        <v>335</v>
      </c>
      <c r="N44" s="149">
        <f t="shared" si="13"/>
        <v>4.6735491071428568</v>
      </c>
      <c r="O44" s="200">
        <v>553</v>
      </c>
      <c r="P44" s="149">
        <f t="shared" si="14"/>
        <v>6.7877746409721373</v>
      </c>
      <c r="Q44" s="200">
        <v>216</v>
      </c>
      <c r="R44" s="149">
        <f t="shared" si="15"/>
        <v>3.3718389010302845</v>
      </c>
      <c r="S44" s="158">
        <v>29</v>
      </c>
    </row>
    <row r="45" spans="1:19" ht="11.25" customHeight="1" x14ac:dyDescent="0.2">
      <c r="A45" s="158">
        <v>30</v>
      </c>
      <c r="B45" s="150" t="s">
        <v>242</v>
      </c>
      <c r="C45" s="200">
        <v>131</v>
      </c>
      <c r="D45" s="149">
        <f t="shared" si="8"/>
        <v>0.52253689668927006</v>
      </c>
      <c r="E45" s="200">
        <v>451</v>
      </c>
      <c r="F45" s="149">
        <f t="shared" si="9"/>
        <v>0.78466169076326187</v>
      </c>
      <c r="G45" s="200">
        <v>58</v>
      </c>
      <c r="H45" s="149">
        <f t="shared" si="10"/>
        <v>0.4558673268883125</v>
      </c>
      <c r="I45" s="219" t="s">
        <v>457</v>
      </c>
      <c r="J45" s="149">
        <v>0</v>
      </c>
      <c r="K45" s="200">
        <v>112</v>
      </c>
      <c r="L45" s="149">
        <f t="shared" si="12"/>
        <v>0.88523553588365478</v>
      </c>
      <c r="M45" s="200">
        <v>48</v>
      </c>
      <c r="N45" s="149">
        <f t="shared" si="13"/>
        <v>0.6696428571428571</v>
      </c>
      <c r="O45" s="200">
        <v>11</v>
      </c>
      <c r="P45" s="149">
        <f t="shared" si="14"/>
        <v>0.13501902540812569</v>
      </c>
      <c r="Q45" s="200">
        <v>68</v>
      </c>
      <c r="R45" s="149">
        <f t="shared" si="15"/>
        <v>1.0615048392132376</v>
      </c>
      <c r="S45" s="158">
        <v>30</v>
      </c>
    </row>
    <row r="46" spans="1:19" ht="11.25" customHeight="1" x14ac:dyDescent="0.2">
      <c r="A46" s="158">
        <v>31</v>
      </c>
      <c r="B46" s="150" t="s">
        <v>311</v>
      </c>
      <c r="C46" s="200">
        <v>1698</v>
      </c>
      <c r="D46" s="149">
        <f t="shared" si="8"/>
        <v>6.7730355005983247</v>
      </c>
      <c r="E46" s="200">
        <v>4678</v>
      </c>
      <c r="F46" s="149">
        <f t="shared" si="9"/>
        <v>8.1389077370078464</v>
      </c>
      <c r="G46" s="200">
        <v>781</v>
      </c>
      <c r="H46" s="149">
        <f t="shared" si="10"/>
        <v>6.1384893499960702</v>
      </c>
      <c r="I46" s="200">
        <v>155</v>
      </c>
      <c r="J46" s="149">
        <f t="shared" si="11"/>
        <v>5.1273569302017856</v>
      </c>
      <c r="K46" s="200">
        <v>653</v>
      </c>
      <c r="L46" s="149">
        <f t="shared" si="12"/>
        <v>5.161239329750237</v>
      </c>
      <c r="M46" s="200">
        <v>263</v>
      </c>
      <c r="N46" s="149">
        <f t="shared" si="13"/>
        <v>3.6690848214285712</v>
      </c>
      <c r="O46" s="200">
        <v>392</v>
      </c>
      <c r="P46" s="149">
        <f t="shared" si="14"/>
        <v>4.8115870872713886</v>
      </c>
      <c r="Q46" s="200">
        <v>371</v>
      </c>
      <c r="R46" s="149">
        <f t="shared" si="15"/>
        <v>5.7914455198251638</v>
      </c>
      <c r="S46" s="158">
        <v>31</v>
      </c>
    </row>
    <row r="47" spans="1:19" ht="11.25" customHeight="1" x14ac:dyDescent="0.2">
      <c r="A47" s="158">
        <v>32</v>
      </c>
      <c r="B47" s="150" t="s">
        <v>312</v>
      </c>
      <c r="C47" s="200">
        <v>215</v>
      </c>
      <c r="D47" s="149">
        <f t="shared" si="8"/>
        <v>0.8575987235739928</v>
      </c>
      <c r="E47" s="200">
        <v>416</v>
      </c>
      <c r="F47" s="149">
        <f t="shared" si="9"/>
        <v>0.72376776797675602</v>
      </c>
      <c r="G47" s="200">
        <v>90</v>
      </c>
      <c r="H47" s="149">
        <f t="shared" si="10"/>
        <v>0.70738033482669183</v>
      </c>
      <c r="I47" s="200">
        <v>4</v>
      </c>
      <c r="J47" s="149">
        <f t="shared" si="11"/>
        <v>0.13231888852133644</v>
      </c>
      <c r="K47" s="200">
        <v>173</v>
      </c>
      <c r="L47" s="149">
        <f t="shared" si="12"/>
        <v>1.3673727473917168</v>
      </c>
      <c r="M47" s="200">
        <v>35</v>
      </c>
      <c r="N47" s="149">
        <f t="shared" si="13"/>
        <v>0.48828125</v>
      </c>
      <c r="O47" s="200">
        <v>24</v>
      </c>
      <c r="P47" s="149">
        <f t="shared" si="14"/>
        <v>0.29458696452681965</v>
      </c>
      <c r="Q47" s="200">
        <v>86</v>
      </c>
      <c r="R47" s="149">
        <f t="shared" si="15"/>
        <v>1.3424914142990947</v>
      </c>
      <c r="S47" s="158">
        <v>32</v>
      </c>
    </row>
    <row r="48" spans="1:19" ht="11.25" customHeight="1" x14ac:dyDescent="0.2">
      <c r="A48" s="158">
        <v>33</v>
      </c>
      <c r="B48" s="150" t="s">
        <v>313</v>
      </c>
      <c r="C48" s="200">
        <v>93</v>
      </c>
      <c r="D48" s="149">
        <f t="shared" si="8"/>
        <v>0.37096130833665736</v>
      </c>
      <c r="E48" s="200">
        <v>410</v>
      </c>
      <c r="F48" s="149">
        <f t="shared" si="9"/>
        <v>0.71332880978478341</v>
      </c>
      <c r="G48" s="200">
        <v>141</v>
      </c>
      <c r="H48" s="149">
        <f t="shared" si="10"/>
        <v>1.1082291912284838</v>
      </c>
      <c r="I48" s="200">
        <v>14</v>
      </c>
      <c r="J48" s="149">
        <f t="shared" si="11"/>
        <v>0.46311610982467744</v>
      </c>
      <c r="K48" s="200">
        <v>41</v>
      </c>
      <c r="L48" s="149">
        <f t="shared" si="12"/>
        <v>0.32405943724312364</v>
      </c>
      <c r="M48" s="200">
        <v>30</v>
      </c>
      <c r="N48" s="149">
        <f t="shared" si="13"/>
        <v>0.4185267857142857</v>
      </c>
      <c r="O48" s="200">
        <v>0</v>
      </c>
      <c r="P48" s="149">
        <f t="shared" si="14"/>
        <v>0</v>
      </c>
      <c r="Q48" s="200">
        <v>24</v>
      </c>
      <c r="R48" s="149">
        <f t="shared" si="15"/>
        <v>0.37464876678114267</v>
      </c>
      <c r="S48" s="158">
        <v>33</v>
      </c>
    </row>
    <row r="49" spans="1:21" ht="11.25" customHeight="1" x14ac:dyDescent="0.2">
      <c r="A49" s="158">
        <v>34</v>
      </c>
      <c r="B49" s="150" t="s">
        <v>219</v>
      </c>
      <c r="C49" s="200">
        <v>246</v>
      </c>
      <c r="D49" s="149">
        <f t="shared" si="8"/>
        <v>0.98125249301954531</v>
      </c>
      <c r="E49" s="200">
        <v>690</v>
      </c>
      <c r="F49" s="149">
        <f t="shared" si="9"/>
        <v>1.2004801920768309</v>
      </c>
      <c r="G49" s="200">
        <v>128</v>
      </c>
      <c r="H49" s="149">
        <f t="shared" si="10"/>
        <v>1.0060520317535173</v>
      </c>
      <c r="I49" s="200">
        <v>29</v>
      </c>
      <c r="J49" s="149">
        <f t="shared" si="11"/>
        <v>0.95931194177968893</v>
      </c>
      <c r="K49" s="200">
        <v>97</v>
      </c>
      <c r="L49" s="149">
        <f t="shared" si="12"/>
        <v>0.76667720518495097</v>
      </c>
      <c r="M49" s="200">
        <v>53</v>
      </c>
      <c r="N49" s="149">
        <f t="shared" si="13"/>
        <v>0.7393973214285714</v>
      </c>
      <c r="O49" s="200">
        <v>58</v>
      </c>
      <c r="P49" s="149">
        <f t="shared" si="14"/>
        <v>0.71191849760648096</v>
      </c>
      <c r="Q49" s="200">
        <v>35</v>
      </c>
      <c r="R49" s="149">
        <f t="shared" si="15"/>
        <v>0.54636278488916634</v>
      </c>
      <c r="S49" s="158">
        <v>34</v>
      </c>
    </row>
    <row r="50" spans="1:21" ht="11.25" customHeight="1" x14ac:dyDescent="0.2">
      <c r="A50" s="158">
        <v>35</v>
      </c>
      <c r="B50" s="150" t="s">
        <v>384</v>
      </c>
      <c r="C50" s="200">
        <v>342</v>
      </c>
      <c r="D50" s="149">
        <f t="shared" si="8"/>
        <v>1.3641802951735142</v>
      </c>
      <c r="E50" s="200">
        <v>612</v>
      </c>
      <c r="F50" s="149">
        <f t="shared" si="9"/>
        <v>1.064773735581189</v>
      </c>
      <c r="G50" s="200">
        <v>90</v>
      </c>
      <c r="H50" s="149">
        <f t="shared" si="10"/>
        <v>0.70738033482669183</v>
      </c>
      <c r="I50" s="200">
        <v>14</v>
      </c>
      <c r="J50" s="149">
        <f t="shared" si="11"/>
        <v>0.46311610982467744</v>
      </c>
      <c r="K50" s="200">
        <v>313</v>
      </c>
      <c r="L50" s="149">
        <f t="shared" si="12"/>
        <v>2.473917167246285</v>
      </c>
      <c r="M50" s="200">
        <v>68</v>
      </c>
      <c r="N50" s="149">
        <f t="shared" si="13"/>
        <v>0.94866071428571419</v>
      </c>
      <c r="O50" s="200">
        <v>26</v>
      </c>
      <c r="P50" s="149">
        <f t="shared" si="14"/>
        <v>0.31913587823738804</v>
      </c>
      <c r="Q50" s="200">
        <v>94</v>
      </c>
      <c r="R50" s="149">
        <f t="shared" si="15"/>
        <v>1.4673743365594756</v>
      </c>
      <c r="S50" s="158">
        <v>35</v>
      </c>
      <c r="U50" s="155"/>
    </row>
    <row r="51" spans="1:21" ht="11.25" customHeight="1" x14ac:dyDescent="0.2">
      <c r="A51" s="158">
        <v>36</v>
      </c>
      <c r="B51" s="150" t="s">
        <v>243</v>
      </c>
      <c r="C51" s="200">
        <v>490</v>
      </c>
      <c r="D51" s="149">
        <f t="shared" si="8"/>
        <v>1.9545273234942162</v>
      </c>
      <c r="E51" s="200">
        <v>1341</v>
      </c>
      <c r="F51" s="149">
        <f t="shared" si="9"/>
        <v>2.3331071559058407</v>
      </c>
      <c r="G51" s="200">
        <v>313</v>
      </c>
      <c r="H51" s="149">
        <f t="shared" si="10"/>
        <v>2.460111608897273</v>
      </c>
      <c r="I51" s="200">
        <v>51</v>
      </c>
      <c r="J51" s="149">
        <f t="shared" si="11"/>
        <v>1.6870658286470392</v>
      </c>
      <c r="K51" s="200">
        <v>248</v>
      </c>
      <c r="L51" s="149">
        <f t="shared" si="12"/>
        <v>1.9601644008852355</v>
      </c>
      <c r="M51" s="200">
        <v>166</v>
      </c>
      <c r="N51" s="149">
        <f t="shared" si="13"/>
        <v>2.3158482142857144</v>
      </c>
      <c r="O51" s="200">
        <v>121</v>
      </c>
      <c r="P51" s="149">
        <f t="shared" si="14"/>
        <v>1.4852092794893825</v>
      </c>
      <c r="Q51" s="200">
        <v>153</v>
      </c>
      <c r="R51" s="149">
        <f t="shared" si="15"/>
        <v>2.3883858882297848</v>
      </c>
      <c r="S51" s="158">
        <v>36</v>
      </c>
      <c r="U51" s="155"/>
    </row>
    <row r="52" spans="1:21" ht="11.25" customHeight="1" x14ac:dyDescent="0.2">
      <c r="A52" s="158">
        <v>37</v>
      </c>
      <c r="B52" s="150" t="s">
        <v>222</v>
      </c>
      <c r="C52" s="200">
        <v>30</v>
      </c>
      <c r="D52" s="149">
        <f t="shared" si="8"/>
        <v>0.11966493817311527</v>
      </c>
      <c r="E52" s="200">
        <v>116</v>
      </c>
      <c r="F52" s="149">
        <f t="shared" si="9"/>
        <v>0.20181985837813385</v>
      </c>
      <c r="G52" s="200">
        <v>26</v>
      </c>
      <c r="H52" s="149">
        <f t="shared" si="10"/>
        <v>0.20435431894993322</v>
      </c>
      <c r="I52" s="200">
        <v>5</v>
      </c>
      <c r="J52" s="149">
        <f t="shared" si="11"/>
        <v>0.16539861065167052</v>
      </c>
      <c r="K52" s="200">
        <v>44</v>
      </c>
      <c r="L52" s="149">
        <f t="shared" si="12"/>
        <v>0.34777110338286438</v>
      </c>
      <c r="M52" s="200">
        <v>17</v>
      </c>
      <c r="N52" s="149">
        <f t="shared" si="13"/>
        <v>0.23716517857142855</v>
      </c>
      <c r="O52" s="200">
        <v>4</v>
      </c>
      <c r="P52" s="149">
        <f t="shared" si="14"/>
        <v>4.9097827421136615E-2</v>
      </c>
      <c r="Q52" s="200">
        <v>25</v>
      </c>
      <c r="R52" s="149">
        <f t="shared" si="15"/>
        <v>0.39025913206369028</v>
      </c>
      <c r="S52" s="158">
        <v>37</v>
      </c>
      <c r="U52" s="155"/>
    </row>
    <row r="53" spans="1:21" ht="11.25" customHeight="1" x14ac:dyDescent="0.2">
      <c r="A53" s="158">
        <v>38</v>
      </c>
      <c r="B53" s="150" t="s">
        <v>220</v>
      </c>
      <c r="C53" s="200">
        <v>156</v>
      </c>
      <c r="D53" s="149">
        <f t="shared" si="8"/>
        <v>0.62225767850019942</v>
      </c>
      <c r="E53" s="200">
        <v>428</v>
      </c>
      <c r="F53" s="149">
        <f t="shared" si="9"/>
        <v>0.74464568436070078</v>
      </c>
      <c r="G53" s="200">
        <v>98</v>
      </c>
      <c r="H53" s="149">
        <f t="shared" si="10"/>
        <v>0.77025858681128667</v>
      </c>
      <c r="I53" s="200">
        <v>10</v>
      </c>
      <c r="J53" s="149">
        <f t="shared" si="11"/>
        <v>0.33079722130334105</v>
      </c>
      <c r="K53" s="200">
        <v>115</v>
      </c>
      <c r="L53" s="149">
        <f t="shared" si="12"/>
        <v>0.90894720202339552</v>
      </c>
      <c r="M53" s="200">
        <v>46</v>
      </c>
      <c r="N53" s="149">
        <f t="shared" si="13"/>
        <v>0.6417410714285714</v>
      </c>
      <c r="O53" s="200">
        <v>26</v>
      </c>
      <c r="P53" s="149">
        <f t="shared" si="14"/>
        <v>0.31913587823738804</v>
      </c>
      <c r="Q53" s="200">
        <v>36</v>
      </c>
      <c r="R53" s="149">
        <f t="shared" si="15"/>
        <v>0.56197315017171401</v>
      </c>
      <c r="S53" s="158">
        <v>38</v>
      </c>
      <c r="U53" s="155"/>
    </row>
    <row r="54" spans="1:21" ht="11.25" customHeight="1" x14ac:dyDescent="0.2">
      <c r="A54" s="158">
        <v>39</v>
      </c>
      <c r="B54" s="150" t="s">
        <v>244</v>
      </c>
      <c r="C54" s="200">
        <v>41</v>
      </c>
      <c r="D54" s="149">
        <f t="shared" si="8"/>
        <v>0.16354208216992422</v>
      </c>
      <c r="E54" s="200">
        <v>98</v>
      </c>
      <c r="F54" s="149">
        <f t="shared" si="9"/>
        <v>0.17050298380221654</v>
      </c>
      <c r="G54" s="200">
        <v>107</v>
      </c>
      <c r="H54" s="149">
        <f t="shared" si="10"/>
        <v>0.84099662029395583</v>
      </c>
      <c r="I54" s="200">
        <v>22</v>
      </c>
      <c r="J54" s="149">
        <f t="shared" si="11"/>
        <v>0.72775388686735032</v>
      </c>
      <c r="K54" s="200">
        <v>20</v>
      </c>
      <c r="L54" s="149">
        <f t="shared" si="12"/>
        <v>0.15807777426493835</v>
      </c>
      <c r="M54" s="200">
        <v>20</v>
      </c>
      <c r="N54" s="149">
        <f t="shared" si="13"/>
        <v>0.27901785714285715</v>
      </c>
      <c r="O54" s="200">
        <v>56</v>
      </c>
      <c r="P54" s="149">
        <f t="shared" si="14"/>
        <v>0.68736958389591263</v>
      </c>
      <c r="Q54" s="200">
        <v>5</v>
      </c>
      <c r="R54" s="149">
        <f t="shared" si="15"/>
        <v>7.8051826412738057E-2</v>
      </c>
      <c r="S54" s="158">
        <v>39</v>
      </c>
      <c r="U54" s="155"/>
    </row>
    <row r="55" spans="1:21" ht="11.25" customHeight="1" x14ac:dyDescent="0.2">
      <c r="A55" s="158">
        <v>40</v>
      </c>
      <c r="B55" s="150" t="s">
        <v>314</v>
      </c>
      <c r="C55" s="200">
        <v>56</v>
      </c>
      <c r="D55" s="149">
        <f t="shared" si="8"/>
        <v>0.22337455125648184</v>
      </c>
      <c r="E55" s="200">
        <v>187</v>
      </c>
      <c r="F55" s="149">
        <f t="shared" si="9"/>
        <v>0.3253475303164744</v>
      </c>
      <c r="G55" s="200">
        <v>16</v>
      </c>
      <c r="H55" s="149">
        <f t="shared" si="10"/>
        <v>0.12575650396918966</v>
      </c>
      <c r="I55" s="219" t="s">
        <v>457</v>
      </c>
      <c r="J55" s="149">
        <v>0</v>
      </c>
      <c r="K55" s="200">
        <v>50</v>
      </c>
      <c r="L55" s="149">
        <f t="shared" si="12"/>
        <v>0.39519443566234591</v>
      </c>
      <c r="M55" s="200">
        <v>9</v>
      </c>
      <c r="N55" s="149">
        <f t="shared" si="13"/>
        <v>0.12555803571428573</v>
      </c>
      <c r="O55" s="200">
        <v>3</v>
      </c>
      <c r="P55" s="149">
        <f t="shared" si="14"/>
        <v>3.6823370565852456E-2</v>
      </c>
      <c r="Q55" s="219" t="s">
        <v>457</v>
      </c>
      <c r="R55" s="149">
        <v>0</v>
      </c>
      <c r="S55" s="158">
        <v>40</v>
      </c>
      <c r="U55" s="155"/>
    </row>
    <row r="56" spans="1:21" ht="11.25" customHeight="1" x14ac:dyDescent="0.2">
      <c r="A56" s="158">
        <v>41</v>
      </c>
      <c r="B56" s="150" t="s">
        <v>221</v>
      </c>
      <c r="C56" s="200">
        <v>32</v>
      </c>
      <c r="D56" s="149">
        <f t="shared" si="8"/>
        <v>0.12764260071798961</v>
      </c>
      <c r="E56" s="200">
        <v>178</v>
      </c>
      <c r="F56" s="149">
        <f t="shared" si="9"/>
        <v>0.30968909302851577</v>
      </c>
      <c r="G56" s="200">
        <v>11</v>
      </c>
      <c r="H56" s="149">
        <f t="shared" si="10"/>
        <v>8.6457596478817886E-2</v>
      </c>
      <c r="I56" s="200">
        <v>9</v>
      </c>
      <c r="J56" s="149">
        <f t="shared" si="11"/>
        <v>0.29771749917300694</v>
      </c>
      <c r="K56" s="200">
        <v>11</v>
      </c>
      <c r="L56" s="149">
        <f t="shared" si="12"/>
        <v>8.6942775845716094E-2</v>
      </c>
      <c r="M56" s="200">
        <v>7</v>
      </c>
      <c r="N56" s="149">
        <f t="shared" si="13"/>
        <v>9.765625E-2</v>
      </c>
      <c r="O56" s="200">
        <v>18</v>
      </c>
      <c r="P56" s="149">
        <f t="shared" si="14"/>
        <v>0.22094022339511477</v>
      </c>
      <c r="Q56" s="200">
        <v>5</v>
      </c>
      <c r="R56" s="149">
        <f t="shared" si="15"/>
        <v>7.8051826412738057E-2</v>
      </c>
      <c r="S56" s="158">
        <v>41</v>
      </c>
      <c r="U56" s="155"/>
    </row>
    <row r="57" spans="1:21" ht="11.25" customHeight="1" x14ac:dyDescent="0.2">
      <c r="A57" s="158">
        <v>42</v>
      </c>
      <c r="B57" s="150" t="s">
        <v>245</v>
      </c>
      <c r="C57" s="200">
        <v>938</v>
      </c>
      <c r="D57" s="149">
        <f t="shared" si="8"/>
        <v>3.7415237335460714</v>
      </c>
      <c r="E57" s="200">
        <v>1890</v>
      </c>
      <c r="F57" s="149">
        <f t="shared" si="9"/>
        <v>3.2882718304713192</v>
      </c>
      <c r="G57" s="200">
        <v>413</v>
      </c>
      <c r="H57" s="149">
        <f t="shared" si="10"/>
        <v>3.246089758704708</v>
      </c>
      <c r="I57" s="200">
        <v>96</v>
      </c>
      <c r="J57" s="149">
        <f t="shared" si="11"/>
        <v>3.1756533245120742</v>
      </c>
      <c r="K57" s="200">
        <v>480</v>
      </c>
      <c r="L57" s="149">
        <f t="shared" si="12"/>
        <v>3.7938665823585205</v>
      </c>
      <c r="M57" s="200">
        <v>292</v>
      </c>
      <c r="N57" s="149">
        <f t="shared" si="13"/>
        <v>4.0736607142857144</v>
      </c>
      <c r="O57" s="200">
        <v>415</v>
      </c>
      <c r="P57" s="149">
        <f t="shared" si="14"/>
        <v>5.0938995949429238</v>
      </c>
      <c r="Q57" s="200">
        <v>272</v>
      </c>
      <c r="R57" s="149">
        <f t="shared" si="15"/>
        <v>4.2460193568529503</v>
      </c>
      <c r="S57" s="158">
        <v>42</v>
      </c>
      <c r="U57" s="155"/>
    </row>
    <row r="58" spans="1:21" ht="11.25" customHeight="1" x14ac:dyDescent="0.2">
      <c r="A58" s="158">
        <v>43</v>
      </c>
      <c r="B58" s="150" t="s">
        <v>246</v>
      </c>
      <c r="C58" s="200">
        <v>70</v>
      </c>
      <c r="D58" s="149">
        <f t="shared" si="8"/>
        <v>0.27921818907060231</v>
      </c>
      <c r="E58" s="200">
        <v>236</v>
      </c>
      <c r="F58" s="149">
        <f t="shared" si="9"/>
        <v>0.41059902221758265</v>
      </c>
      <c r="G58" s="200">
        <v>24</v>
      </c>
      <c r="H58" s="149">
        <f t="shared" si="10"/>
        <v>0.18863475595378448</v>
      </c>
      <c r="I58" s="200">
        <v>25</v>
      </c>
      <c r="J58" s="149">
        <f t="shared" si="11"/>
        <v>0.8269930532583526</v>
      </c>
      <c r="K58" s="200">
        <v>52</v>
      </c>
      <c r="L58" s="149">
        <f t="shared" si="12"/>
        <v>0.41100221308883972</v>
      </c>
      <c r="M58" s="200">
        <v>11</v>
      </c>
      <c r="N58" s="149">
        <f t="shared" si="13"/>
        <v>0.15345982142857142</v>
      </c>
      <c r="O58" s="200">
        <v>9</v>
      </c>
      <c r="P58" s="149">
        <f t="shared" si="14"/>
        <v>0.11047011169755738</v>
      </c>
      <c r="Q58" s="200">
        <v>20</v>
      </c>
      <c r="R58" s="149">
        <f t="shared" si="15"/>
        <v>0.31220730565095223</v>
      </c>
      <c r="S58" s="158">
        <v>43</v>
      </c>
      <c r="U58" s="155"/>
    </row>
    <row r="59" spans="1:21" ht="11.25" customHeight="1" x14ac:dyDescent="0.2">
      <c r="A59" s="158">
        <v>44</v>
      </c>
      <c r="B59" s="150" t="s">
        <v>315</v>
      </c>
      <c r="C59" s="200">
        <v>34</v>
      </c>
      <c r="D59" s="149">
        <f t="shared" si="8"/>
        <v>0.13562026326286397</v>
      </c>
      <c r="E59" s="200">
        <v>98</v>
      </c>
      <c r="F59" s="149">
        <f t="shared" si="9"/>
        <v>0.17050298380221654</v>
      </c>
      <c r="G59" s="200">
        <v>56</v>
      </c>
      <c r="H59" s="149">
        <f t="shared" si="10"/>
        <v>0.44014776389216376</v>
      </c>
      <c r="I59" s="219" t="s">
        <v>457</v>
      </c>
      <c r="J59" s="149">
        <v>0</v>
      </c>
      <c r="K59" s="200">
        <v>66</v>
      </c>
      <c r="L59" s="149">
        <f t="shared" si="12"/>
        <v>0.52165665507429659</v>
      </c>
      <c r="M59" s="200">
        <v>28</v>
      </c>
      <c r="N59" s="149">
        <f t="shared" si="13"/>
        <v>0.390625</v>
      </c>
      <c r="O59" s="200">
        <v>8</v>
      </c>
      <c r="P59" s="149">
        <f t="shared" si="14"/>
        <v>9.8195654842273231E-2</v>
      </c>
      <c r="Q59" s="200">
        <v>19</v>
      </c>
      <c r="R59" s="149">
        <f t="shared" si="15"/>
        <v>0.29659694036840462</v>
      </c>
      <c r="S59" s="158">
        <v>44</v>
      </c>
      <c r="U59" s="155"/>
    </row>
    <row r="60" spans="1:21" ht="11.25" customHeight="1" x14ac:dyDescent="0.2">
      <c r="A60" s="158">
        <v>45</v>
      </c>
      <c r="B60" s="176" t="s">
        <v>316</v>
      </c>
      <c r="C60" s="200"/>
      <c r="D60" s="155"/>
      <c r="E60" s="200"/>
      <c r="F60" s="155"/>
      <c r="G60" s="200"/>
      <c r="H60" s="155"/>
      <c r="I60" s="200"/>
      <c r="J60" s="155"/>
      <c r="K60" s="200"/>
      <c r="L60" s="155"/>
      <c r="M60" s="200"/>
      <c r="N60" s="155"/>
      <c r="O60" s="200"/>
      <c r="P60" s="155"/>
      <c r="Q60" s="200"/>
      <c r="R60" s="155"/>
      <c r="S60" s="155"/>
      <c r="U60" s="155"/>
    </row>
    <row r="61" spans="1:21" ht="11.25" customHeight="1" x14ac:dyDescent="0.2">
      <c r="A61" s="152"/>
      <c r="B61" s="150" t="s">
        <v>317</v>
      </c>
      <c r="C61" s="200">
        <v>132</v>
      </c>
      <c r="D61" s="149">
        <f>C61/$C$64*100</f>
        <v>0.52652572796170727</v>
      </c>
      <c r="E61" s="200">
        <v>318</v>
      </c>
      <c r="F61" s="149">
        <f>E61/$E$64*100</f>
        <v>0.55326478417453939</v>
      </c>
      <c r="G61" s="200">
        <v>55</v>
      </c>
      <c r="H61" s="149">
        <f>G61/$G$64*100</f>
        <v>0.43228798239408944</v>
      </c>
      <c r="I61" s="219" t="s">
        <v>457</v>
      </c>
      <c r="J61" s="149">
        <v>0</v>
      </c>
      <c r="K61" s="200">
        <v>98</v>
      </c>
      <c r="L61" s="149">
        <f>K61/$K$64*100</f>
        <v>0.77458109389819796</v>
      </c>
      <c r="M61" s="200">
        <v>30</v>
      </c>
      <c r="N61" s="149">
        <f>M61/$M$64*100</f>
        <v>0.4185267857142857</v>
      </c>
      <c r="O61" s="200">
        <v>21</v>
      </c>
      <c r="P61" s="149">
        <f>O61/$O$64*100</f>
        <v>0.25776359396096721</v>
      </c>
      <c r="Q61" s="200">
        <v>65</v>
      </c>
      <c r="R61" s="149">
        <f>Q61/$Q$64*100</f>
        <v>1.0146737433655948</v>
      </c>
      <c r="S61" s="158">
        <v>45</v>
      </c>
      <c r="U61" s="155"/>
    </row>
    <row r="62" spans="1:21" ht="11.25" customHeight="1" x14ac:dyDescent="0.2">
      <c r="A62" s="158">
        <v>46</v>
      </c>
      <c r="B62" s="150" t="s">
        <v>305</v>
      </c>
      <c r="C62" s="200">
        <v>15</v>
      </c>
      <c r="D62" s="149">
        <f>C62/$C$64*100</f>
        <v>5.9832469086557635E-2</v>
      </c>
      <c r="E62" s="200">
        <v>86</v>
      </c>
      <c r="F62" s="149">
        <f>E62/$E$64*100</f>
        <v>0.14962506741827167</v>
      </c>
      <c r="G62" s="200">
        <v>24</v>
      </c>
      <c r="H62" s="149">
        <f>G62/$G$64*100</f>
        <v>0.18863475595378448</v>
      </c>
      <c r="I62" s="200">
        <v>8</v>
      </c>
      <c r="J62" s="149">
        <f>I62/$I$64*100</f>
        <v>0.26463777704267288</v>
      </c>
      <c r="K62" s="200">
        <v>9</v>
      </c>
      <c r="L62" s="149">
        <f>K62/$K$64*100</f>
        <v>7.1134998419222245E-2</v>
      </c>
      <c r="M62" s="200">
        <v>13</v>
      </c>
      <c r="N62" s="149">
        <f>M62/$M$64*100</f>
        <v>0.18136160714285715</v>
      </c>
      <c r="O62" s="200">
        <v>21</v>
      </c>
      <c r="P62" s="149">
        <f>O62/$O$64*100</f>
        <v>0.25776359396096721</v>
      </c>
      <c r="Q62" s="200">
        <v>8</v>
      </c>
      <c r="R62" s="149">
        <f>Q62/$Q$64*100</f>
        <v>0.1248829222603809</v>
      </c>
      <c r="S62" s="158">
        <v>46</v>
      </c>
      <c r="U62" s="155"/>
    </row>
    <row r="63" spans="1:21" ht="11.25" customHeight="1" x14ac:dyDescent="0.2">
      <c r="A63" s="158">
        <v>47</v>
      </c>
      <c r="B63" s="150" t="s">
        <v>247</v>
      </c>
      <c r="C63" s="200">
        <v>2587</v>
      </c>
      <c r="D63" s="149">
        <f>C63/$C$64*100</f>
        <v>10.319106501794973</v>
      </c>
      <c r="E63" s="200">
        <v>7303</v>
      </c>
      <c r="F63" s="149">
        <f>E63/$E$64*100</f>
        <v>12.705951945995789</v>
      </c>
      <c r="G63" s="200">
        <v>1545</v>
      </c>
      <c r="H63" s="149">
        <f>G63/$G$64*100</f>
        <v>12.143362414524876</v>
      </c>
      <c r="I63" s="200">
        <v>311</v>
      </c>
      <c r="J63" s="149">
        <f>I63/$I$64*100</f>
        <v>10.287793582533906</v>
      </c>
      <c r="K63" s="200">
        <v>1333</v>
      </c>
      <c r="L63" s="149">
        <f>K63/$K$64*100</f>
        <v>10.535883654758141</v>
      </c>
      <c r="M63" s="200">
        <v>831</v>
      </c>
      <c r="N63" s="149">
        <f>M63/$M$64*100</f>
        <v>11.593191964285714</v>
      </c>
      <c r="O63" s="200">
        <v>656</v>
      </c>
      <c r="P63" s="149">
        <f>O63/$O$64*100</f>
        <v>8.0520436970664058</v>
      </c>
      <c r="Q63" s="200">
        <v>727</v>
      </c>
      <c r="R63" s="149">
        <f>Q63/$Q$64*100</f>
        <v>11.348735560412115</v>
      </c>
      <c r="S63" s="158">
        <v>47</v>
      </c>
      <c r="U63" s="155"/>
    </row>
    <row r="64" spans="1:21" ht="15.75" customHeight="1" x14ac:dyDescent="0.2">
      <c r="A64" s="158">
        <v>48</v>
      </c>
      <c r="B64" s="150" t="s">
        <v>70</v>
      </c>
      <c r="C64" s="200">
        <v>25070</v>
      </c>
      <c r="D64" s="149">
        <f>C64/$C$64*100</f>
        <v>100</v>
      </c>
      <c r="E64" s="200">
        <v>57477</v>
      </c>
      <c r="F64" s="149">
        <f>E64/$E$64*100</f>
        <v>100</v>
      </c>
      <c r="G64" s="200">
        <v>12723</v>
      </c>
      <c r="H64" s="149">
        <f>G64/$G$64*100</f>
        <v>100</v>
      </c>
      <c r="I64" s="200">
        <v>3023</v>
      </c>
      <c r="J64" s="149">
        <f>I64/$I$64*100</f>
        <v>100</v>
      </c>
      <c r="K64" s="200">
        <v>12652</v>
      </c>
      <c r="L64" s="149">
        <f>K64/$K$64*100</f>
        <v>100</v>
      </c>
      <c r="M64" s="200">
        <v>7168</v>
      </c>
      <c r="N64" s="149">
        <f>M64/$M$64*100</f>
        <v>100</v>
      </c>
      <c r="O64" s="200">
        <v>8147</v>
      </c>
      <c r="P64" s="149">
        <f>O64/$O$64*100</f>
        <v>100</v>
      </c>
      <c r="Q64" s="200">
        <v>6406</v>
      </c>
      <c r="R64" s="149">
        <f>Q64/$Q$64*100</f>
        <v>100</v>
      </c>
      <c r="S64" s="158">
        <v>48</v>
      </c>
      <c r="U64" s="155"/>
    </row>
    <row r="65" spans="1:21" ht="11.25" customHeight="1" x14ac:dyDescent="0.2">
      <c r="A65" s="152"/>
      <c r="B65" s="152"/>
      <c r="C65" s="145"/>
      <c r="D65" s="149"/>
      <c r="E65" s="145"/>
      <c r="F65" s="149"/>
      <c r="G65" s="145"/>
      <c r="H65" s="149"/>
      <c r="I65" s="145"/>
      <c r="J65" s="149"/>
      <c r="K65" s="145"/>
      <c r="L65" s="149"/>
      <c r="M65" s="145"/>
      <c r="N65" s="149"/>
      <c r="O65" s="145"/>
      <c r="P65" s="149"/>
      <c r="Q65" s="145"/>
      <c r="R65" s="149"/>
      <c r="S65" s="145"/>
      <c r="T65" s="170"/>
      <c r="U65" s="155"/>
    </row>
    <row r="66" spans="1:21" ht="11.25" customHeight="1" x14ac:dyDescent="0.2">
      <c r="A66" s="177" t="s">
        <v>302</v>
      </c>
      <c r="B66" s="152"/>
      <c r="C66" s="145"/>
      <c r="D66" s="149"/>
      <c r="E66" s="145"/>
      <c r="F66" s="149"/>
      <c r="G66" s="145"/>
      <c r="H66" s="149"/>
      <c r="I66" s="145"/>
      <c r="J66" s="149"/>
      <c r="K66" s="145"/>
      <c r="L66" s="149"/>
      <c r="M66" s="145"/>
      <c r="N66" s="149"/>
      <c r="O66" s="145"/>
      <c r="P66" s="149"/>
      <c r="Q66" s="145"/>
      <c r="R66" s="149"/>
      <c r="S66" s="145"/>
      <c r="T66" s="170"/>
      <c r="U66" s="155"/>
    </row>
    <row r="67" spans="1:21" ht="11.25" customHeight="1" x14ac:dyDescent="0.2">
      <c r="A67" s="153"/>
      <c r="B67" s="171"/>
      <c r="C67" s="145"/>
      <c r="D67" s="149"/>
      <c r="E67" s="145"/>
      <c r="F67" s="149"/>
      <c r="G67" s="145"/>
      <c r="H67" s="149"/>
      <c r="I67" s="145"/>
      <c r="J67" s="149"/>
      <c r="K67" s="145"/>
      <c r="L67" s="149"/>
      <c r="M67" s="145"/>
      <c r="N67" s="149"/>
      <c r="O67" s="145"/>
      <c r="P67" s="149"/>
      <c r="Q67" s="145"/>
      <c r="R67" s="149"/>
      <c r="S67" s="145"/>
      <c r="T67" s="170"/>
      <c r="U67" s="155"/>
    </row>
    <row r="68" spans="1:21" x14ac:dyDescent="0.2">
      <c r="C68" s="145"/>
      <c r="D68" s="149"/>
      <c r="E68" s="145"/>
      <c r="F68" s="149"/>
      <c r="G68" s="145"/>
      <c r="H68" s="149"/>
      <c r="I68" s="145"/>
      <c r="J68" s="149"/>
      <c r="K68" s="145"/>
      <c r="L68" s="149"/>
      <c r="M68" s="145"/>
      <c r="N68" s="149"/>
      <c r="O68" s="145"/>
      <c r="P68" s="149"/>
      <c r="Q68" s="145"/>
      <c r="R68" s="149"/>
      <c r="S68" s="145"/>
      <c r="T68" s="155"/>
      <c r="U68" s="155"/>
    </row>
    <row r="69" spans="1:21" x14ac:dyDescent="0.2"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</row>
    <row r="70" spans="1:21" x14ac:dyDescent="0.2">
      <c r="C70" s="155"/>
      <c r="D70" s="155"/>
      <c r="E70" s="155"/>
      <c r="F70" s="155"/>
      <c r="G70" s="155">
        <v>0</v>
      </c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</row>
    <row r="71" spans="1:21" x14ac:dyDescent="0.2"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</row>
  </sheetData>
  <mergeCells count="15">
    <mergeCell ref="Q7:R8"/>
    <mergeCell ref="S7:S9"/>
    <mergeCell ref="A2:H2"/>
    <mergeCell ref="I2:S2"/>
    <mergeCell ref="A3:H3"/>
    <mergeCell ref="I3:S3"/>
    <mergeCell ref="A7:A9"/>
    <mergeCell ref="B7:B9"/>
    <mergeCell ref="C7:D8"/>
    <mergeCell ref="E7:F8"/>
    <mergeCell ref="G7:H8"/>
    <mergeCell ref="I7:J8"/>
    <mergeCell ref="K7:L8"/>
    <mergeCell ref="M7:N8"/>
    <mergeCell ref="O7:P8"/>
  </mergeCells>
  <conditionalFormatting sqref="C11:C64">
    <cfRule type="cellIs" dxfId="9" priority="10" stopIfTrue="1" operator="between">
      <formula>1</formula>
      <formula>2</formula>
    </cfRule>
  </conditionalFormatting>
  <conditionalFormatting sqref="E11:E64">
    <cfRule type="cellIs" dxfId="8" priority="9" stopIfTrue="1" operator="between">
      <formula>1</formula>
      <formula>2</formula>
    </cfRule>
  </conditionalFormatting>
  <conditionalFormatting sqref="G11:G13 G15:G26 G28:G64">
    <cfRule type="cellIs" dxfId="7" priority="8" stopIfTrue="1" operator="between">
      <formula>1</formula>
      <formula>2</formula>
    </cfRule>
  </conditionalFormatting>
  <conditionalFormatting sqref="I11:I44 I46:I54 I56:I58 I60 I62:I64">
    <cfRule type="cellIs" dxfId="6" priority="7" stopIfTrue="1" operator="between">
      <formula>1</formula>
      <formula>2</formula>
    </cfRule>
  </conditionalFormatting>
  <conditionalFormatting sqref="K11:K26 K28 K31:K64">
    <cfRule type="cellIs" dxfId="5" priority="6" stopIfTrue="1" operator="between">
      <formula>1</formula>
      <formula>2</formula>
    </cfRule>
  </conditionalFormatting>
  <conditionalFormatting sqref="M11:M16 M34:M64 M18:M32">
    <cfRule type="cellIs" dxfId="4" priority="5" stopIfTrue="1" operator="between">
      <formula>1</formula>
      <formula>2</formula>
    </cfRule>
  </conditionalFormatting>
  <conditionalFormatting sqref="O11:O21 O23:O24 O26:O64">
    <cfRule type="cellIs" dxfId="3" priority="4" stopIfTrue="1" operator="between">
      <formula>1</formula>
      <formula>2</formula>
    </cfRule>
  </conditionalFormatting>
  <conditionalFormatting sqref="Q11:Q26 Q28:Q54 Q56:Q64">
    <cfRule type="cellIs" dxfId="2" priority="3" stopIfTrue="1" operator="between">
      <formula>1</formula>
      <formula>2</formula>
    </cfRule>
  </conditionalFormatting>
  <conditionalFormatting sqref="G14">
    <cfRule type="cellIs" dxfId="1" priority="2" stopIfTrue="1" operator="between">
      <formula>1</formula>
      <formula>2</formula>
    </cfRule>
  </conditionalFormatting>
  <conditionalFormatting sqref="I61 I59 Q55 I55 I45 Q27 O25 O22 M17 M33 K29:K30 K27 G27">
    <cfRule type="cellIs" dxfId="0" priority="1" stopIfTrue="1" operator="between">
      <formula>1</formula>
      <formula>2</formula>
    </cfRule>
  </conditionalFormatting>
  <pageMargins left="0.32" right="0.39370078740157483" top="0.39370078740157483" bottom="0.39370078740157483" header="0.31" footer="0.31496062992125984"/>
  <pageSetup paperSize="9" scale="93" orientation="portrait" r:id="rId1"/>
  <headerFooter alignWithMargins="0">
    <oddFooter>&amp;LStatistisches Bundesamt</oddFooter>
  </headerFooter>
  <colBreaks count="1" manualBreakCount="1">
    <brk id="8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/>
  </sheetViews>
  <sheetFormatPr baseColWidth="10" defaultRowHeight="11.25" x14ac:dyDescent="0.2"/>
  <cols>
    <col min="1" max="1" width="4.28515625" style="178" customWidth="1"/>
    <col min="2" max="2" width="52.85546875" style="178" bestFit="1" customWidth="1"/>
    <col min="3" max="3" width="9.42578125" style="178" customWidth="1"/>
    <col min="4" max="4" width="8.42578125" style="178" customWidth="1"/>
    <col min="5" max="8" width="8.85546875" style="178" customWidth="1"/>
    <col min="9" max="9" width="9.7109375" style="178" customWidth="1"/>
    <col min="10" max="16384" width="11.42578125" style="178"/>
  </cols>
  <sheetData>
    <row r="1" spans="1:9" ht="15" customHeight="1" x14ac:dyDescent="0.2">
      <c r="A1" s="178" t="s">
        <v>265</v>
      </c>
    </row>
    <row r="2" spans="1:9" ht="15" customHeight="1" x14ac:dyDescent="0.2">
      <c r="A2" s="355" t="s">
        <v>73</v>
      </c>
      <c r="B2" s="355"/>
      <c r="C2" s="355"/>
      <c r="D2" s="355"/>
      <c r="E2" s="355"/>
      <c r="F2" s="355"/>
      <c r="G2" s="355"/>
    </row>
    <row r="3" spans="1:9" ht="15" customHeight="1" x14ac:dyDescent="0.2">
      <c r="A3" s="355" t="s">
        <v>34</v>
      </c>
      <c r="B3" s="355"/>
      <c r="C3" s="355"/>
      <c r="D3" s="355"/>
      <c r="E3" s="355"/>
      <c r="F3" s="355"/>
      <c r="G3" s="355"/>
    </row>
    <row r="4" spans="1:9" ht="15" customHeight="1" x14ac:dyDescent="0.2">
      <c r="A4" s="355" t="s">
        <v>385</v>
      </c>
      <c r="B4" s="355"/>
      <c r="C4" s="355"/>
      <c r="D4" s="355"/>
      <c r="E4" s="355"/>
      <c r="F4" s="355"/>
      <c r="G4" s="355"/>
    </row>
    <row r="5" spans="1:9" ht="9" customHeight="1" x14ac:dyDescent="0.2">
      <c r="A5" s="355"/>
      <c r="B5" s="355"/>
      <c r="C5" s="355"/>
      <c r="D5" s="355"/>
      <c r="E5" s="355"/>
    </row>
    <row r="6" spans="1:9" ht="3" customHeight="1" x14ac:dyDescent="0.2"/>
    <row r="7" spans="1:9" ht="2.25" customHeight="1" x14ac:dyDescent="0.2">
      <c r="A7" s="180">
        <v>2006</v>
      </c>
      <c r="B7" s="181"/>
      <c r="C7" s="182"/>
      <c r="E7" s="182"/>
      <c r="F7" s="182"/>
    </row>
    <row r="8" spans="1:9" ht="10.5" customHeight="1" x14ac:dyDescent="0.2">
      <c r="A8" s="356" t="s">
        <v>75</v>
      </c>
      <c r="B8" s="359" t="s">
        <v>189</v>
      </c>
      <c r="C8" s="359">
        <v>1998</v>
      </c>
      <c r="D8" s="359">
        <v>2002</v>
      </c>
      <c r="E8" s="359">
        <v>2006</v>
      </c>
      <c r="F8" s="359">
        <v>2010</v>
      </c>
      <c r="G8" s="352">
        <v>2014</v>
      </c>
      <c r="H8" s="352">
        <v>2016</v>
      </c>
      <c r="I8" s="352">
        <v>2018</v>
      </c>
    </row>
    <row r="9" spans="1:9" ht="10.5" customHeight="1" x14ac:dyDescent="0.2">
      <c r="A9" s="357"/>
      <c r="B9" s="360"/>
      <c r="C9" s="360"/>
      <c r="D9" s="360"/>
      <c r="E9" s="360"/>
      <c r="F9" s="360"/>
      <c r="G9" s="353"/>
      <c r="H9" s="353"/>
      <c r="I9" s="353"/>
    </row>
    <row r="10" spans="1:9" s="181" customFormat="1" x14ac:dyDescent="0.2">
      <c r="A10" s="358"/>
      <c r="B10" s="361"/>
      <c r="C10" s="361"/>
      <c r="D10" s="361"/>
      <c r="E10" s="361"/>
      <c r="F10" s="361"/>
      <c r="G10" s="354"/>
      <c r="H10" s="354"/>
      <c r="I10" s="354"/>
    </row>
    <row r="11" spans="1:9" ht="16.5" customHeight="1" x14ac:dyDescent="0.2">
      <c r="A11" s="183">
        <v>1</v>
      </c>
      <c r="B11" s="184" t="s">
        <v>134</v>
      </c>
      <c r="C11" s="185"/>
      <c r="D11" s="185"/>
      <c r="E11" s="186"/>
      <c r="F11" s="186"/>
    </row>
    <row r="12" spans="1:9" ht="11.25" customHeight="1" x14ac:dyDescent="0.2">
      <c r="A12" s="187"/>
      <c r="B12" s="188" t="s">
        <v>135</v>
      </c>
      <c r="C12" s="185">
        <v>1251</v>
      </c>
      <c r="D12" s="185">
        <v>1165</v>
      </c>
      <c r="E12" s="145">
        <v>1113</v>
      </c>
      <c r="F12" s="145">
        <v>1329</v>
      </c>
      <c r="G12" s="145">
        <v>1617</v>
      </c>
      <c r="H12" s="145">
        <v>2007</v>
      </c>
      <c r="I12" s="145">
        <v>1964</v>
      </c>
    </row>
    <row r="13" spans="1:9" ht="11.25" customHeight="1" x14ac:dyDescent="0.2">
      <c r="A13" s="183">
        <v>2</v>
      </c>
      <c r="B13" s="184" t="s">
        <v>136</v>
      </c>
      <c r="C13" s="185"/>
      <c r="E13" s="145"/>
      <c r="F13" s="145"/>
      <c r="G13" s="145"/>
      <c r="H13" s="145"/>
      <c r="I13" s="145"/>
    </row>
    <row r="14" spans="1:9" ht="11.25" customHeight="1" x14ac:dyDescent="0.2">
      <c r="A14" s="187"/>
      <c r="B14" s="188" t="s">
        <v>137</v>
      </c>
      <c r="C14" s="185">
        <v>172</v>
      </c>
      <c r="D14" s="185">
        <v>184</v>
      </c>
      <c r="E14" s="145">
        <v>177</v>
      </c>
      <c r="F14" s="145">
        <v>150</v>
      </c>
      <c r="G14" s="145">
        <v>167</v>
      </c>
      <c r="H14" s="145">
        <v>257</v>
      </c>
      <c r="I14" s="145">
        <v>259</v>
      </c>
    </row>
    <row r="15" spans="1:9" ht="11.25" customHeight="1" x14ac:dyDescent="0.2">
      <c r="A15" s="183">
        <v>3</v>
      </c>
      <c r="B15" s="184" t="s">
        <v>278</v>
      </c>
      <c r="C15" s="185"/>
      <c r="E15" s="145"/>
      <c r="F15" s="145"/>
      <c r="G15" s="145"/>
      <c r="H15" s="145"/>
      <c r="I15" s="145"/>
    </row>
    <row r="16" spans="1:9" ht="11.25" customHeight="1" x14ac:dyDescent="0.2">
      <c r="A16" s="187"/>
      <c r="B16" s="188" t="s">
        <v>138</v>
      </c>
      <c r="C16" s="185">
        <v>802</v>
      </c>
      <c r="D16" s="185">
        <v>1005</v>
      </c>
      <c r="E16" s="145">
        <v>1065</v>
      </c>
      <c r="F16" s="145">
        <v>1400</v>
      </c>
      <c r="G16" s="145">
        <v>1815</v>
      </c>
      <c r="H16" s="145">
        <v>2433</v>
      </c>
      <c r="I16" s="145">
        <v>2447</v>
      </c>
    </row>
    <row r="17" spans="1:9" ht="11.25" customHeight="1" x14ac:dyDescent="0.2">
      <c r="A17" s="183">
        <v>4</v>
      </c>
      <c r="B17" s="184" t="s">
        <v>278</v>
      </c>
      <c r="C17" s="185"/>
      <c r="E17" s="145"/>
      <c r="F17" s="145"/>
      <c r="G17" s="145"/>
      <c r="H17" s="145"/>
      <c r="I17" s="145"/>
    </row>
    <row r="18" spans="1:9" ht="11.25" customHeight="1" x14ac:dyDescent="0.2">
      <c r="A18" s="187"/>
      <c r="B18" s="188" t="s">
        <v>139</v>
      </c>
      <c r="C18" s="185">
        <v>491</v>
      </c>
      <c r="D18" s="185">
        <v>525</v>
      </c>
      <c r="E18" s="145">
        <v>440</v>
      </c>
      <c r="F18" s="145">
        <v>435</v>
      </c>
      <c r="G18" s="145">
        <v>538</v>
      </c>
      <c r="H18" s="145">
        <v>560</v>
      </c>
      <c r="I18" s="145">
        <v>569</v>
      </c>
    </row>
    <row r="19" spans="1:9" ht="11.25" customHeight="1" x14ac:dyDescent="0.2">
      <c r="A19" s="183">
        <v>5</v>
      </c>
      <c r="B19" s="189" t="s">
        <v>140</v>
      </c>
      <c r="C19" s="185">
        <v>1240</v>
      </c>
      <c r="D19" s="185">
        <v>1177</v>
      </c>
      <c r="E19" s="145">
        <v>913</v>
      </c>
      <c r="F19" s="145">
        <v>1072</v>
      </c>
      <c r="G19" s="145">
        <v>1364</v>
      </c>
      <c r="H19" s="145">
        <v>1949</v>
      </c>
      <c r="I19" s="145">
        <v>2154</v>
      </c>
    </row>
    <row r="20" spans="1:9" ht="11.25" customHeight="1" x14ac:dyDescent="0.2">
      <c r="A20" s="183">
        <v>6</v>
      </c>
      <c r="B20" s="189" t="s">
        <v>141</v>
      </c>
      <c r="C20" s="185">
        <v>239</v>
      </c>
      <c r="D20" s="185">
        <v>341</v>
      </c>
      <c r="E20" s="145">
        <v>455</v>
      </c>
      <c r="F20" s="145">
        <v>721</v>
      </c>
      <c r="G20" s="145">
        <v>972</v>
      </c>
      <c r="H20" s="145">
        <v>1621</v>
      </c>
      <c r="I20" s="145">
        <v>1619</v>
      </c>
    </row>
    <row r="21" spans="1:9" ht="11.25" customHeight="1" x14ac:dyDescent="0.2">
      <c r="A21" s="183">
        <v>7</v>
      </c>
      <c r="B21" s="189" t="s">
        <v>142</v>
      </c>
      <c r="C21" s="185">
        <v>36</v>
      </c>
      <c r="D21" s="185">
        <v>71</v>
      </c>
      <c r="E21" s="145">
        <v>82</v>
      </c>
      <c r="F21" s="145">
        <v>81</v>
      </c>
      <c r="G21" s="145">
        <v>86</v>
      </c>
      <c r="H21" s="145">
        <v>82</v>
      </c>
      <c r="I21" s="145">
        <v>76</v>
      </c>
    </row>
    <row r="22" spans="1:9" ht="11.25" customHeight="1" x14ac:dyDescent="0.2">
      <c r="A22" s="183">
        <v>8</v>
      </c>
      <c r="B22" s="189" t="s">
        <v>143</v>
      </c>
      <c r="C22" s="185">
        <v>875</v>
      </c>
      <c r="D22" s="185">
        <v>1079</v>
      </c>
      <c r="E22" s="145">
        <v>963</v>
      </c>
      <c r="F22" s="145">
        <v>1092</v>
      </c>
      <c r="G22" s="145">
        <v>1142</v>
      </c>
      <c r="H22" s="145">
        <v>1195</v>
      </c>
      <c r="I22" s="145">
        <v>1156</v>
      </c>
    </row>
    <row r="23" spans="1:9" ht="11.25" customHeight="1" x14ac:dyDescent="0.2">
      <c r="A23" s="183">
        <v>9</v>
      </c>
      <c r="B23" s="190" t="s">
        <v>367</v>
      </c>
      <c r="C23" s="185"/>
      <c r="E23" s="145"/>
      <c r="F23" s="145"/>
      <c r="G23" s="145"/>
      <c r="H23" s="145"/>
      <c r="I23" s="145"/>
    </row>
    <row r="24" spans="1:9" ht="11.25" customHeight="1" x14ac:dyDescent="0.2">
      <c r="B24" s="188" t="s">
        <v>368</v>
      </c>
      <c r="C24" s="185">
        <v>10</v>
      </c>
      <c r="D24" s="185">
        <v>14</v>
      </c>
      <c r="E24" s="145">
        <v>16</v>
      </c>
      <c r="F24" s="145">
        <v>14</v>
      </c>
      <c r="G24" s="145">
        <v>20</v>
      </c>
      <c r="H24" s="145">
        <v>19</v>
      </c>
      <c r="I24" s="145">
        <v>18</v>
      </c>
    </row>
    <row r="25" spans="1:9" ht="11.25" customHeight="1" x14ac:dyDescent="0.2">
      <c r="A25" s="183">
        <v>10</v>
      </c>
      <c r="B25" s="184" t="s">
        <v>146</v>
      </c>
      <c r="C25" s="185"/>
      <c r="E25" s="145"/>
      <c r="F25" s="145"/>
      <c r="G25" s="145"/>
      <c r="H25" s="145"/>
      <c r="I25" s="145"/>
    </row>
    <row r="26" spans="1:9" ht="11.25" customHeight="1" x14ac:dyDescent="0.2">
      <c r="A26" s="187"/>
      <c r="B26" s="188" t="s">
        <v>147</v>
      </c>
      <c r="C26" s="185">
        <v>170</v>
      </c>
      <c r="D26" s="185">
        <v>196</v>
      </c>
      <c r="E26" s="145">
        <v>143</v>
      </c>
      <c r="F26" s="145">
        <v>177</v>
      </c>
      <c r="G26" s="145">
        <v>237</v>
      </c>
      <c r="H26" s="145">
        <v>366</v>
      </c>
      <c r="I26" s="145">
        <v>276</v>
      </c>
    </row>
    <row r="27" spans="1:9" ht="11.25" customHeight="1" x14ac:dyDescent="0.2">
      <c r="A27" s="183">
        <v>11</v>
      </c>
      <c r="B27" s="189" t="s">
        <v>148</v>
      </c>
      <c r="C27" s="185">
        <v>649</v>
      </c>
      <c r="D27" s="185">
        <v>720</v>
      </c>
      <c r="E27" s="145">
        <v>771</v>
      </c>
      <c r="F27" s="145">
        <v>907</v>
      </c>
      <c r="G27" s="145">
        <v>978</v>
      </c>
      <c r="H27" s="145">
        <v>1091</v>
      </c>
      <c r="I27" s="145">
        <v>1101</v>
      </c>
    </row>
    <row r="28" spans="1:9" ht="11.25" customHeight="1" x14ac:dyDescent="0.2">
      <c r="A28" s="183">
        <v>12</v>
      </c>
      <c r="B28" s="184" t="s">
        <v>149</v>
      </c>
      <c r="C28" s="185"/>
      <c r="E28" s="145"/>
      <c r="F28" s="145"/>
      <c r="G28" s="145"/>
      <c r="H28" s="145"/>
      <c r="I28" s="145"/>
    </row>
    <row r="29" spans="1:9" ht="11.25" customHeight="1" x14ac:dyDescent="0.2">
      <c r="A29" s="187"/>
      <c r="B29" s="188" t="s">
        <v>150</v>
      </c>
      <c r="C29" s="185">
        <v>259</v>
      </c>
      <c r="D29" s="185">
        <v>297</v>
      </c>
      <c r="E29" s="145">
        <v>238</v>
      </c>
      <c r="F29" s="145">
        <v>289</v>
      </c>
      <c r="G29" s="145">
        <v>210</v>
      </c>
      <c r="H29" s="145">
        <v>238</v>
      </c>
      <c r="I29" s="145">
        <v>227</v>
      </c>
    </row>
    <row r="30" spans="1:9" ht="11.25" customHeight="1" x14ac:dyDescent="0.2">
      <c r="A30" s="183">
        <v>13</v>
      </c>
      <c r="B30" s="189" t="s">
        <v>151</v>
      </c>
      <c r="C30" s="185">
        <v>66</v>
      </c>
      <c r="D30" s="185">
        <v>65</v>
      </c>
      <c r="E30" s="145">
        <v>62</v>
      </c>
      <c r="F30" s="145">
        <v>78</v>
      </c>
      <c r="G30" s="145">
        <v>79</v>
      </c>
      <c r="H30" s="145">
        <v>80</v>
      </c>
      <c r="I30" s="145">
        <v>87</v>
      </c>
    </row>
    <row r="31" spans="1:9" ht="11.25" customHeight="1" x14ac:dyDescent="0.2">
      <c r="A31" s="183">
        <v>14</v>
      </c>
      <c r="B31" s="189" t="s">
        <v>386</v>
      </c>
      <c r="C31" s="185">
        <v>15</v>
      </c>
      <c r="D31" s="185">
        <v>26</v>
      </c>
      <c r="E31" s="145">
        <v>0</v>
      </c>
      <c r="F31" s="145">
        <v>0</v>
      </c>
      <c r="G31" s="191" t="s">
        <v>387</v>
      </c>
      <c r="H31" s="191" t="s">
        <v>387</v>
      </c>
      <c r="I31" s="191" t="s">
        <v>387</v>
      </c>
    </row>
    <row r="32" spans="1:9" ht="11.25" customHeight="1" x14ac:dyDescent="0.2">
      <c r="A32" s="183">
        <v>15</v>
      </c>
      <c r="B32" s="189" t="s">
        <v>152</v>
      </c>
      <c r="C32" s="185">
        <v>140</v>
      </c>
      <c r="D32" s="185">
        <v>168</v>
      </c>
      <c r="E32" s="145">
        <v>185</v>
      </c>
      <c r="F32" s="145">
        <v>329</v>
      </c>
      <c r="G32" s="145">
        <v>423</v>
      </c>
      <c r="H32" s="145">
        <v>492</v>
      </c>
      <c r="I32" s="145">
        <v>478</v>
      </c>
    </row>
    <row r="33" spans="1:9" ht="11.25" customHeight="1" x14ac:dyDescent="0.2">
      <c r="A33" s="183">
        <v>16</v>
      </c>
      <c r="B33" s="189" t="s">
        <v>153</v>
      </c>
      <c r="C33" s="185">
        <v>119</v>
      </c>
      <c r="D33" s="185">
        <v>80</v>
      </c>
      <c r="E33" s="145">
        <v>93</v>
      </c>
      <c r="F33" s="145">
        <v>76</v>
      </c>
      <c r="G33" s="145">
        <v>72</v>
      </c>
      <c r="H33" s="145">
        <v>46</v>
      </c>
      <c r="I33" s="145">
        <v>47</v>
      </c>
    </row>
    <row r="34" spans="1:9" ht="11.25" customHeight="1" x14ac:dyDescent="0.2">
      <c r="A34" s="183">
        <v>17</v>
      </c>
      <c r="B34" s="189" t="s">
        <v>154</v>
      </c>
      <c r="C34" s="185">
        <v>345</v>
      </c>
      <c r="D34" s="185">
        <v>277</v>
      </c>
      <c r="E34" s="145">
        <v>228</v>
      </c>
      <c r="F34" s="145">
        <v>275</v>
      </c>
      <c r="G34" s="145">
        <v>263</v>
      </c>
      <c r="H34" s="145">
        <v>328</v>
      </c>
      <c r="I34" s="145">
        <v>314</v>
      </c>
    </row>
    <row r="35" spans="1:9" ht="11.25" customHeight="1" x14ac:dyDescent="0.2">
      <c r="A35" s="183">
        <v>18</v>
      </c>
      <c r="B35" s="189" t="s">
        <v>155</v>
      </c>
      <c r="C35" s="185">
        <v>215</v>
      </c>
      <c r="D35" s="185">
        <v>204</v>
      </c>
      <c r="E35" s="145">
        <v>117</v>
      </c>
      <c r="F35" s="145">
        <v>149</v>
      </c>
      <c r="G35" s="145">
        <v>146</v>
      </c>
      <c r="H35" s="145">
        <v>130</v>
      </c>
      <c r="I35" s="145">
        <v>169</v>
      </c>
    </row>
    <row r="36" spans="1:9" ht="11.25" customHeight="1" x14ac:dyDescent="0.2">
      <c r="A36" s="183">
        <v>19</v>
      </c>
      <c r="B36" s="184" t="s">
        <v>362</v>
      </c>
      <c r="C36" s="185"/>
      <c r="E36" s="145"/>
      <c r="F36" s="145"/>
      <c r="G36" s="145"/>
      <c r="H36" s="145"/>
      <c r="I36" s="145"/>
    </row>
    <row r="37" spans="1:9" ht="11.25" customHeight="1" x14ac:dyDescent="0.2">
      <c r="B37" s="188" t="s">
        <v>363</v>
      </c>
      <c r="C37" s="185">
        <v>289</v>
      </c>
      <c r="D37" s="185">
        <v>256</v>
      </c>
      <c r="E37" s="145">
        <v>230</v>
      </c>
      <c r="F37" s="145">
        <v>210</v>
      </c>
      <c r="G37" s="145">
        <v>265</v>
      </c>
      <c r="H37" s="145">
        <v>281</v>
      </c>
      <c r="I37" s="145">
        <v>311</v>
      </c>
    </row>
    <row r="38" spans="1:9" ht="11.25" customHeight="1" x14ac:dyDescent="0.2">
      <c r="A38" s="183">
        <v>20</v>
      </c>
      <c r="B38" s="184" t="s">
        <v>369</v>
      </c>
      <c r="C38" s="185"/>
      <c r="E38" s="145"/>
      <c r="F38" s="145"/>
      <c r="G38" s="145"/>
      <c r="H38" s="145"/>
      <c r="I38" s="145"/>
    </row>
    <row r="39" spans="1:9" ht="11.25" customHeight="1" x14ac:dyDescent="0.2">
      <c r="B39" s="188" t="s">
        <v>365</v>
      </c>
      <c r="C39" s="185">
        <v>425</v>
      </c>
      <c r="D39" s="185">
        <v>534</v>
      </c>
      <c r="E39" s="145">
        <v>550</v>
      </c>
      <c r="F39" s="145">
        <v>697</v>
      </c>
      <c r="G39" s="145">
        <v>677</v>
      </c>
      <c r="H39" s="145">
        <v>645</v>
      </c>
      <c r="I39" s="145">
        <v>717</v>
      </c>
    </row>
    <row r="40" spans="1:9" ht="11.25" customHeight="1" x14ac:dyDescent="0.2">
      <c r="A40" s="183">
        <v>21</v>
      </c>
      <c r="B40" s="189" t="s">
        <v>161</v>
      </c>
      <c r="C40" s="185">
        <v>50</v>
      </c>
      <c r="D40" s="185">
        <v>37</v>
      </c>
      <c r="E40" s="145">
        <v>14</v>
      </c>
      <c r="F40" s="145">
        <v>11</v>
      </c>
      <c r="G40" s="145">
        <v>11</v>
      </c>
      <c r="H40" s="145">
        <v>7</v>
      </c>
      <c r="I40" s="145">
        <v>7</v>
      </c>
    </row>
    <row r="41" spans="1:9" ht="11.25" customHeight="1" x14ac:dyDescent="0.2">
      <c r="A41" s="183">
        <v>22</v>
      </c>
      <c r="B41" s="189" t="s">
        <v>162</v>
      </c>
      <c r="C41" s="185">
        <v>1008</v>
      </c>
      <c r="D41" s="185">
        <v>925</v>
      </c>
      <c r="E41" s="145">
        <v>832</v>
      </c>
      <c r="F41" s="145">
        <v>771</v>
      </c>
      <c r="G41" s="145">
        <v>699</v>
      </c>
      <c r="H41" s="145">
        <v>653</v>
      </c>
      <c r="I41" s="145">
        <v>615</v>
      </c>
    </row>
    <row r="42" spans="1:9" ht="11.25" customHeight="1" x14ac:dyDescent="0.2">
      <c r="A42" s="183">
        <v>23</v>
      </c>
      <c r="B42" s="189" t="s">
        <v>163</v>
      </c>
      <c r="C42" s="185">
        <v>443</v>
      </c>
      <c r="D42" s="185">
        <v>405</v>
      </c>
      <c r="E42" s="145">
        <v>253</v>
      </c>
      <c r="F42" s="145">
        <v>269</v>
      </c>
      <c r="G42" s="145">
        <v>226</v>
      </c>
      <c r="H42" s="145">
        <v>221</v>
      </c>
      <c r="I42" s="145">
        <v>214</v>
      </c>
    </row>
    <row r="43" spans="1:9" ht="11.25" customHeight="1" x14ac:dyDescent="0.2">
      <c r="A43" s="183">
        <v>24</v>
      </c>
      <c r="B43" s="189" t="s">
        <v>158</v>
      </c>
      <c r="C43" s="185">
        <v>136</v>
      </c>
      <c r="D43" s="185">
        <v>130</v>
      </c>
      <c r="E43" s="145">
        <v>117</v>
      </c>
      <c r="F43" s="145">
        <v>203</v>
      </c>
      <c r="G43" s="145">
        <v>237</v>
      </c>
      <c r="H43" s="145">
        <v>274</v>
      </c>
      <c r="I43" s="145">
        <v>290</v>
      </c>
    </row>
    <row r="44" spans="1:9" ht="11.25" customHeight="1" x14ac:dyDescent="0.2">
      <c r="A44" s="183">
        <v>25</v>
      </c>
      <c r="B44" s="189" t="s">
        <v>164</v>
      </c>
      <c r="C44" s="185">
        <v>7965</v>
      </c>
      <c r="D44" s="185">
        <v>8038</v>
      </c>
      <c r="E44" s="145">
        <v>7496</v>
      </c>
      <c r="F44" s="145">
        <v>7661</v>
      </c>
      <c r="G44" s="145">
        <v>6913</v>
      </c>
      <c r="H44" s="145">
        <v>7177</v>
      </c>
      <c r="I44" s="145">
        <v>7424</v>
      </c>
    </row>
    <row r="45" spans="1:9" ht="11.25" customHeight="1" x14ac:dyDescent="0.2">
      <c r="A45" s="183">
        <v>26</v>
      </c>
      <c r="B45" s="189" t="s">
        <v>165</v>
      </c>
      <c r="C45" s="185">
        <v>5756</v>
      </c>
      <c r="D45" s="185">
        <v>5381</v>
      </c>
      <c r="E45" s="145">
        <v>7019</v>
      </c>
      <c r="F45" s="145">
        <v>5311</v>
      </c>
      <c r="G45" s="145">
        <v>4336</v>
      </c>
      <c r="H45" s="145">
        <v>4414</v>
      </c>
      <c r="I45" s="145">
        <v>3555</v>
      </c>
    </row>
    <row r="46" spans="1:9" ht="11.25" customHeight="1" x14ac:dyDescent="0.2">
      <c r="A46" s="183">
        <v>27</v>
      </c>
      <c r="B46" s="189" t="s">
        <v>166</v>
      </c>
      <c r="C46" s="185">
        <v>701</v>
      </c>
      <c r="D46" s="185">
        <v>808</v>
      </c>
      <c r="E46" s="145">
        <v>730</v>
      </c>
      <c r="F46" s="145">
        <v>1017</v>
      </c>
      <c r="G46" s="145">
        <v>942</v>
      </c>
      <c r="H46" s="145">
        <v>938</v>
      </c>
      <c r="I46" s="145">
        <v>954</v>
      </c>
    </row>
    <row r="47" spans="1:9" ht="11.25" customHeight="1" x14ac:dyDescent="0.2">
      <c r="A47" s="183">
        <v>28</v>
      </c>
      <c r="B47" s="184" t="s">
        <v>167</v>
      </c>
      <c r="C47" s="185"/>
      <c r="E47" s="145"/>
      <c r="F47" s="145"/>
      <c r="G47" s="145"/>
      <c r="H47" s="145"/>
      <c r="I47" s="145"/>
    </row>
    <row r="48" spans="1:9" ht="11.25" customHeight="1" x14ac:dyDescent="0.2">
      <c r="B48" s="188" t="s">
        <v>168</v>
      </c>
      <c r="C48" s="185">
        <v>352</v>
      </c>
      <c r="D48" s="185">
        <v>362</v>
      </c>
      <c r="E48" s="145">
        <v>283</v>
      </c>
      <c r="F48" s="145">
        <v>330</v>
      </c>
      <c r="G48" s="145">
        <v>343</v>
      </c>
      <c r="H48" s="145">
        <v>323</v>
      </c>
      <c r="I48" s="145">
        <v>324</v>
      </c>
    </row>
    <row r="49" spans="1:9" ht="11.25" customHeight="1" x14ac:dyDescent="0.2">
      <c r="A49" s="183">
        <v>29</v>
      </c>
      <c r="B49" s="189" t="s">
        <v>169</v>
      </c>
      <c r="C49" s="185">
        <v>193</v>
      </c>
      <c r="D49" s="185">
        <v>165</v>
      </c>
      <c r="E49" s="145">
        <v>126</v>
      </c>
      <c r="F49" s="145">
        <v>129</v>
      </c>
      <c r="G49" s="145">
        <v>132</v>
      </c>
      <c r="H49" s="145">
        <v>119</v>
      </c>
      <c r="I49" s="145">
        <v>103</v>
      </c>
    </row>
    <row r="50" spans="1:9" ht="11.25" customHeight="1" x14ac:dyDescent="0.2">
      <c r="A50" s="183">
        <v>30</v>
      </c>
      <c r="B50" s="189" t="s">
        <v>170</v>
      </c>
      <c r="C50" s="185">
        <v>341</v>
      </c>
      <c r="D50" s="185">
        <v>306</v>
      </c>
      <c r="E50" s="145">
        <v>256</v>
      </c>
      <c r="F50" s="145">
        <v>191</v>
      </c>
      <c r="G50" s="145">
        <v>187</v>
      </c>
      <c r="H50" s="145">
        <v>186</v>
      </c>
      <c r="I50" s="145">
        <v>160</v>
      </c>
    </row>
    <row r="51" spans="1:9" ht="11.25" customHeight="1" x14ac:dyDescent="0.2">
      <c r="A51" s="183">
        <v>31</v>
      </c>
      <c r="B51" s="189" t="s">
        <v>171</v>
      </c>
      <c r="C51" s="185">
        <v>119</v>
      </c>
      <c r="D51" s="185">
        <v>61</v>
      </c>
      <c r="E51" s="145">
        <v>77</v>
      </c>
      <c r="F51" s="145">
        <v>86</v>
      </c>
      <c r="G51" s="145">
        <v>59</v>
      </c>
      <c r="H51" s="145">
        <v>50</v>
      </c>
      <c r="I51" s="145">
        <v>47</v>
      </c>
    </row>
    <row r="52" spans="1:9" ht="11.25" customHeight="1" x14ac:dyDescent="0.2">
      <c r="A52" s="183">
        <v>32</v>
      </c>
      <c r="B52" s="189" t="s">
        <v>172</v>
      </c>
      <c r="C52" s="185">
        <v>425</v>
      </c>
      <c r="D52" s="185">
        <v>347</v>
      </c>
      <c r="E52" s="145">
        <v>331</v>
      </c>
      <c r="F52" s="145">
        <v>334</v>
      </c>
      <c r="G52" s="145">
        <v>271</v>
      </c>
      <c r="H52" s="145">
        <v>284</v>
      </c>
      <c r="I52" s="145">
        <v>334</v>
      </c>
    </row>
    <row r="53" spans="1:9" ht="11.25" customHeight="1" x14ac:dyDescent="0.2">
      <c r="A53" s="183">
        <v>33</v>
      </c>
      <c r="B53" s="189" t="s">
        <v>173</v>
      </c>
      <c r="C53" s="185">
        <v>351</v>
      </c>
      <c r="D53" s="185">
        <v>332</v>
      </c>
      <c r="E53" s="145">
        <v>254</v>
      </c>
      <c r="F53" s="145">
        <v>271</v>
      </c>
      <c r="G53" s="145">
        <v>213</v>
      </c>
      <c r="H53" s="145">
        <v>224</v>
      </c>
      <c r="I53" s="145">
        <v>193</v>
      </c>
    </row>
    <row r="54" spans="1:9" ht="11.25" customHeight="1" x14ac:dyDescent="0.2">
      <c r="A54" s="183">
        <v>34</v>
      </c>
      <c r="B54" s="189" t="s">
        <v>174</v>
      </c>
      <c r="C54" s="185">
        <v>1240</v>
      </c>
      <c r="D54" s="185">
        <v>1310</v>
      </c>
      <c r="E54" s="145">
        <v>1379</v>
      </c>
      <c r="F54" s="145">
        <v>1765</v>
      </c>
      <c r="G54" s="145">
        <v>1673</v>
      </c>
      <c r="H54" s="145">
        <v>1694</v>
      </c>
      <c r="I54" s="145">
        <v>1847</v>
      </c>
    </row>
    <row r="55" spans="1:9" ht="11.25" customHeight="1" x14ac:dyDescent="0.2">
      <c r="A55" s="183">
        <v>35</v>
      </c>
      <c r="B55" s="189" t="s">
        <v>175</v>
      </c>
      <c r="C55" s="185">
        <v>270</v>
      </c>
      <c r="D55" s="185">
        <v>218</v>
      </c>
      <c r="E55" s="145">
        <v>229</v>
      </c>
      <c r="F55" s="145">
        <v>221</v>
      </c>
      <c r="G55" s="145">
        <v>206</v>
      </c>
      <c r="H55" s="145">
        <v>220</v>
      </c>
      <c r="I55" s="145">
        <v>209</v>
      </c>
    </row>
    <row r="56" spans="1:9" ht="11.25" customHeight="1" x14ac:dyDescent="0.2">
      <c r="A56" s="183">
        <v>36</v>
      </c>
      <c r="B56" s="189" t="s">
        <v>384</v>
      </c>
      <c r="C56" s="185">
        <v>335</v>
      </c>
      <c r="D56" s="185">
        <v>266</v>
      </c>
      <c r="E56" s="145">
        <v>372</v>
      </c>
      <c r="F56" s="145">
        <v>430</v>
      </c>
      <c r="G56" s="145">
        <v>453</v>
      </c>
      <c r="H56" s="145">
        <v>479</v>
      </c>
      <c r="I56" s="145">
        <v>704</v>
      </c>
    </row>
    <row r="57" spans="1:9" ht="11.25" customHeight="1" x14ac:dyDescent="0.2">
      <c r="A57" s="183">
        <v>37</v>
      </c>
      <c r="B57" s="189" t="s">
        <v>177</v>
      </c>
      <c r="C57" s="185">
        <v>443</v>
      </c>
      <c r="D57" s="185">
        <v>377</v>
      </c>
      <c r="E57" s="145">
        <v>337</v>
      </c>
      <c r="F57" s="145">
        <v>292</v>
      </c>
      <c r="G57" s="145">
        <v>289</v>
      </c>
      <c r="H57" s="145">
        <v>280</v>
      </c>
      <c r="I57" s="145">
        <v>297</v>
      </c>
    </row>
    <row r="58" spans="1:9" ht="11.25" customHeight="1" x14ac:dyDescent="0.2">
      <c r="A58" s="183">
        <v>38</v>
      </c>
      <c r="B58" s="189" t="s">
        <v>178</v>
      </c>
      <c r="C58" s="185">
        <v>84</v>
      </c>
      <c r="D58" s="185">
        <v>69</v>
      </c>
      <c r="E58" s="145">
        <v>76</v>
      </c>
      <c r="F58" s="145">
        <v>72</v>
      </c>
      <c r="G58" s="145">
        <v>88</v>
      </c>
      <c r="H58" s="145">
        <v>95</v>
      </c>
      <c r="I58" s="145">
        <v>62</v>
      </c>
    </row>
    <row r="59" spans="1:9" ht="11.25" customHeight="1" x14ac:dyDescent="0.2">
      <c r="A59" s="183">
        <v>39</v>
      </c>
      <c r="B59" s="189" t="s">
        <v>179</v>
      </c>
      <c r="C59" s="185">
        <v>352</v>
      </c>
      <c r="D59" s="185">
        <v>365</v>
      </c>
      <c r="E59" s="145">
        <v>326</v>
      </c>
      <c r="F59" s="145">
        <v>373</v>
      </c>
      <c r="G59" s="145">
        <v>470</v>
      </c>
      <c r="H59" s="145">
        <v>496</v>
      </c>
      <c r="I59" s="145">
        <v>538</v>
      </c>
    </row>
    <row r="60" spans="1:9" ht="15.75" customHeight="1" x14ac:dyDescent="0.2">
      <c r="A60" s="183">
        <v>40</v>
      </c>
      <c r="B60" s="192" t="s">
        <v>99</v>
      </c>
      <c r="C60" s="185">
        <v>28372</v>
      </c>
      <c r="D60" s="185">
        <v>28286</v>
      </c>
      <c r="E60" s="145">
        <v>28348</v>
      </c>
      <c r="F60" s="145">
        <v>29218</v>
      </c>
      <c r="G60" s="145">
        <v>28819</v>
      </c>
      <c r="H60" s="145">
        <v>31954</v>
      </c>
      <c r="I60" s="145">
        <v>31866</v>
      </c>
    </row>
    <row r="61" spans="1:9" ht="15.75" customHeight="1" x14ac:dyDescent="0.2">
      <c r="A61" s="183">
        <v>41</v>
      </c>
      <c r="B61" s="189" t="s">
        <v>180</v>
      </c>
      <c r="C61" s="185">
        <v>253</v>
      </c>
      <c r="D61" s="185">
        <v>206</v>
      </c>
      <c r="E61" s="145">
        <v>213</v>
      </c>
      <c r="F61" s="145">
        <v>334</v>
      </c>
      <c r="G61" s="145">
        <v>476</v>
      </c>
      <c r="H61" s="145">
        <v>686</v>
      </c>
      <c r="I61" s="145">
        <v>751</v>
      </c>
    </row>
    <row r="62" spans="1:9" ht="11.25" customHeight="1" x14ac:dyDescent="0.2">
      <c r="A62" s="183">
        <v>42</v>
      </c>
      <c r="B62" s="189" t="s">
        <v>181</v>
      </c>
      <c r="C62" s="185">
        <v>677</v>
      </c>
      <c r="D62" s="185">
        <v>749</v>
      </c>
      <c r="E62" s="145">
        <v>742</v>
      </c>
      <c r="F62" s="145">
        <v>658</v>
      </c>
      <c r="G62" s="145">
        <v>695</v>
      </c>
      <c r="H62" s="145">
        <v>708</v>
      </c>
      <c r="I62" s="145">
        <v>703</v>
      </c>
    </row>
    <row r="63" spans="1:9" ht="11.25" customHeight="1" x14ac:dyDescent="0.2">
      <c r="A63" s="183">
        <v>43</v>
      </c>
      <c r="B63" s="189" t="s">
        <v>182</v>
      </c>
      <c r="C63" s="185">
        <v>17</v>
      </c>
      <c r="D63" s="185">
        <v>16</v>
      </c>
      <c r="E63" s="145">
        <v>12</v>
      </c>
      <c r="F63" s="145">
        <v>10</v>
      </c>
      <c r="G63" s="145">
        <v>9</v>
      </c>
      <c r="H63" s="145">
        <v>11</v>
      </c>
      <c r="I63" s="145">
        <v>10</v>
      </c>
    </row>
    <row r="64" spans="1:9" ht="11.25" customHeight="1" x14ac:dyDescent="0.2">
      <c r="A64" s="183">
        <v>44</v>
      </c>
      <c r="B64" s="189" t="s">
        <v>183</v>
      </c>
      <c r="C64" s="185">
        <v>13</v>
      </c>
      <c r="D64" s="185">
        <v>12</v>
      </c>
      <c r="E64" s="145">
        <v>13</v>
      </c>
      <c r="F64" s="145">
        <v>14</v>
      </c>
      <c r="G64" s="145">
        <v>12</v>
      </c>
      <c r="H64" s="145">
        <v>11</v>
      </c>
      <c r="I64" s="145">
        <v>12</v>
      </c>
    </row>
    <row r="65" spans="1:9" ht="15.75" customHeight="1" x14ac:dyDescent="0.2">
      <c r="A65" s="183">
        <v>45</v>
      </c>
      <c r="B65" s="192" t="s">
        <v>99</v>
      </c>
      <c r="C65" s="185">
        <v>960</v>
      </c>
      <c r="D65" s="185">
        <v>983</v>
      </c>
      <c r="E65" s="145">
        <v>980</v>
      </c>
      <c r="F65" s="145">
        <v>1016</v>
      </c>
      <c r="G65" s="145">
        <v>1192</v>
      </c>
      <c r="H65" s="145">
        <v>1416</v>
      </c>
      <c r="I65" s="145">
        <v>1476</v>
      </c>
    </row>
    <row r="66" spans="1:9" ht="15.75" customHeight="1" x14ac:dyDescent="0.2">
      <c r="A66" s="183">
        <v>46</v>
      </c>
      <c r="B66" s="189" t="s">
        <v>184</v>
      </c>
      <c r="C66" s="185">
        <v>1810</v>
      </c>
      <c r="D66" s="185">
        <v>1711</v>
      </c>
      <c r="E66" s="145">
        <v>1609</v>
      </c>
      <c r="F66" s="145">
        <v>2099</v>
      </c>
      <c r="G66" s="145">
        <v>2309</v>
      </c>
      <c r="H66" s="145">
        <v>2719</v>
      </c>
      <c r="I66" s="145">
        <v>3013</v>
      </c>
    </row>
    <row r="67" spans="1:9" ht="11.25" customHeight="1" x14ac:dyDescent="0.2">
      <c r="A67" s="183">
        <v>47</v>
      </c>
      <c r="B67" s="184" t="s">
        <v>185</v>
      </c>
      <c r="C67" s="185"/>
      <c r="E67" s="145"/>
      <c r="F67" s="145"/>
      <c r="G67" s="145"/>
      <c r="H67" s="145"/>
      <c r="I67" s="145"/>
    </row>
    <row r="68" spans="1:9" ht="11.25" customHeight="1" x14ac:dyDescent="0.2">
      <c r="B68" s="188" t="s">
        <v>186</v>
      </c>
      <c r="C68" s="185">
        <v>415</v>
      </c>
      <c r="D68" s="185">
        <v>316</v>
      </c>
      <c r="E68" s="145">
        <v>248</v>
      </c>
      <c r="F68" s="145">
        <v>343</v>
      </c>
      <c r="G68" s="145">
        <v>573</v>
      </c>
      <c r="H68" s="145">
        <v>665</v>
      </c>
      <c r="I68" s="145">
        <v>795</v>
      </c>
    </row>
    <row r="69" spans="1:9" ht="15.75" customHeight="1" x14ac:dyDescent="0.2">
      <c r="A69" s="183">
        <v>48</v>
      </c>
      <c r="B69" s="192" t="s">
        <v>96</v>
      </c>
      <c r="C69" s="185">
        <v>31557</v>
      </c>
      <c r="D69" s="185">
        <v>31296</v>
      </c>
      <c r="E69" s="145">
        <v>31185</v>
      </c>
      <c r="F69" s="145">
        <v>32676</v>
      </c>
      <c r="G69" s="145">
        <v>32893</v>
      </c>
      <c r="H69" s="145">
        <v>36754</v>
      </c>
      <c r="I69" s="145">
        <v>37150</v>
      </c>
    </row>
    <row r="70" spans="1:9" x14ac:dyDescent="0.2">
      <c r="F70" s="152"/>
    </row>
    <row r="71" spans="1:9" x14ac:dyDescent="0.2">
      <c r="A71" s="178" t="s">
        <v>388</v>
      </c>
    </row>
  </sheetData>
  <mergeCells count="13">
    <mergeCell ref="G8:G10"/>
    <mergeCell ref="H8:H10"/>
    <mergeCell ref="I8:I10"/>
    <mergeCell ref="A2:G2"/>
    <mergeCell ref="A3:G3"/>
    <mergeCell ref="A4:G4"/>
    <mergeCell ref="A5:E5"/>
    <mergeCell ref="A8:A10"/>
    <mergeCell ref="B8:B10"/>
    <mergeCell ref="C8:C10"/>
    <mergeCell ref="D8:D10"/>
    <mergeCell ref="E8:E10"/>
    <mergeCell ref="F8:F10"/>
  </mergeCells>
  <pageMargins left="0.32" right="0.39370078740157483" top="0.39370078740157483" bottom="0.39370078740157483" header="0.31" footer="0.31496062992125984"/>
  <pageSetup paperSize="9" scale="78" orientation="portrait" horizontalDpi="1200" verticalDpi="1200" r:id="rId1"/>
  <headerFooter alignWithMargins="0">
    <oddFooter>&amp;LStatistisches Bundesamt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/>
  </sheetViews>
  <sheetFormatPr baseColWidth="10" defaultRowHeight="11.25" x14ac:dyDescent="0.2"/>
  <cols>
    <col min="1" max="1" width="4.28515625" style="178" customWidth="1"/>
    <col min="2" max="2" width="52.85546875" style="178" bestFit="1" customWidth="1"/>
    <col min="3" max="6" width="9.140625" style="178" bestFit="1" customWidth="1"/>
    <col min="7" max="8" width="9.140625" style="178" customWidth="1"/>
    <col min="9" max="9" width="9" style="178" customWidth="1"/>
    <col min="10" max="16384" width="11.42578125" style="178"/>
  </cols>
  <sheetData>
    <row r="1" spans="1:9" x14ac:dyDescent="0.2">
      <c r="A1" s="178" t="s">
        <v>266</v>
      </c>
    </row>
    <row r="2" spans="1:9" ht="15" customHeight="1" x14ac:dyDescent="0.2">
      <c r="A2" s="355" t="s">
        <v>73</v>
      </c>
      <c r="B2" s="355"/>
      <c r="C2" s="355"/>
      <c r="D2" s="355"/>
      <c r="E2" s="181"/>
      <c r="F2" s="181"/>
    </row>
    <row r="3" spans="1:9" ht="15" customHeight="1" x14ac:dyDescent="0.2">
      <c r="A3" s="355" t="s">
        <v>34</v>
      </c>
      <c r="B3" s="355"/>
      <c r="C3" s="355"/>
      <c r="D3" s="355"/>
      <c r="E3" s="355"/>
    </row>
    <row r="4" spans="1:9" ht="15" customHeight="1" x14ac:dyDescent="0.2">
      <c r="A4" s="355" t="s">
        <v>389</v>
      </c>
      <c r="B4" s="355"/>
      <c r="C4" s="355"/>
      <c r="D4" s="355"/>
      <c r="E4" s="355"/>
      <c r="F4" s="355"/>
      <c r="G4" s="355"/>
    </row>
    <row r="5" spans="1:9" ht="6" customHeight="1" x14ac:dyDescent="0.2">
      <c r="A5" s="355"/>
      <c r="B5" s="355"/>
      <c r="C5" s="355"/>
      <c r="D5" s="355"/>
      <c r="E5" s="355"/>
    </row>
    <row r="6" spans="1:9" ht="6" customHeight="1" x14ac:dyDescent="0.2"/>
    <row r="7" spans="1:9" ht="6" customHeight="1" x14ac:dyDescent="0.2">
      <c r="B7" s="181"/>
      <c r="C7" s="182"/>
      <c r="D7" s="182"/>
      <c r="E7" s="182"/>
      <c r="F7" s="182"/>
    </row>
    <row r="8" spans="1:9" ht="10.5" customHeight="1" x14ac:dyDescent="0.2">
      <c r="A8" s="356" t="s">
        <v>75</v>
      </c>
      <c r="B8" s="359" t="s">
        <v>390</v>
      </c>
      <c r="C8" s="359">
        <v>1998</v>
      </c>
      <c r="D8" s="359">
        <v>2002</v>
      </c>
      <c r="E8" s="359">
        <v>2006</v>
      </c>
      <c r="F8" s="359">
        <v>2010</v>
      </c>
      <c r="G8" s="352">
        <v>2014</v>
      </c>
      <c r="H8" s="352">
        <v>2016</v>
      </c>
      <c r="I8" s="352">
        <v>2018</v>
      </c>
    </row>
    <row r="9" spans="1:9" ht="10.5" customHeight="1" x14ac:dyDescent="0.2">
      <c r="A9" s="357"/>
      <c r="B9" s="360"/>
      <c r="C9" s="360"/>
      <c r="D9" s="360"/>
      <c r="E9" s="360"/>
      <c r="F9" s="360"/>
      <c r="G9" s="353"/>
      <c r="H9" s="353"/>
      <c r="I9" s="353"/>
    </row>
    <row r="10" spans="1:9" s="181" customFormat="1" x14ac:dyDescent="0.2">
      <c r="A10" s="358"/>
      <c r="B10" s="361"/>
      <c r="C10" s="361"/>
      <c r="D10" s="361"/>
      <c r="E10" s="361"/>
      <c r="F10" s="361"/>
      <c r="G10" s="354"/>
      <c r="H10" s="354"/>
      <c r="I10" s="354"/>
    </row>
    <row r="11" spans="1:9" ht="15.75" customHeight="1" x14ac:dyDescent="0.2">
      <c r="A11" s="178">
        <v>1</v>
      </c>
      <c r="B11" s="193" t="s">
        <v>134</v>
      </c>
      <c r="C11" s="185"/>
      <c r="D11" s="185"/>
      <c r="E11" s="186"/>
      <c r="F11" s="186"/>
    </row>
    <row r="12" spans="1:9" ht="12" customHeight="1" x14ac:dyDescent="0.2">
      <c r="B12" s="189" t="s">
        <v>135</v>
      </c>
      <c r="C12" s="185">
        <v>39694</v>
      </c>
      <c r="D12" s="185">
        <v>36787</v>
      </c>
      <c r="E12" s="145">
        <v>33806</v>
      </c>
      <c r="F12" s="145">
        <v>34076</v>
      </c>
      <c r="G12" s="145">
        <v>37343</v>
      </c>
      <c r="H12" s="145">
        <v>40358</v>
      </c>
      <c r="I12" s="145">
        <v>39411</v>
      </c>
    </row>
    <row r="13" spans="1:9" ht="12" customHeight="1" x14ac:dyDescent="0.2">
      <c r="A13" s="178">
        <v>2</v>
      </c>
      <c r="B13" s="194" t="s">
        <v>136</v>
      </c>
      <c r="C13" s="185"/>
      <c r="E13" s="145"/>
      <c r="F13" s="145"/>
      <c r="G13" s="145"/>
      <c r="H13" s="145"/>
      <c r="I13" s="145"/>
    </row>
    <row r="14" spans="1:9" ht="12" customHeight="1" x14ac:dyDescent="0.2">
      <c r="B14" s="189" t="s">
        <v>137</v>
      </c>
      <c r="C14" s="185">
        <v>7095</v>
      </c>
      <c r="D14" s="185">
        <v>6261</v>
      </c>
      <c r="E14" s="145">
        <v>6491</v>
      </c>
      <c r="F14" s="145">
        <v>4819</v>
      </c>
      <c r="G14" s="145">
        <v>5419</v>
      </c>
      <c r="H14" s="145">
        <v>6357</v>
      </c>
      <c r="I14" s="145">
        <v>5130</v>
      </c>
    </row>
    <row r="15" spans="1:9" ht="12" customHeight="1" x14ac:dyDescent="0.2">
      <c r="A15" s="178">
        <v>3</v>
      </c>
      <c r="B15" s="194" t="s">
        <v>278</v>
      </c>
      <c r="C15" s="185"/>
      <c r="E15" s="145"/>
      <c r="F15" s="145"/>
      <c r="G15" s="145"/>
      <c r="H15" s="145"/>
      <c r="I15" s="145"/>
    </row>
    <row r="16" spans="1:9" ht="12" customHeight="1" x14ac:dyDescent="0.2">
      <c r="B16" s="189" t="s">
        <v>138</v>
      </c>
      <c r="C16" s="185">
        <v>10051</v>
      </c>
      <c r="D16" s="185">
        <v>12605</v>
      </c>
      <c r="E16" s="145">
        <v>14411</v>
      </c>
      <c r="F16" s="145">
        <v>18769</v>
      </c>
      <c r="G16" s="145">
        <v>24129</v>
      </c>
      <c r="H16" s="145">
        <v>29082</v>
      </c>
      <c r="I16" s="145">
        <v>28270</v>
      </c>
    </row>
    <row r="17" spans="1:9" ht="12" customHeight="1" x14ac:dyDescent="0.2">
      <c r="A17" s="178">
        <v>4</v>
      </c>
      <c r="B17" s="194" t="s">
        <v>278</v>
      </c>
      <c r="C17" s="185"/>
      <c r="E17" s="145"/>
      <c r="F17" s="145"/>
      <c r="G17" s="133"/>
      <c r="H17" s="133"/>
      <c r="I17" s="133"/>
    </row>
    <row r="18" spans="1:9" ht="12" customHeight="1" x14ac:dyDescent="0.2">
      <c r="B18" s="189" t="s">
        <v>139</v>
      </c>
      <c r="C18" s="185">
        <v>3648</v>
      </c>
      <c r="D18" s="185">
        <v>3736</v>
      </c>
      <c r="E18" s="145">
        <v>4270</v>
      </c>
      <c r="F18" s="145">
        <v>3930</v>
      </c>
      <c r="G18" s="145">
        <v>4151</v>
      </c>
      <c r="H18" s="145">
        <v>4065</v>
      </c>
      <c r="I18" s="145">
        <v>4407</v>
      </c>
    </row>
    <row r="19" spans="1:9" ht="12" customHeight="1" x14ac:dyDescent="0.2">
      <c r="A19" s="178">
        <v>5</v>
      </c>
      <c r="B19" s="189" t="s">
        <v>140</v>
      </c>
      <c r="C19" s="185">
        <v>10950</v>
      </c>
      <c r="D19" s="185">
        <v>12585</v>
      </c>
      <c r="E19" s="145">
        <v>8986</v>
      </c>
      <c r="F19" s="145">
        <v>11130</v>
      </c>
      <c r="G19" s="145">
        <v>12579</v>
      </c>
      <c r="H19" s="145">
        <v>18690</v>
      </c>
      <c r="I19" s="145">
        <v>21509</v>
      </c>
    </row>
    <row r="20" spans="1:9" ht="12" customHeight="1" x14ac:dyDescent="0.2">
      <c r="A20" s="178">
        <v>6</v>
      </c>
      <c r="B20" s="189" t="s">
        <v>141</v>
      </c>
      <c r="C20" s="185">
        <v>1852</v>
      </c>
      <c r="D20" s="185">
        <v>2289</v>
      </c>
      <c r="E20" s="145">
        <v>3244</v>
      </c>
      <c r="F20" s="145">
        <v>4920</v>
      </c>
      <c r="G20" s="145">
        <v>2302</v>
      </c>
      <c r="H20" s="145">
        <v>4519</v>
      </c>
      <c r="I20" s="145">
        <v>5350</v>
      </c>
    </row>
    <row r="21" spans="1:9" ht="12" customHeight="1" x14ac:dyDescent="0.2">
      <c r="A21" s="178">
        <v>7</v>
      </c>
      <c r="B21" s="189" t="s">
        <v>142</v>
      </c>
      <c r="C21" s="185">
        <v>590</v>
      </c>
      <c r="D21" s="185">
        <v>1088</v>
      </c>
      <c r="E21" s="145">
        <v>1273</v>
      </c>
      <c r="F21" s="145">
        <v>1416</v>
      </c>
      <c r="G21" s="145">
        <v>1208</v>
      </c>
      <c r="H21" s="145">
        <v>1189</v>
      </c>
      <c r="I21" s="145">
        <v>1116</v>
      </c>
    </row>
    <row r="22" spans="1:9" ht="12" customHeight="1" x14ac:dyDescent="0.2">
      <c r="A22" s="178">
        <v>8</v>
      </c>
      <c r="B22" s="189" t="s">
        <v>143</v>
      </c>
      <c r="C22" s="185">
        <v>12887</v>
      </c>
      <c r="D22" s="185">
        <v>16185</v>
      </c>
      <c r="E22" s="145">
        <v>14501</v>
      </c>
      <c r="F22" s="145">
        <v>16865</v>
      </c>
      <c r="G22" s="145">
        <v>18777</v>
      </c>
      <c r="H22" s="145">
        <v>17450</v>
      </c>
      <c r="I22" s="145">
        <v>17712</v>
      </c>
    </row>
    <row r="23" spans="1:9" ht="12" customHeight="1" x14ac:dyDescent="0.2">
      <c r="A23" s="178">
        <v>9</v>
      </c>
      <c r="B23" s="194" t="s">
        <v>367</v>
      </c>
      <c r="C23" s="185"/>
      <c r="E23" s="145"/>
      <c r="F23" s="145"/>
      <c r="G23" s="145"/>
      <c r="H23" s="145"/>
      <c r="I23" s="145"/>
    </row>
    <row r="24" spans="1:9" ht="12" customHeight="1" x14ac:dyDescent="0.2">
      <c r="B24" s="189" t="s">
        <v>368</v>
      </c>
      <c r="C24" s="185">
        <v>84</v>
      </c>
      <c r="D24" s="185">
        <v>185</v>
      </c>
      <c r="E24" s="145">
        <v>357</v>
      </c>
      <c r="F24" s="145">
        <v>182</v>
      </c>
      <c r="G24" s="145">
        <v>256</v>
      </c>
      <c r="H24" s="145">
        <v>187</v>
      </c>
      <c r="I24" s="145">
        <v>182</v>
      </c>
    </row>
    <row r="25" spans="1:9" ht="12" customHeight="1" x14ac:dyDescent="0.2">
      <c r="A25" s="178">
        <v>10</v>
      </c>
      <c r="B25" s="194" t="s">
        <v>146</v>
      </c>
      <c r="C25" s="185"/>
      <c r="E25" s="145"/>
      <c r="F25" s="145"/>
      <c r="G25" s="133"/>
      <c r="H25" s="133"/>
      <c r="I25" s="133"/>
    </row>
    <row r="26" spans="1:9" ht="12" customHeight="1" x14ac:dyDescent="0.2">
      <c r="B26" s="189" t="s">
        <v>147</v>
      </c>
      <c r="C26" s="185">
        <v>1538</v>
      </c>
      <c r="D26" s="185">
        <v>2909</v>
      </c>
      <c r="E26" s="145">
        <v>1617</v>
      </c>
      <c r="F26" s="145">
        <v>1756</v>
      </c>
      <c r="G26" s="145">
        <v>2461</v>
      </c>
      <c r="H26" s="145">
        <v>5222</v>
      </c>
      <c r="I26" s="145">
        <v>2720</v>
      </c>
    </row>
    <row r="27" spans="1:9" ht="12" customHeight="1" x14ac:dyDescent="0.2">
      <c r="A27" s="178">
        <v>11</v>
      </c>
      <c r="B27" s="189" t="s">
        <v>148</v>
      </c>
      <c r="C27" s="185">
        <v>5498</v>
      </c>
      <c r="D27" s="185">
        <v>5744</v>
      </c>
      <c r="E27" s="145">
        <v>6004</v>
      </c>
      <c r="F27" s="145">
        <v>6704</v>
      </c>
      <c r="G27" s="145">
        <v>7244</v>
      </c>
      <c r="H27" s="145">
        <v>7831</v>
      </c>
      <c r="I27" s="145">
        <v>8236</v>
      </c>
    </row>
    <row r="28" spans="1:9" ht="12" customHeight="1" x14ac:dyDescent="0.2">
      <c r="A28" s="178">
        <v>12</v>
      </c>
      <c r="B28" s="194" t="s">
        <v>149</v>
      </c>
      <c r="C28" s="185"/>
      <c r="E28" s="145"/>
      <c r="F28" s="145"/>
      <c r="G28" s="133"/>
      <c r="H28" s="133"/>
      <c r="I28" s="133"/>
    </row>
    <row r="29" spans="1:9" ht="12" customHeight="1" x14ac:dyDescent="0.2">
      <c r="B29" s="189" t="s">
        <v>150</v>
      </c>
      <c r="C29" s="185">
        <v>6874</v>
      </c>
      <c r="D29" s="185">
        <v>7672</v>
      </c>
      <c r="E29" s="145">
        <v>7230</v>
      </c>
      <c r="F29" s="145">
        <v>6364</v>
      </c>
      <c r="G29" s="145">
        <v>5553</v>
      </c>
      <c r="H29" s="145">
        <v>4737</v>
      </c>
      <c r="I29" s="145">
        <v>5206</v>
      </c>
    </row>
    <row r="30" spans="1:9" ht="12" customHeight="1" x14ac:dyDescent="0.2">
      <c r="A30" s="178">
        <v>13</v>
      </c>
      <c r="B30" s="189" t="s">
        <v>151</v>
      </c>
      <c r="C30" s="185">
        <v>3750</v>
      </c>
      <c r="D30" s="185">
        <v>3551</v>
      </c>
      <c r="E30" s="145">
        <v>3651</v>
      </c>
      <c r="F30" s="145">
        <v>4391</v>
      </c>
      <c r="G30" s="145">
        <v>4277</v>
      </c>
      <c r="H30" s="145">
        <v>3892</v>
      </c>
      <c r="I30" s="145">
        <v>4434</v>
      </c>
    </row>
    <row r="31" spans="1:9" ht="12" customHeight="1" x14ac:dyDescent="0.2">
      <c r="A31" s="178">
        <v>14</v>
      </c>
      <c r="B31" s="189" t="s">
        <v>391</v>
      </c>
      <c r="C31" s="185">
        <v>94</v>
      </c>
      <c r="D31" s="185">
        <v>191</v>
      </c>
      <c r="E31" s="145">
        <v>0</v>
      </c>
      <c r="F31" s="145">
        <v>0</v>
      </c>
      <c r="G31" s="191" t="s">
        <v>387</v>
      </c>
      <c r="H31" s="191" t="s">
        <v>387</v>
      </c>
      <c r="I31" s="191" t="s">
        <v>387</v>
      </c>
    </row>
    <row r="32" spans="1:9" ht="12" customHeight="1" x14ac:dyDescent="0.2">
      <c r="A32" s="178">
        <v>15</v>
      </c>
      <c r="B32" s="189" t="s">
        <v>152</v>
      </c>
      <c r="C32" s="185">
        <v>1880</v>
      </c>
      <c r="D32" s="185">
        <v>2142</v>
      </c>
      <c r="E32" s="145">
        <v>2853</v>
      </c>
      <c r="F32" s="145">
        <v>4021</v>
      </c>
      <c r="G32" s="145">
        <v>4648</v>
      </c>
      <c r="H32" s="145">
        <v>5674</v>
      </c>
      <c r="I32" s="145">
        <v>5691</v>
      </c>
    </row>
    <row r="33" spans="1:9" ht="12" customHeight="1" x14ac:dyDescent="0.2">
      <c r="A33" s="178">
        <v>16</v>
      </c>
      <c r="B33" s="189" t="s">
        <v>153</v>
      </c>
      <c r="C33" s="185">
        <v>9619</v>
      </c>
      <c r="D33" s="185">
        <v>6338</v>
      </c>
      <c r="E33" s="145">
        <v>9762</v>
      </c>
      <c r="F33" s="145">
        <v>7236</v>
      </c>
      <c r="G33" s="145">
        <v>5316</v>
      </c>
      <c r="H33" s="145">
        <v>4003</v>
      </c>
      <c r="I33" s="145">
        <v>4256</v>
      </c>
    </row>
    <row r="34" spans="1:9" ht="12" customHeight="1" x14ac:dyDescent="0.2">
      <c r="A34" s="178">
        <v>17</v>
      </c>
      <c r="B34" s="189" t="s">
        <v>154</v>
      </c>
      <c r="C34" s="185">
        <v>16194</v>
      </c>
      <c r="D34" s="185">
        <v>11778</v>
      </c>
      <c r="E34" s="145">
        <v>10208</v>
      </c>
      <c r="F34" s="145">
        <v>10630</v>
      </c>
      <c r="G34" s="145">
        <v>8150</v>
      </c>
      <c r="H34" s="145">
        <v>8737</v>
      </c>
      <c r="I34" s="145">
        <v>8376</v>
      </c>
    </row>
    <row r="35" spans="1:9" ht="12" customHeight="1" x14ac:dyDescent="0.2">
      <c r="A35" s="178">
        <v>18</v>
      </c>
      <c r="B35" s="189" t="s">
        <v>155</v>
      </c>
      <c r="C35" s="185">
        <v>13746</v>
      </c>
      <c r="D35" s="185">
        <v>13899</v>
      </c>
      <c r="E35" s="145">
        <v>8400</v>
      </c>
      <c r="F35" s="145">
        <v>10764</v>
      </c>
      <c r="G35" s="145">
        <v>9613</v>
      </c>
      <c r="H35" s="145">
        <v>9133</v>
      </c>
      <c r="I35" s="145">
        <v>11348</v>
      </c>
    </row>
    <row r="36" spans="1:9" ht="12" customHeight="1" x14ac:dyDescent="0.2">
      <c r="A36" s="178">
        <v>19</v>
      </c>
      <c r="B36" s="194" t="s">
        <v>362</v>
      </c>
      <c r="C36" s="185"/>
      <c r="E36" s="145"/>
      <c r="F36" s="145"/>
      <c r="G36" s="133"/>
      <c r="H36" s="133"/>
      <c r="I36" s="133"/>
    </row>
    <row r="37" spans="1:9" ht="12" customHeight="1" x14ac:dyDescent="0.2">
      <c r="A37" s="187"/>
      <c r="B37" s="189" t="s">
        <v>363</v>
      </c>
      <c r="C37" s="185">
        <v>20775</v>
      </c>
      <c r="D37" s="185">
        <v>18891</v>
      </c>
      <c r="E37" s="145">
        <v>17186</v>
      </c>
      <c r="F37" s="145">
        <v>16152</v>
      </c>
      <c r="G37" s="145">
        <v>20188</v>
      </c>
      <c r="H37" s="145">
        <v>17771</v>
      </c>
      <c r="I37" s="145">
        <v>19601</v>
      </c>
    </row>
    <row r="38" spans="1:9" ht="12" customHeight="1" x14ac:dyDescent="0.2">
      <c r="A38" s="183">
        <v>20</v>
      </c>
      <c r="B38" s="189" t="s">
        <v>392</v>
      </c>
      <c r="C38" s="185">
        <v>6822</v>
      </c>
      <c r="D38" s="185">
        <v>4073</v>
      </c>
      <c r="E38" s="145">
        <v>2865</v>
      </c>
      <c r="F38" s="145">
        <v>2752</v>
      </c>
      <c r="G38" s="191" t="s">
        <v>387</v>
      </c>
      <c r="H38" s="191" t="s">
        <v>387</v>
      </c>
      <c r="I38" s="191" t="s">
        <v>387</v>
      </c>
    </row>
    <row r="39" spans="1:9" ht="12" customHeight="1" x14ac:dyDescent="0.2">
      <c r="A39" s="183">
        <v>21</v>
      </c>
      <c r="B39" s="194" t="s">
        <v>369</v>
      </c>
      <c r="C39" s="185"/>
      <c r="E39" s="145"/>
      <c r="F39" s="145"/>
    </row>
    <row r="40" spans="1:9" ht="12" customHeight="1" x14ac:dyDescent="0.2">
      <c r="A40" s="187"/>
      <c r="B40" s="189" t="s">
        <v>365</v>
      </c>
      <c r="C40" s="185">
        <v>20471</v>
      </c>
      <c r="D40" s="185">
        <v>34317</v>
      </c>
      <c r="E40" s="145">
        <v>29880</v>
      </c>
      <c r="F40" s="145">
        <v>45187</v>
      </c>
      <c r="G40" s="145">
        <v>40641</v>
      </c>
      <c r="H40" s="145">
        <v>22329</v>
      </c>
      <c r="I40" s="145">
        <v>27564</v>
      </c>
    </row>
    <row r="41" spans="1:9" ht="12" customHeight="1" x14ac:dyDescent="0.2">
      <c r="A41" s="183">
        <v>22</v>
      </c>
      <c r="B41" s="189" t="s">
        <v>161</v>
      </c>
      <c r="C41" s="185">
        <v>4239</v>
      </c>
      <c r="D41" s="185">
        <v>3219</v>
      </c>
      <c r="E41" s="145">
        <v>972</v>
      </c>
      <c r="F41" s="145">
        <v>999</v>
      </c>
      <c r="G41" s="145">
        <v>1666</v>
      </c>
      <c r="H41" s="145">
        <v>401</v>
      </c>
      <c r="I41" s="145">
        <v>977</v>
      </c>
    </row>
    <row r="42" spans="1:9" ht="12" customHeight="1" x14ac:dyDescent="0.2">
      <c r="A42" s="183">
        <v>23</v>
      </c>
      <c r="B42" s="189" t="s">
        <v>162</v>
      </c>
      <c r="C42" s="185">
        <v>92347</v>
      </c>
      <c r="D42" s="185">
        <v>84845</v>
      </c>
      <c r="E42" s="145">
        <v>84972</v>
      </c>
      <c r="F42" s="145">
        <v>83802</v>
      </c>
      <c r="G42" s="145">
        <v>78192</v>
      </c>
      <c r="H42" s="145">
        <v>68924</v>
      </c>
      <c r="I42" s="145">
        <v>70952</v>
      </c>
    </row>
    <row r="43" spans="1:9" ht="12" customHeight="1" x14ac:dyDescent="0.2">
      <c r="A43" s="183">
        <v>24</v>
      </c>
      <c r="B43" s="189" t="s">
        <v>163</v>
      </c>
      <c r="C43" s="185">
        <v>28508</v>
      </c>
      <c r="D43" s="185">
        <v>27478</v>
      </c>
      <c r="E43" s="145">
        <v>17755</v>
      </c>
      <c r="F43" s="145">
        <v>18668</v>
      </c>
      <c r="G43" s="145">
        <v>16483</v>
      </c>
      <c r="H43" s="145">
        <v>18399</v>
      </c>
      <c r="I43" s="145">
        <v>16910</v>
      </c>
    </row>
    <row r="44" spans="1:9" ht="15.75" customHeight="1" x14ac:dyDescent="0.2">
      <c r="A44" s="183">
        <v>25</v>
      </c>
      <c r="B44" s="189" t="s">
        <v>70</v>
      </c>
      <c r="C44" s="185">
        <v>319206</v>
      </c>
      <c r="D44" s="185">
        <v>318768</v>
      </c>
      <c r="E44" s="145">
        <v>290694</v>
      </c>
      <c r="F44" s="145">
        <v>315533</v>
      </c>
      <c r="G44" s="145">
        <v>310596</v>
      </c>
      <c r="H44" s="145">
        <v>298950</v>
      </c>
      <c r="I44" s="145">
        <v>309358</v>
      </c>
    </row>
    <row r="45" spans="1:9" x14ac:dyDescent="0.2">
      <c r="A45" s="195"/>
      <c r="B45" s="195"/>
      <c r="F45" s="152"/>
    </row>
    <row r="46" spans="1:9" ht="15.75" customHeight="1" x14ac:dyDescent="0.2">
      <c r="A46" s="196" t="s">
        <v>393</v>
      </c>
      <c r="B46" s="197"/>
    </row>
    <row r="47" spans="1:9" x14ac:dyDescent="0.2">
      <c r="A47" s="196" t="s">
        <v>292</v>
      </c>
      <c r="B47" s="198"/>
      <c r="D47" s="195"/>
    </row>
    <row r="48" spans="1:9" x14ac:dyDescent="0.2">
      <c r="A48" s="178" t="s">
        <v>394</v>
      </c>
      <c r="F48" s="152"/>
    </row>
    <row r="49" spans="1:6" x14ac:dyDescent="0.2">
      <c r="A49" s="196" t="s">
        <v>395</v>
      </c>
      <c r="C49" s="182"/>
      <c r="D49" s="182"/>
      <c r="E49" s="182"/>
      <c r="F49" s="182"/>
    </row>
    <row r="50" spans="1:6" x14ac:dyDescent="0.2">
      <c r="A50" s="181"/>
      <c r="B50" s="182"/>
      <c r="C50" s="182"/>
      <c r="D50" s="182"/>
      <c r="E50" s="182"/>
      <c r="F50" s="182"/>
    </row>
    <row r="51" spans="1:6" x14ac:dyDescent="0.2">
      <c r="F51" s="152"/>
    </row>
    <row r="52" spans="1:6" x14ac:dyDescent="0.2">
      <c r="F52" s="152"/>
    </row>
    <row r="53" spans="1:6" x14ac:dyDescent="0.2">
      <c r="F53" s="152"/>
    </row>
    <row r="54" spans="1:6" x14ac:dyDescent="0.2">
      <c r="F54" s="152"/>
    </row>
    <row r="55" spans="1:6" x14ac:dyDescent="0.2">
      <c r="F55" s="152"/>
    </row>
    <row r="56" spans="1:6" x14ac:dyDescent="0.2">
      <c r="F56" s="152"/>
    </row>
    <row r="57" spans="1:6" x14ac:dyDescent="0.2">
      <c r="F57" s="152"/>
    </row>
    <row r="58" spans="1:6" x14ac:dyDescent="0.2">
      <c r="F58" s="152"/>
    </row>
    <row r="59" spans="1:6" x14ac:dyDescent="0.2">
      <c r="F59" s="152"/>
    </row>
    <row r="60" spans="1:6" x14ac:dyDescent="0.2">
      <c r="F60" s="152"/>
    </row>
    <row r="61" spans="1:6" x14ac:dyDescent="0.2">
      <c r="F61" s="152"/>
    </row>
    <row r="62" spans="1:6" x14ac:dyDescent="0.2">
      <c r="F62" s="152"/>
    </row>
    <row r="63" spans="1:6" x14ac:dyDescent="0.2">
      <c r="F63" s="152"/>
    </row>
  </sheetData>
  <mergeCells count="13">
    <mergeCell ref="G8:G10"/>
    <mergeCell ref="H8:H10"/>
    <mergeCell ref="I8:I10"/>
    <mergeCell ref="A2:D2"/>
    <mergeCell ref="A3:E3"/>
    <mergeCell ref="A4:G4"/>
    <mergeCell ref="A5:E5"/>
    <mergeCell ref="A8:A10"/>
    <mergeCell ref="B8:B10"/>
    <mergeCell ref="C8:C10"/>
    <mergeCell ref="D8:D10"/>
    <mergeCell ref="E8:E10"/>
    <mergeCell ref="F8:F10"/>
  </mergeCells>
  <pageMargins left="0.32" right="0.39370078740157483" top="0.39370078740157483" bottom="0.39370078740157483" header="0.31" footer="0.31496062992125984"/>
  <pageSetup paperSize="9" scale="79" orientation="portrait" horizontalDpi="1200" verticalDpi="1200" r:id="rId1"/>
  <headerFooter alignWithMargins="0">
    <oddFooter>&amp;LStatistisches Bundesamt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/>
  </sheetViews>
  <sheetFormatPr baseColWidth="10" defaultRowHeight="11.25" x14ac:dyDescent="0.2"/>
  <cols>
    <col min="1" max="1" width="4.28515625" style="178" customWidth="1"/>
    <col min="2" max="2" width="55" style="178" bestFit="1" customWidth="1"/>
    <col min="3" max="8" width="9.140625" style="178" customWidth="1"/>
    <col min="9" max="9" width="9.85546875" style="178" customWidth="1"/>
    <col min="10" max="16384" width="11.42578125" style="178"/>
  </cols>
  <sheetData>
    <row r="1" spans="1:9" x14ac:dyDescent="0.2">
      <c r="A1" s="178" t="s">
        <v>267</v>
      </c>
    </row>
    <row r="2" spans="1:9" ht="15" customHeight="1" x14ac:dyDescent="0.2">
      <c r="A2" s="355" t="s">
        <v>73</v>
      </c>
      <c r="B2" s="355"/>
      <c r="C2" s="355"/>
      <c r="D2" s="355"/>
      <c r="E2" s="199"/>
      <c r="F2" s="199"/>
    </row>
    <row r="3" spans="1:9" ht="15" customHeight="1" x14ac:dyDescent="0.2">
      <c r="A3" s="355" t="s">
        <v>34</v>
      </c>
      <c r="B3" s="355"/>
      <c r="C3" s="179"/>
      <c r="D3" s="179"/>
      <c r="E3" s="179"/>
    </row>
    <row r="4" spans="1:9" ht="15" customHeight="1" x14ac:dyDescent="0.2">
      <c r="A4" s="355" t="s">
        <v>407</v>
      </c>
      <c r="B4" s="355"/>
      <c r="C4" s="355"/>
      <c r="D4" s="355"/>
      <c r="E4" s="355"/>
      <c r="F4" s="355"/>
      <c r="G4" s="355"/>
    </row>
    <row r="5" spans="1:9" ht="4.5" customHeight="1" x14ac:dyDescent="0.2">
      <c r="A5" s="355"/>
      <c r="B5" s="355"/>
      <c r="C5" s="199"/>
      <c r="D5" s="199"/>
      <c r="E5" s="199"/>
    </row>
    <row r="6" spans="1:9" ht="4.5" customHeight="1" x14ac:dyDescent="0.2">
      <c r="B6" s="181"/>
      <c r="C6" s="182"/>
      <c r="D6" s="182"/>
      <c r="E6" s="182"/>
      <c r="F6" s="182"/>
    </row>
    <row r="7" spans="1:9" ht="2.25" customHeight="1" x14ac:dyDescent="0.2">
      <c r="B7" s="181"/>
    </row>
    <row r="8" spans="1:9" ht="15.75" customHeight="1" x14ac:dyDescent="0.2">
      <c r="A8" s="356" t="s">
        <v>75</v>
      </c>
      <c r="B8" s="359" t="s">
        <v>189</v>
      </c>
      <c r="C8" s="359">
        <v>1998</v>
      </c>
      <c r="D8" s="359">
        <v>2002</v>
      </c>
      <c r="E8" s="359">
        <v>2006</v>
      </c>
      <c r="F8" s="352">
        <v>2010</v>
      </c>
      <c r="G8" s="352">
        <v>2014</v>
      </c>
      <c r="H8" s="352">
        <v>2016</v>
      </c>
      <c r="I8" s="352">
        <v>2018</v>
      </c>
    </row>
    <row r="9" spans="1:9" ht="15" customHeight="1" x14ac:dyDescent="0.2">
      <c r="A9" s="357"/>
      <c r="B9" s="360"/>
      <c r="C9" s="360"/>
      <c r="D9" s="360"/>
      <c r="E9" s="360"/>
      <c r="F9" s="353"/>
      <c r="G9" s="353"/>
      <c r="H9" s="353"/>
      <c r="I9" s="353"/>
    </row>
    <row r="10" spans="1:9" s="181" customFormat="1" ht="15.75" customHeight="1" x14ac:dyDescent="0.2">
      <c r="A10" s="358"/>
      <c r="B10" s="361"/>
      <c r="C10" s="361"/>
      <c r="D10" s="361"/>
      <c r="E10" s="361"/>
      <c r="F10" s="354"/>
      <c r="G10" s="354"/>
      <c r="H10" s="354"/>
      <c r="I10" s="354"/>
    </row>
    <row r="11" spans="1:9" ht="11.25" customHeight="1" x14ac:dyDescent="0.2">
      <c r="A11" s="183">
        <v>1</v>
      </c>
      <c r="B11" s="184" t="s">
        <v>134</v>
      </c>
      <c r="C11" s="185"/>
      <c r="D11" s="185"/>
      <c r="E11" s="186"/>
      <c r="F11" s="186"/>
      <c r="H11" s="195"/>
    </row>
    <row r="12" spans="1:9" ht="11.25" customHeight="1" x14ac:dyDescent="0.2">
      <c r="A12" s="187"/>
      <c r="B12" s="188" t="s">
        <v>135</v>
      </c>
      <c r="C12" s="185">
        <v>30414</v>
      </c>
      <c r="D12" s="185">
        <v>28386</v>
      </c>
      <c r="E12" s="145">
        <v>26185</v>
      </c>
      <c r="F12" s="145">
        <v>29733</v>
      </c>
      <c r="G12" s="145">
        <v>32007</v>
      </c>
      <c r="H12" s="145">
        <v>36117</v>
      </c>
      <c r="I12" s="145">
        <v>35909</v>
      </c>
    </row>
    <row r="13" spans="1:9" ht="11.25" customHeight="1" x14ac:dyDescent="0.2">
      <c r="A13" s="183">
        <v>2</v>
      </c>
      <c r="B13" s="184" t="s">
        <v>136</v>
      </c>
      <c r="C13" s="185"/>
      <c r="E13" s="145"/>
      <c r="F13" s="145"/>
      <c r="G13" s="133"/>
      <c r="H13" s="133"/>
      <c r="I13" s="133"/>
    </row>
    <row r="14" spans="1:9" ht="11.25" customHeight="1" x14ac:dyDescent="0.2">
      <c r="A14" s="187"/>
      <c r="B14" s="188" t="s">
        <v>137</v>
      </c>
      <c r="C14" s="185">
        <v>4796</v>
      </c>
      <c r="D14" s="185">
        <v>4473</v>
      </c>
      <c r="E14" s="145">
        <v>4342</v>
      </c>
      <c r="F14" s="145">
        <v>3737</v>
      </c>
      <c r="G14" s="145">
        <v>4289</v>
      </c>
      <c r="H14" s="145">
        <v>4879</v>
      </c>
      <c r="I14" s="145">
        <v>4364</v>
      </c>
    </row>
    <row r="15" spans="1:9" ht="11.25" customHeight="1" x14ac:dyDescent="0.2">
      <c r="A15" s="183">
        <v>3</v>
      </c>
      <c r="B15" s="184" t="s">
        <v>278</v>
      </c>
      <c r="C15" s="185"/>
      <c r="E15" s="145"/>
      <c r="F15" s="145"/>
      <c r="G15" s="133"/>
      <c r="H15" s="133"/>
      <c r="I15" s="133"/>
    </row>
    <row r="16" spans="1:9" ht="11.25" customHeight="1" x14ac:dyDescent="0.2">
      <c r="A16" s="187"/>
      <c r="B16" s="188" t="s">
        <v>138</v>
      </c>
      <c r="C16" s="185">
        <v>6392</v>
      </c>
      <c r="D16" s="185">
        <v>8344</v>
      </c>
      <c r="E16" s="145">
        <v>10550</v>
      </c>
      <c r="F16" s="145">
        <v>13922</v>
      </c>
      <c r="G16" s="145">
        <v>17652</v>
      </c>
      <c r="H16" s="145">
        <v>23526</v>
      </c>
      <c r="I16" s="145">
        <v>24650</v>
      </c>
    </row>
    <row r="17" spans="1:9" ht="11.25" customHeight="1" x14ac:dyDescent="0.2">
      <c r="A17" s="183">
        <v>4</v>
      </c>
      <c r="B17" s="184" t="s">
        <v>278</v>
      </c>
      <c r="C17" s="185"/>
      <c r="E17" s="145"/>
      <c r="F17" s="145"/>
      <c r="G17" s="133"/>
      <c r="H17" s="133"/>
      <c r="I17" s="133"/>
    </row>
    <row r="18" spans="1:9" ht="11.25" customHeight="1" x14ac:dyDescent="0.2">
      <c r="A18" s="187"/>
      <c r="B18" s="188" t="s">
        <v>139</v>
      </c>
      <c r="C18" s="185">
        <v>2085</v>
      </c>
      <c r="D18" s="185">
        <v>2126</v>
      </c>
      <c r="E18" s="145">
        <v>2890</v>
      </c>
      <c r="F18" s="145">
        <v>2625</v>
      </c>
      <c r="G18" s="145">
        <v>2700</v>
      </c>
      <c r="H18" s="145">
        <v>2978</v>
      </c>
      <c r="I18" s="145">
        <v>3538</v>
      </c>
    </row>
    <row r="19" spans="1:9" ht="11.25" customHeight="1" x14ac:dyDescent="0.2">
      <c r="A19" s="183">
        <v>5</v>
      </c>
      <c r="B19" s="189" t="s">
        <v>140</v>
      </c>
      <c r="C19" s="185">
        <v>4737</v>
      </c>
      <c r="D19" s="185">
        <v>5224</v>
      </c>
      <c r="E19" s="145">
        <v>4490</v>
      </c>
      <c r="F19" s="145">
        <v>6436</v>
      </c>
      <c r="G19" s="145">
        <v>7101</v>
      </c>
      <c r="H19" s="145">
        <v>9952</v>
      </c>
      <c r="I19" s="145">
        <v>12472</v>
      </c>
    </row>
    <row r="20" spans="1:9" ht="11.25" customHeight="1" x14ac:dyDescent="0.2">
      <c r="A20" s="183">
        <v>6</v>
      </c>
      <c r="B20" s="189" t="s">
        <v>141</v>
      </c>
      <c r="C20" s="185">
        <v>960</v>
      </c>
      <c r="D20" s="185">
        <v>1281</v>
      </c>
      <c r="E20" s="145">
        <v>1782</v>
      </c>
      <c r="F20" s="145">
        <v>2774</v>
      </c>
      <c r="G20" s="145">
        <v>1879</v>
      </c>
      <c r="H20" s="145">
        <v>3406</v>
      </c>
      <c r="I20" s="145">
        <v>4194</v>
      </c>
    </row>
    <row r="21" spans="1:9" ht="11.25" customHeight="1" x14ac:dyDescent="0.2">
      <c r="A21" s="183">
        <v>7</v>
      </c>
      <c r="B21" s="189" t="s">
        <v>142</v>
      </c>
      <c r="C21" s="185">
        <v>233</v>
      </c>
      <c r="D21" s="185">
        <v>538</v>
      </c>
      <c r="E21" s="145">
        <v>590</v>
      </c>
      <c r="F21" s="145">
        <v>617</v>
      </c>
      <c r="G21" s="145">
        <v>698</v>
      </c>
      <c r="H21" s="145">
        <v>700</v>
      </c>
      <c r="I21" s="145">
        <v>596</v>
      </c>
    </row>
    <row r="22" spans="1:9" ht="11.25" customHeight="1" x14ac:dyDescent="0.2">
      <c r="A22" s="183">
        <v>8</v>
      </c>
      <c r="B22" s="189" t="s">
        <v>143</v>
      </c>
      <c r="C22" s="185">
        <v>5328</v>
      </c>
      <c r="D22" s="185">
        <v>6663</v>
      </c>
      <c r="E22" s="145">
        <v>5862</v>
      </c>
      <c r="F22" s="145">
        <v>7722</v>
      </c>
      <c r="G22" s="145">
        <v>7689</v>
      </c>
      <c r="H22" s="145">
        <v>8050</v>
      </c>
      <c r="I22" s="145">
        <v>8144</v>
      </c>
    </row>
    <row r="23" spans="1:9" ht="11.25" customHeight="1" x14ac:dyDescent="0.2">
      <c r="A23" s="183">
        <v>9</v>
      </c>
      <c r="B23" s="190" t="s">
        <v>367</v>
      </c>
      <c r="C23" s="185"/>
      <c r="E23" s="145"/>
      <c r="F23" s="145"/>
      <c r="G23" s="133"/>
      <c r="H23" s="133"/>
      <c r="I23" s="133"/>
    </row>
    <row r="24" spans="1:9" ht="11.25" customHeight="1" x14ac:dyDescent="0.2">
      <c r="B24" s="188" t="s">
        <v>368</v>
      </c>
      <c r="C24" s="185">
        <v>89</v>
      </c>
      <c r="D24" s="185">
        <v>127</v>
      </c>
      <c r="E24" s="145">
        <v>442</v>
      </c>
      <c r="F24" s="145">
        <v>276</v>
      </c>
      <c r="G24" s="145">
        <v>427</v>
      </c>
      <c r="H24" s="145">
        <v>296</v>
      </c>
      <c r="I24" s="145">
        <v>341</v>
      </c>
    </row>
    <row r="25" spans="1:9" ht="11.25" customHeight="1" x14ac:dyDescent="0.2">
      <c r="A25" s="183">
        <v>10</v>
      </c>
      <c r="B25" s="184" t="s">
        <v>146</v>
      </c>
      <c r="C25" s="185"/>
      <c r="E25" s="145"/>
      <c r="F25" s="145"/>
      <c r="G25" s="133"/>
      <c r="H25" s="133"/>
      <c r="I25" s="133"/>
    </row>
    <row r="26" spans="1:9" ht="11.25" customHeight="1" x14ac:dyDescent="0.2">
      <c r="A26" s="187"/>
      <c r="B26" s="188" t="s">
        <v>147</v>
      </c>
      <c r="C26" s="185">
        <v>1545</v>
      </c>
      <c r="D26" s="185">
        <v>1847</v>
      </c>
      <c r="E26" s="145">
        <v>1371</v>
      </c>
      <c r="F26" s="145">
        <v>1811</v>
      </c>
      <c r="G26" s="145">
        <v>2359</v>
      </c>
      <c r="H26" s="145">
        <v>5027</v>
      </c>
      <c r="I26" s="145">
        <v>3196</v>
      </c>
    </row>
    <row r="27" spans="1:9" ht="11.25" customHeight="1" x14ac:dyDescent="0.2">
      <c r="A27" s="183">
        <v>11</v>
      </c>
      <c r="B27" s="189" t="s">
        <v>148</v>
      </c>
      <c r="C27" s="185">
        <v>3657</v>
      </c>
      <c r="D27" s="185">
        <v>4082</v>
      </c>
      <c r="E27" s="145">
        <v>4647</v>
      </c>
      <c r="F27" s="145">
        <v>5522</v>
      </c>
      <c r="G27" s="145">
        <v>6475</v>
      </c>
      <c r="H27" s="145">
        <v>7125</v>
      </c>
      <c r="I27" s="145">
        <v>7657</v>
      </c>
    </row>
    <row r="28" spans="1:9" ht="11.25" customHeight="1" x14ac:dyDescent="0.2">
      <c r="A28" s="183">
        <v>12</v>
      </c>
      <c r="B28" s="184" t="s">
        <v>149</v>
      </c>
      <c r="C28" s="185"/>
      <c r="E28" s="145"/>
      <c r="F28" s="145"/>
      <c r="G28" s="133"/>
      <c r="H28" s="133"/>
      <c r="I28" s="133"/>
    </row>
    <row r="29" spans="1:9" ht="11.25" customHeight="1" x14ac:dyDescent="0.2">
      <c r="A29" s="187"/>
      <c r="B29" s="188" t="s">
        <v>150</v>
      </c>
      <c r="C29" s="185">
        <v>3059</v>
      </c>
      <c r="D29" s="185">
        <v>3294</v>
      </c>
      <c r="E29" s="145">
        <v>3060</v>
      </c>
      <c r="F29" s="145">
        <v>3149</v>
      </c>
      <c r="G29" s="145">
        <v>2171</v>
      </c>
      <c r="H29" s="145">
        <v>2463</v>
      </c>
      <c r="I29" s="145">
        <v>1937</v>
      </c>
    </row>
    <row r="30" spans="1:9" ht="11.25" customHeight="1" x14ac:dyDescent="0.2">
      <c r="A30" s="183">
        <v>13</v>
      </c>
      <c r="B30" s="189" t="s">
        <v>151</v>
      </c>
      <c r="C30" s="185">
        <v>832</v>
      </c>
      <c r="D30" s="185">
        <v>770</v>
      </c>
      <c r="E30" s="145">
        <v>1372</v>
      </c>
      <c r="F30" s="145">
        <v>1588</v>
      </c>
      <c r="G30" s="145">
        <v>1735</v>
      </c>
      <c r="H30" s="145">
        <v>1539</v>
      </c>
      <c r="I30" s="145">
        <v>1809</v>
      </c>
    </row>
    <row r="31" spans="1:9" ht="11.25" customHeight="1" x14ac:dyDescent="0.2">
      <c r="A31" s="183">
        <v>14</v>
      </c>
      <c r="B31" s="189" t="s">
        <v>386</v>
      </c>
      <c r="C31" s="185">
        <v>20</v>
      </c>
      <c r="D31" s="185">
        <v>42</v>
      </c>
      <c r="E31" s="145">
        <v>0</v>
      </c>
      <c r="F31" s="145">
        <v>0</v>
      </c>
      <c r="G31" s="191" t="s">
        <v>387</v>
      </c>
      <c r="H31" s="191" t="s">
        <v>387</v>
      </c>
      <c r="I31" s="191" t="s">
        <v>387</v>
      </c>
    </row>
    <row r="32" spans="1:9" ht="11.25" customHeight="1" x14ac:dyDescent="0.2">
      <c r="A32" s="183">
        <v>15</v>
      </c>
      <c r="B32" s="189" t="s">
        <v>152</v>
      </c>
      <c r="C32" s="185">
        <v>929</v>
      </c>
      <c r="D32" s="185">
        <v>1095</v>
      </c>
      <c r="E32" s="145">
        <v>1627</v>
      </c>
      <c r="F32" s="145">
        <v>2736</v>
      </c>
      <c r="G32" s="145">
        <v>3745</v>
      </c>
      <c r="H32" s="145">
        <v>4487</v>
      </c>
      <c r="I32" s="145">
        <v>4547</v>
      </c>
    </row>
    <row r="33" spans="1:9" ht="11.25" customHeight="1" x14ac:dyDescent="0.2">
      <c r="A33" s="183">
        <v>16</v>
      </c>
      <c r="B33" s="189" t="s">
        <v>153</v>
      </c>
      <c r="C33" s="185">
        <v>1228</v>
      </c>
      <c r="D33" s="185">
        <v>751</v>
      </c>
      <c r="E33" s="145">
        <v>1196</v>
      </c>
      <c r="F33" s="145">
        <v>801</v>
      </c>
      <c r="G33" s="145">
        <v>732</v>
      </c>
      <c r="H33" s="145">
        <v>529</v>
      </c>
      <c r="I33" s="145">
        <v>728</v>
      </c>
    </row>
    <row r="34" spans="1:9" ht="11.25" customHeight="1" x14ac:dyDescent="0.2">
      <c r="A34" s="183">
        <v>17</v>
      </c>
      <c r="B34" s="189" t="s">
        <v>154</v>
      </c>
      <c r="C34" s="185">
        <v>10302</v>
      </c>
      <c r="D34" s="185">
        <v>8375</v>
      </c>
      <c r="E34" s="145">
        <v>8540</v>
      </c>
      <c r="F34" s="145">
        <v>8797</v>
      </c>
      <c r="G34" s="145">
        <v>7842</v>
      </c>
      <c r="H34" s="145">
        <v>8987</v>
      </c>
      <c r="I34" s="145">
        <v>8826</v>
      </c>
    </row>
    <row r="35" spans="1:9" ht="11.25" customHeight="1" x14ac:dyDescent="0.2">
      <c r="A35" s="183">
        <v>18</v>
      </c>
      <c r="B35" s="189" t="s">
        <v>155</v>
      </c>
      <c r="C35" s="185">
        <v>4629</v>
      </c>
      <c r="D35" s="185">
        <v>5361</v>
      </c>
      <c r="E35" s="145">
        <v>3643</v>
      </c>
      <c r="F35" s="145">
        <v>4267</v>
      </c>
      <c r="G35" s="145">
        <v>3984</v>
      </c>
      <c r="H35" s="145">
        <v>3885</v>
      </c>
      <c r="I35" s="145">
        <v>5441</v>
      </c>
    </row>
    <row r="36" spans="1:9" ht="11.25" customHeight="1" x14ac:dyDescent="0.2">
      <c r="A36" s="183">
        <v>19</v>
      </c>
      <c r="B36" s="184" t="s">
        <v>362</v>
      </c>
      <c r="C36" s="185"/>
      <c r="E36" s="145"/>
      <c r="F36" s="145"/>
      <c r="G36" s="133"/>
      <c r="H36" s="133"/>
      <c r="I36" s="133"/>
    </row>
    <row r="37" spans="1:9" ht="11.25" customHeight="1" x14ac:dyDescent="0.2">
      <c r="B37" s="188" t="s">
        <v>363</v>
      </c>
      <c r="C37" s="185">
        <v>2558</v>
      </c>
      <c r="D37" s="185">
        <v>2135</v>
      </c>
      <c r="E37" s="145">
        <v>2144</v>
      </c>
      <c r="F37" s="145">
        <v>2073</v>
      </c>
      <c r="G37" s="145">
        <v>1906</v>
      </c>
      <c r="H37" s="145">
        <v>2043</v>
      </c>
      <c r="I37" s="145">
        <v>2063</v>
      </c>
    </row>
    <row r="38" spans="1:9" ht="11.25" customHeight="1" x14ac:dyDescent="0.2">
      <c r="A38" s="183">
        <v>20</v>
      </c>
      <c r="B38" s="184" t="s">
        <v>369</v>
      </c>
      <c r="C38" s="185"/>
      <c r="E38" s="145"/>
      <c r="F38" s="145"/>
      <c r="G38" s="133"/>
      <c r="H38" s="133"/>
    </row>
    <row r="39" spans="1:9" ht="11.25" customHeight="1" x14ac:dyDescent="0.2">
      <c r="B39" s="188" t="s">
        <v>365</v>
      </c>
      <c r="C39" s="185">
        <v>4187</v>
      </c>
      <c r="D39" s="185">
        <v>3502</v>
      </c>
      <c r="E39" s="145">
        <v>3635</v>
      </c>
      <c r="F39" s="145">
        <v>3789</v>
      </c>
      <c r="G39" s="145">
        <v>3069</v>
      </c>
      <c r="H39" s="145">
        <v>3166</v>
      </c>
      <c r="I39" s="145">
        <v>3505</v>
      </c>
    </row>
    <row r="40" spans="1:9" ht="11.25" customHeight="1" x14ac:dyDescent="0.2">
      <c r="A40" s="183">
        <v>21</v>
      </c>
      <c r="B40" s="189" t="s">
        <v>161</v>
      </c>
      <c r="C40" s="185">
        <v>1268</v>
      </c>
      <c r="D40" s="185">
        <v>939</v>
      </c>
      <c r="E40" s="145">
        <v>146</v>
      </c>
      <c r="F40" s="145">
        <v>191</v>
      </c>
      <c r="G40" s="145">
        <v>180</v>
      </c>
      <c r="H40" s="145">
        <v>159</v>
      </c>
      <c r="I40" s="145">
        <v>206</v>
      </c>
    </row>
    <row r="41" spans="1:9" ht="11.25" customHeight="1" x14ac:dyDescent="0.2">
      <c r="A41" s="183">
        <v>22</v>
      </c>
      <c r="B41" s="189" t="s">
        <v>162</v>
      </c>
      <c r="C41" s="185">
        <v>5854</v>
      </c>
      <c r="D41" s="185">
        <v>5939</v>
      </c>
      <c r="E41" s="145">
        <v>5696</v>
      </c>
      <c r="F41" s="145">
        <v>5924</v>
      </c>
      <c r="G41" s="145">
        <v>6101</v>
      </c>
      <c r="H41" s="145">
        <v>6142</v>
      </c>
      <c r="I41" s="145">
        <v>6662</v>
      </c>
    </row>
    <row r="42" spans="1:9" ht="12.75" customHeight="1" x14ac:dyDescent="0.2">
      <c r="A42" s="183">
        <v>23</v>
      </c>
      <c r="B42" s="189" t="s">
        <v>163</v>
      </c>
      <c r="C42" s="185">
        <v>3572</v>
      </c>
      <c r="D42" s="185">
        <v>3229</v>
      </c>
      <c r="E42" s="145">
        <v>2153</v>
      </c>
      <c r="F42" s="145">
        <v>2610</v>
      </c>
      <c r="G42" s="145">
        <v>2109</v>
      </c>
      <c r="H42" s="145">
        <v>2222</v>
      </c>
      <c r="I42" s="145">
        <v>2083</v>
      </c>
    </row>
    <row r="43" spans="1:9" ht="11.25" customHeight="1" x14ac:dyDescent="0.2">
      <c r="A43" s="183">
        <v>24</v>
      </c>
      <c r="B43" s="189" t="s">
        <v>158</v>
      </c>
      <c r="C43" s="185">
        <v>729</v>
      </c>
      <c r="D43" s="185">
        <v>677</v>
      </c>
      <c r="E43" s="145">
        <v>382</v>
      </c>
      <c r="F43" s="145">
        <v>679</v>
      </c>
      <c r="G43" s="145">
        <v>779</v>
      </c>
      <c r="H43" s="145">
        <v>823</v>
      </c>
      <c r="I43" s="145">
        <v>873</v>
      </c>
    </row>
    <row r="44" spans="1:9" ht="11.25" customHeight="1" x14ac:dyDescent="0.2">
      <c r="A44" s="183">
        <v>25</v>
      </c>
      <c r="B44" s="189" t="s">
        <v>164</v>
      </c>
      <c r="C44" s="185">
        <v>27538</v>
      </c>
      <c r="D44" s="185">
        <v>24844</v>
      </c>
      <c r="E44" s="145">
        <v>24295</v>
      </c>
      <c r="F44" s="145">
        <v>24693</v>
      </c>
      <c r="G44" s="145">
        <v>19746</v>
      </c>
      <c r="H44" s="145">
        <v>20829</v>
      </c>
      <c r="I44" s="145">
        <v>22329</v>
      </c>
    </row>
    <row r="45" spans="1:9" ht="11.25" customHeight="1" x14ac:dyDescent="0.2">
      <c r="A45" s="183">
        <v>26</v>
      </c>
      <c r="B45" s="189" t="s">
        <v>165</v>
      </c>
      <c r="C45" s="185">
        <v>949</v>
      </c>
      <c r="D45" s="185">
        <v>1170</v>
      </c>
      <c r="E45" s="145">
        <v>857</v>
      </c>
      <c r="F45" s="145">
        <v>724</v>
      </c>
      <c r="G45" s="145">
        <v>724</v>
      </c>
      <c r="H45" s="145">
        <v>763</v>
      </c>
      <c r="I45" s="145">
        <v>519</v>
      </c>
    </row>
    <row r="46" spans="1:9" ht="11.25" customHeight="1" x14ac:dyDescent="0.2">
      <c r="A46" s="183">
        <v>27</v>
      </c>
      <c r="B46" s="189" t="s">
        <v>166</v>
      </c>
      <c r="C46" s="185">
        <v>2105</v>
      </c>
      <c r="D46" s="185">
        <v>2168</v>
      </c>
      <c r="E46" s="145">
        <v>2397</v>
      </c>
      <c r="F46" s="145">
        <v>3419</v>
      </c>
      <c r="G46" s="145">
        <v>2628</v>
      </c>
      <c r="H46" s="145">
        <v>2783</v>
      </c>
      <c r="I46" s="145">
        <v>2621</v>
      </c>
    </row>
    <row r="47" spans="1:9" ht="11.25" customHeight="1" x14ac:dyDescent="0.2">
      <c r="A47" s="183">
        <v>28</v>
      </c>
      <c r="B47" s="184" t="s">
        <v>167</v>
      </c>
      <c r="C47" s="185"/>
      <c r="E47" s="145"/>
      <c r="F47" s="145"/>
      <c r="G47" s="133"/>
      <c r="H47" s="133"/>
      <c r="I47" s="133"/>
    </row>
    <row r="48" spans="1:9" ht="11.25" customHeight="1" x14ac:dyDescent="0.2">
      <c r="B48" s="188" t="s">
        <v>168</v>
      </c>
      <c r="C48" s="185">
        <v>3826</v>
      </c>
      <c r="D48" s="185">
        <v>3267</v>
      </c>
      <c r="E48" s="145">
        <v>3170</v>
      </c>
      <c r="F48" s="145">
        <v>3603</v>
      </c>
      <c r="G48" s="145">
        <v>3101</v>
      </c>
      <c r="H48" s="145">
        <v>2354</v>
      </c>
      <c r="I48" s="145">
        <v>2249</v>
      </c>
    </row>
    <row r="49" spans="1:9" ht="11.25" customHeight="1" x14ac:dyDescent="0.2">
      <c r="A49" s="183">
        <v>29</v>
      </c>
      <c r="B49" s="189" t="s">
        <v>169</v>
      </c>
      <c r="C49" s="185">
        <v>336</v>
      </c>
      <c r="D49" s="185">
        <v>229</v>
      </c>
      <c r="E49" s="145">
        <v>200</v>
      </c>
      <c r="F49" s="145">
        <v>213</v>
      </c>
      <c r="G49" s="145">
        <v>389</v>
      </c>
      <c r="H49" s="145">
        <v>232</v>
      </c>
      <c r="I49" s="145">
        <v>207</v>
      </c>
    </row>
    <row r="50" spans="1:9" ht="11.25" customHeight="1" x14ac:dyDescent="0.2">
      <c r="A50" s="183">
        <v>30</v>
      </c>
      <c r="B50" s="189" t="s">
        <v>170</v>
      </c>
      <c r="C50" s="185">
        <v>1389</v>
      </c>
      <c r="D50" s="185">
        <v>976</v>
      </c>
      <c r="E50" s="145">
        <v>872</v>
      </c>
      <c r="F50" s="145">
        <v>666</v>
      </c>
      <c r="G50" s="145">
        <v>712</v>
      </c>
      <c r="H50" s="145">
        <v>805</v>
      </c>
      <c r="I50" s="145">
        <v>709</v>
      </c>
    </row>
    <row r="51" spans="1:9" ht="11.25" customHeight="1" x14ac:dyDescent="0.2">
      <c r="A51" s="183">
        <v>31</v>
      </c>
      <c r="B51" s="189" t="s">
        <v>171</v>
      </c>
      <c r="C51" s="185">
        <v>932</v>
      </c>
      <c r="D51" s="185">
        <v>449</v>
      </c>
      <c r="E51" s="145">
        <v>471</v>
      </c>
      <c r="F51" s="145">
        <v>552</v>
      </c>
      <c r="G51" s="145">
        <v>500</v>
      </c>
      <c r="H51" s="145">
        <v>475</v>
      </c>
      <c r="I51" s="145">
        <v>454</v>
      </c>
    </row>
    <row r="52" spans="1:9" ht="11.25" customHeight="1" x14ac:dyDescent="0.2">
      <c r="A52" s="183">
        <v>32</v>
      </c>
      <c r="B52" s="189" t="s">
        <v>172</v>
      </c>
      <c r="C52" s="185">
        <v>1709</v>
      </c>
      <c r="D52" s="185">
        <v>1358</v>
      </c>
      <c r="E52" s="145">
        <v>1368</v>
      </c>
      <c r="F52" s="145">
        <v>1359</v>
      </c>
      <c r="G52" s="145">
        <v>894</v>
      </c>
      <c r="H52" s="145">
        <v>1118</v>
      </c>
      <c r="I52" s="145">
        <v>1175</v>
      </c>
    </row>
    <row r="53" spans="1:9" ht="11.25" customHeight="1" x14ac:dyDescent="0.2">
      <c r="A53" s="183">
        <v>33</v>
      </c>
      <c r="B53" s="189" t="s">
        <v>173</v>
      </c>
      <c r="C53" s="185">
        <v>205</v>
      </c>
      <c r="D53" s="185">
        <v>290</v>
      </c>
      <c r="E53" s="145">
        <v>249</v>
      </c>
      <c r="F53" s="145">
        <v>181</v>
      </c>
      <c r="G53" s="145">
        <v>144</v>
      </c>
      <c r="H53" s="145">
        <v>140</v>
      </c>
      <c r="I53" s="145">
        <v>183</v>
      </c>
    </row>
    <row r="54" spans="1:9" ht="11.25" customHeight="1" x14ac:dyDescent="0.2">
      <c r="A54" s="183">
        <v>34</v>
      </c>
      <c r="B54" s="189" t="s">
        <v>174</v>
      </c>
      <c r="C54" s="185">
        <v>7746</v>
      </c>
      <c r="D54" s="185">
        <v>8200</v>
      </c>
      <c r="E54" s="145">
        <v>9478</v>
      </c>
      <c r="F54" s="145">
        <v>12265</v>
      </c>
      <c r="G54" s="145">
        <v>11991</v>
      </c>
      <c r="H54" s="145">
        <v>13073</v>
      </c>
      <c r="I54" s="145">
        <v>14070</v>
      </c>
    </row>
    <row r="55" spans="1:9" ht="11.25" customHeight="1" x14ac:dyDescent="0.2">
      <c r="A55" s="183">
        <v>35</v>
      </c>
      <c r="B55" s="189" t="s">
        <v>175</v>
      </c>
      <c r="C55" s="185">
        <v>1245</v>
      </c>
      <c r="D55" s="185">
        <v>1097</v>
      </c>
      <c r="E55" s="145">
        <v>1206</v>
      </c>
      <c r="F55" s="145">
        <v>1156</v>
      </c>
      <c r="G55" s="145">
        <v>1125</v>
      </c>
      <c r="H55" s="145">
        <v>1124</v>
      </c>
      <c r="I55" s="145">
        <v>1088</v>
      </c>
    </row>
    <row r="56" spans="1:9" ht="11.25" customHeight="1" x14ac:dyDescent="0.2">
      <c r="A56" s="183">
        <v>36</v>
      </c>
      <c r="B56" s="189" t="s">
        <v>384</v>
      </c>
      <c r="C56" s="185">
        <v>1216</v>
      </c>
      <c r="D56" s="185">
        <v>1105</v>
      </c>
      <c r="E56" s="145">
        <v>1523</v>
      </c>
      <c r="F56" s="145">
        <v>1477</v>
      </c>
      <c r="G56" s="145">
        <v>1436</v>
      </c>
      <c r="H56" s="145">
        <v>1246</v>
      </c>
      <c r="I56" s="145">
        <v>1661</v>
      </c>
    </row>
    <row r="57" spans="1:9" ht="11.25" customHeight="1" x14ac:dyDescent="0.2">
      <c r="A57" s="183">
        <v>37</v>
      </c>
      <c r="B57" s="189" t="s">
        <v>177</v>
      </c>
      <c r="C57" s="185">
        <v>2557</v>
      </c>
      <c r="D57" s="185">
        <v>1998</v>
      </c>
      <c r="E57" s="145">
        <v>1936</v>
      </c>
      <c r="F57" s="145">
        <v>1786</v>
      </c>
      <c r="G57" s="145">
        <v>1576</v>
      </c>
      <c r="H57" s="145">
        <v>1687</v>
      </c>
      <c r="I57" s="145">
        <v>1750</v>
      </c>
    </row>
    <row r="58" spans="1:9" ht="11.25" customHeight="1" x14ac:dyDescent="0.2">
      <c r="A58" s="183">
        <v>38</v>
      </c>
      <c r="B58" s="189" t="s">
        <v>178</v>
      </c>
      <c r="C58" s="185">
        <v>411</v>
      </c>
      <c r="D58" s="185">
        <v>295</v>
      </c>
      <c r="E58" s="145">
        <v>344</v>
      </c>
      <c r="F58" s="145">
        <v>486</v>
      </c>
      <c r="G58" s="145">
        <v>478</v>
      </c>
      <c r="H58" s="145">
        <v>478</v>
      </c>
      <c r="I58" s="145">
        <v>277</v>
      </c>
    </row>
    <row r="59" spans="1:9" ht="11.25" customHeight="1" x14ac:dyDescent="0.2">
      <c r="A59" s="183">
        <v>39</v>
      </c>
      <c r="B59" s="189" t="s">
        <v>179</v>
      </c>
      <c r="C59" s="185">
        <v>2713</v>
      </c>
      <c r="D59" s="185">
        <v>2369</v>
      </c>
      <c r="E59" s="145">
        <v>2196</v>
      </c>
      <c r="F59" s="145">
        <v>2009</v>
      </c>
      <c r="G59" s="145">
        <v>1970</v>
      </c>
      <c r="H59" s="145">
        <v>2127</v>
      </c>
      <c r="I59" s="145">
        <v>2422</v>
      </c>
    </row>
    <row r="60" spans="1:9" ht="11.25" customHeight="1" x14ac:dyDescent="0.2">
      <c r="A60" s="183">
        <v>40</v>
      </c>
      <c r="B60" s="192" t="s">
        <v>99</v>
      </c>
      <c r="C60" s="185">
        <v>154280</v>
      </c>
      <c r="D60" s="185">
        <v>149015</v>
      </c>
      <c r="E60" s="145">
        <v>147307</v>
      </c>
      <c r="F60" s="145">
        <v>166368</v>
      </c>
      <c r="G60" s="145">
        <v>165043</v>
      </c>
      <c r="H60" s="145">
        <v>187735</v>
      </c>
      <c r="I60" s="145">
        <v>195455</v>
      </c>
    </row>
    <row r="61" spans="1:9" ht="11.25" customHeight="1" x14ac:dyDescent="0.2">
      <c r="A61" s="183">
        <v>41</v>
      </c>
      <c r="B61" s="189" t="s">
        <v>180</v>
      </c>
      <c r="C61" s="185">
        <v>650</v>
      </c>
      <c r="D61" s="185">
        <v>471</v>
      </c>
      <c r="E61" s="145">
        <v>579</v>
      </c>
      <c r="F61" s="145">
        <v>973</v>
      </c>
      <c r="G61" s="145">
        <v>1140</v>
      </c>
      <c r="H61" s="145">
        <v>1620</v>
      </c>
      <c r="I61" s="145">
        <v>1966</v>
      </c>
    </row>
    <row r="62" spans="1:9" ht="11.25" customHeight="1" x14ac:dyDescent="0.2">
      <c r="A62" s="183">
        <v>42</v>
      </c>
      <c r="B62" s="189" t="s">
        <v>181</v>
      </c>
      <c r="C62" s="185">
        <v>33046</v>
      </c>
      <c r="D62" s="185">
        <v>33752</v>
      </c>
      <c r="E62" s="145">
        <v>33552</v>
      </c>
      <c r="F62" s="145">
        <v>34959</v>
      </c>
      <c r="G62" s="145">
        <v>46054</v>
      </c>
      <c r="H62" s="145">
        <v>51451</v>
      </c>
      <c r="I62" s="145">
        <v>55157</v>
      </c>
    </row>
    <row r="63" spans="1:9" ht="11.25" customHeight="1" x14ac:dyDescent="0.2">
      <c r="A63" s="183">
        <v>43</v>
      </c>
      <c r="B63" s="189" t="s">
        <v>182</v>
      </c>
      <c r="C63" s="185">
        <v>1264</v>
      </c>
      <c r="D63" s="185">
        <v>1118</v>
      </c>
      <c r="E63" s="145">
        <v>738</v>
      </c>
      <c r="F63" s="145">
        <v>513</v>
      </c>
      <c r="G63" s="145">
        <v>649</v>
      </c>
      <c r="H63" s="145">
        <v>842</v>
      </c>
      <c r="I63" s="145">
        <v>828</v>
      </c>
    </row>
    <row r="64" spans="1:9" ht="11.25" customHeight="1" x14ac:dyDescent="0.2">
      <c r="A64" s="183">
        <v>44</v>
      </c>
      <c r="B64" s="189" t="s">
        <v>183</v>
      </c>
      <c r="C64" s="185">
        <v>425</v>
      </c>
      <c r="D64" s="185">
        <v>273</v>
      </c>
      <c r="E64" s="145">
        <v>420</v>
      </c>
      <c r="F64" s="145">
        <v>451</v>
      </c>
      <c r="G64" s="145">
        <v>406</v>
      </c>
      <c r="H64" s="145">
        <v>487</v>
      </c>
      <c r="I64" s="145">
        <v>494</v>
      </c>
    </row>
    <row r="65" spans="1:9" ht="11.25" customHeight="1" x14ac:dyDescent="0.2">
      <c r="A65" s="183">
        <v>45</v>
      </c>
      <c r="B65" s="192" t="s">
        <v>99</v>
      </c>
      <c r="C65" s="185">
        <v>35385</v>
      </c>
      <c r="D65" s="185">
        <v>35614</v>
      </c>
      <c r="E65" s="145">
        <v>35289</v>
      </c>
      <c r="F65" s="145">
        <v>36896</v>
      </c>
      <c r="G65" s="145">
        <v>48249</v>
      </c>
      <c r="H65" s="145">
        <v>54400</v>
      </c>
      <c r="I65" s="145">
        <v>58445</v>
      </c>
    </row>
    <row r="66" spans="1:9" ht="11.25" customHeight="1" x14ac:dyDescent="0.2">
      <c r="A66" s="183">
        <v>46</v>
      </c>
      <c r="B66" s="189" t="s">
        <v>184</v>
      </c>
      <c r="C66" s="185">
        <v>9062</v>
      </c>
      <c r="D66" s="185">
        <v>8731</v>
      </c>
      <c r="E66" s="145">
        <v>9714</v>
      </c>
      <c r="F66" s="145">
        <v>15873</v>
      </c>
      <c r="G66" s="145">
        <v>16114</v>
      </c>
      <c r="H66" s="145">
        <v>18819</v>
      </c>
      <c r="I66" s="145">
        <v>23039</v>
      </c>
    </row>
    <row r="67" spans="1:9" ht="11.25" customHeight="1" x14ac:dyDescent="0.2">
      <c r="A67" s="183">
        <v>47</v>
      </c>
      <c r="B67" s="184" t="s">
        <v>185</v>
      </c>
      <c r="C67" s="185"/>
      <c r="E67" s="145"/>
      <c r="F67" s="145"/>
      <c r="G67" s="145"/>
      <c r="H67" s="145"/>
      <c r="I67" s="145"/>
    </row>
    <row r="68" spans="1:9" ht="11.25" customHeight="1" x14ac:dyDescent="0.2">
      <c r="B68" s="188" t="s">
        <v>186</v>
      </c>
      <c r="C68" s="185">
        <v>1168</v>
      </c>
      <c r="D68" s="185">
        <v>719</v>
      </c>
      <c r="E68" s="145">
        <v>790</v>
      </c>
      <c r="F68" s="145">
        <v>856</v>
      </c>
      <c r="G68" s="145">
        <v>1717</v>
      </c>
      <c r="H68" s="145">
        <v>2333</v>
      </c>
      <c r="I68" s="145">
        <v>2674</v>
      </c>
    </row>
    <row r="69" spans="1:9" ht="11.25" customHeight="1" x14ac:dyDescent="0.2">
      <c r="A69" s="183">
        <v>48</v>
      </c>
      <c r="B69" s="192" t="s">
        <v>96</v>
      </c>
      <c r="C69" s="185">
        <v>199895</v>
      </c>
      <c r="D69" s="185">
        <v>194079</v>
      </c>
      <c r="E69" s="145">
        <v>193100</v>
      </c>
      <c r="F69" s="145">
        <v>219993</v>
      </c>
      <c r="G69" s="145">
        <v>231123</v>
      </c>
      <c r="H69" s="145">
        <v>263287</v>
      </c>
      <c r="I69" s="145">
        <v>279613</v>
      </c>
    </row>
    <row r="70" spans="1:9" x14ac:dyDescent="0.2">
      <c r="F70" s="152"/>
    </row>
    <row r="71" spans="1:9" x14ac:dyDescent="0.2">
      <c r="A71" s="178" t="s">
        <v>388</v>
      </c>
    </row>
  </sheetData>
  <mergeCells count="13">
    <mergeCell ref="G8:G10"/>
    <mergeCell ref="H8:H10"/>
    <mergeCell ref="I8:I10"/>
    <mergeCell ref="A2:D2"/>
    <mergeCell ref="A3:B3"/>
    <mergeCell ref="A4:G4"/>
    <mergeCell ref="A5:B5"/>
    <mergeCell ref="A8:A10"/>
    <mergeCell ref="B8:B10"/>
    <mergeCell ref="C8:C10"/>
    <mergeCell ref="D8:D10"/>
    <mergeCell ref="E8:E10"/>
    <mergeCell ref="F8:F10"/>
  </mergeCells>
  <pageMargins left="0.32" right="0.39370078740157483" top="0.39370078740157483" bottom="0.39370078740157483" header="0.31" footer="0.31496062992125984"/>
  <pageSetup paperSize="9" scale="77" orientation="portrait" horizontalDpi="1200" verticalDpi="1200" r:id="rId1"/>
  <headerFooter alignWithMargins="0">
    <oddFooter>&amp;LStatistisches Bundesamt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zoomScaleNormal="100" workbookViewId="0"/>
  </sheetViews>
  <sheetFormatPr baseColWidth="10" defaultRowHeight="12" x14ac:dyDescent="0.2"/>
  <cols>
    <col min="1" max="1" width="18.85546875" style="34" customWidth="1"/>
    <col min="2" max="5" width="11.42578125" style="34"/>
    <col min="6" max="6" width="33.5703125" style="34" customWidth="1"/>
    <col min="7" max="16384" width="11.42578125" style="34"/>
  </cols>
  <sheetData>
    <row r="2" spans="1:7" ht="33" customHeight="1" x14ac:dyDescent="0.2">
      <c r="A2" s="259" t="s">
        <v>0</v>
      </c>
      <c r="B2" s="259"/>
      <c r="C2" s="259"/>
      <c r="D2" s="259"/>
      <c r="E2" s="259"/>
      <c r="F2" s="259"/>
    </row>
    <row r="3" spans="1:7" x14ac:dyDescent="0.2">
      <c r="A3" s="35"/>
      <c r="B3" s="35"/>
      <c r="C3" s="35"/>
      <c r="D3" s="35"/>
      <c r="E3" s="35"/>
      <c r="F3" s="35"/>
    </row>
    <row r="5" spans="1:7" ht="24" customHeight="1" x14ac:dyDescent="0.2">
      <c r="A5" s="36" t="s">
        <v>415</v>
      </c>
    </row>
    <row r="6" spans="1:7" ht="6" customHeight="1" x14ac:dyDescent="0.2"/>
    <row r="7" spans="1:7" ht="31.5" customHeight="1" x14ac:dyDescent="0.2">
      <c r="A7" s="82" t="s">
        <v>77</v>
      </c>
      <c r="B7" s="260" t="s">
        <v>275</v>
      </c>
      <c r="C7" s="260"/>
      <c r="D7" s="260"/>
      <c r="E7" s="260"/>
      <c r="F7" s="260"/>
      <c r="G7" s="81"/>
    </row>
    <row r="8" spans="1:7" ht="40.5" customHeight="1" x14ac:dyDescent="0.2">
      <c r="A8" s="84" t="s">
        <v>123</v>
      </c>
      <c r="B8" s="261" t="s">
        <v>498</v>
      </c>
      <c r="C8" s="261"/>
      <c r="D8" s="261"/>
      <c r="E8" s="261"/>
      <c r="F8" s="261"/>
      <c r="G8" s="81"/>
    </row>
    <row r="9" spans="1:7" ht="40.5" customHeight="1" x14ac:dyDescent="0.2">
      <c r="A9" s="84" t="s">
        <v>251</v>
      </c>
      <c r="B9" s="261" t="s">
        <v>499</v>
      </c>
      <c r="C9" s="261"/>
      <c r="D9" s="261"/>
      <c r="E9" s="261"/>
      <c r="F9" s="261"/>
      <c r="G9" s="81"/>
    </row>
    <row r="10" spans="1:7" ht="38.25" customHeight="1" x14ac:dyDescent="0.2">
      <c r="A10" s="83" t="s">
        <v>130</v>
      </c>
      <c r="B10" s="262" t="s">
        <v>412</v>
      </c>
      <c r="C10" s="262"/>
      <c r="D10" s="262"/>
      <c r="E10" s="262"/>
      <c r="F10" s="262"/>
    </row>
  </sheetData>
  <mergeCells count="5">
    <mergeCell ref="A2:F2"/>
    <mergeCell ref="B7:F7"/>
    <mergeCell ref="B8:F8"/>
    <mergeCell ref="B9:F9"/>
    <mergeCell ref="B10:F10"/>
  </mergeCells>
  <phoneticPr fontId="8" type="noConversion"/>
  <printOptions horizontalCentered="1"/>
  <pageMargins left="0.62992125984251968" right="0.39370078740157483" top="0.59055118110236227" bottom="0.59055118110236227" header="0.51181102362204722" footer="0.51181102362204722"/>
  <pageSetup paperSize="9" scale="90" orientation="portrait" horizontalDpi="1200" verticalDpi="1200" r:id="rId1"/>
  <headerFooter alignWithMargins="0">
    <oddFooter>&amp;LStatistisches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zoomScale="90" zoomScaleNormal="90" workbookViewId="0"/>
  </sheetViews>
  <sheetFormatPr baseColWidth="10" defaultRowHeight="12.75" x14ac:dyDescent="0.2"/>
  <cols>
    <col min="1" max="1" width="1.85546875" style="4" customWidth="1"/>
    <col min="2" max="2" width="34" style="4" customWidth="1"/>
    <col min="3" max="3" width="5.140625" style="4" customWidth="1"/>
    <col min="4" max="17" width="5.28515625" style="4" customWidth="1"/>
    <col min="18" max="16384" width="11.42578125" style="4"/>
  </cols>
  <sheetData>
    <row r="1" spans="1:18" ht="24" customHeight="1" x14ac:dyDescent="0.2">
      <c r="B1" s="249" t="s">
        <v>114</v>
      </c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8" ht="27" customHeight="1" x14ac:dyDescent="0.2">
      <c r="B2" s="250" t="s">
        <v>414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5"/>
    </row>
    <row r="3" spans="1:18" ht="6.75" customHeight="1" x14ac:dyDescent="0.2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1:18" ht="20.25" customHeight="1" x14ac:dyDescent="0.2">
      <c r="B4" s="250" t="s">
        <v>108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5"/>
    </row>
    <row r="5" spans="1:18" ht="6" customHeight="1" x14ac:dyDescent="0.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5"/>
    </row>
    <row r="6" spans="1:18" s="6" customFormat="1" ht="6" customHeight="1" x14ac:dyDescent="0.2">
      <c r="R6" s="27"/>
    </row>
    <row r="7" spans="1:18" s="6" customFormat="1" ht="39.75" customHeight="1" x14ac:dyDescent="0.2">
      <c r="B7" s="79" t="s">
        <v>204</v>
      </c>
      <c r="C7" s="263" t="s">
        <v>115</v>
      </c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22"/>
      <c r="O7" s="222"/>
      <c r="P7" s="222"/>
      <c r="Q7" s="27"/>
      <c r="R7" s="27"/>
    </row>
    <row r="8" spans="1:18" s="9" customFormat="1" ht="19.5" customHeight="1" x14ac:dyDescent="0.2">
      <c r="B8" s="80"/>
      <c r="C8" s="28">
        <v>70</v>
      </c>
      <c r="D8" s="28">
        <v>71</v>
      </c>
      <c r="E8" s="28">
        <v>72</v>
      </c>
      <c r="F8" s="28">
        <v>73</v>
      </c>
      <c r="G8" s="28">
        <v>74</v>
      </c>
      <c r="H8" s="28">
        <v>75</v>
      </c>
      <c r="I8" s="28">
        <v>77</v>
      </c>
      <c r="J8" s="28">
        <v>79</v>
      </c>
      <c r="K8" s="28">
        <v>81</v>
      </c>
      <c r="L8" s="28">
        <v>82</v>
      </c>
      <c r="M8" s="225">
        <v>83</v>
      </c>
      <c r="N8" s="29"/>
    </row>
    <row r="9" spans="1:18" s="6" customFormat="1" ht="24.75" customHeight="1" x14ac:dyDescent="0.2">
      <c r="B9" s="13" t="s">
        <v>272</v>
      </c>
      <c r="C9" s="11" t="s">
        <v>117</v>
      </c>
      <c r="D9" s="11" t="s">
        <v>117</v>
      </c>
      <c r="E9" s="11" t="s">
        <v>117</v>
      </c>
      <c r="F9" s="12"/>
      <c r="G9" s="11"/>
      <c r="H9" s="11"/>
      <c r="I9" s="30"/>
      <c r="J9" s="30"/>
      <c r="K9" s="11"/>
      <c r="L9" s="11"/>
      <c r="M9" s="12"/>
      <c r="N9" s="27"/>
    </row>
    <row r="10" spans="1:18" s="6" customFormat="1" ht="24.75" customHeight="1" x14ac:dyDescent="0.2">
      <c r="B10" s="13" t="s">
        <v>258</v>
      </c>
      <c r="C10" s="11" t="s">
        <v>117</v>
      </c>
      <c r="D10" s="11" t="s">
        <v>117</v>
      </c>
      <c r="E10" s="11"/>
      <c r="F10" s="12" t="s">
        <v>117</v>
      </c>
      <c r="G10" s="11" t="s">
        <v>117</v>
      </c>
      <c r="H10" s="11" t="s">
        <v>117</v>
      </c>
      <c r="I10" s="11" t="s">
        <v>117</v>
      </c>
      <c r="J10" s="30"/>
      <c r="K10" s="11"/>
      <c r="L10" s="11"/>
      <c r="M10" s="12"/>
      <c r="N10" s="27"/>
    </row>
    <row r="11" spans="1:18" s="6" customFormat="1" ht="24.75" customHeight="1" x14ac:dyDescent="0.2">
      <c r="B11" s="13" t="s">
        <v>259</v>
      </c>
      <c r="C11" s="11" t="s">
        <v>117</v>
      </c>
      <c r="D11" s="11" t="s">
        <v>117</v>
      </c>
      <c r="E11" s="11" t="s">
        <v>117</v>
      </c>
      <c r="F11" s="12" t="s">
        <v>117</v>
      </c>
      <c r="G11" s="11" t="s">
        <v>117</v>
      </c>
      <c r="H11" s="11" t="s">
        <v>117</v>
      </c>
      <c r="I11" s="11"/>
      <c r="J11" s="30"/>
      <c r="K11" s="11" t="s">
        <v>117</v>
      </c>
      <c r="L11" s="11"/>
      <c r="M11" s="12" t="s">
        <v>117</v>
      </c>
      <c r="N11" s="27"/>
    </row>
    <row r="12" spans="1:18" s="6" customFormat="1" ht="24.75" customHeight="1" x14ac:dyDescent="0.2">
      <c r="B12" s="13" t="s">
        <v>260</v>
      </c>
      <c r="C12" s="11"/>
      <c r="D12" s="11"/>
      <c r="E12" s="11" t="s">
        <v>117</v>
      </c>
      <c r="F12" s="12"/>
      <c r="G12" s="11"/>
      <c r="H12" s="11"/>
      <c r="I12" s="30"/>
      <c r="J12" s="30"/>
      <c r="K12" s="11"/>
      <c r="L12" s="11"/>
      <c r="M12" s="12"/>
      <c r="N12" s="27"/>
    </row>
    <row r="13" spans="1:18" s="6" customFormat="1" ht="24.75" customHeight="1" x14ac:dyDescent="0.2">
      <c r="B13" s="13" t="s">
        <v>261</v>
      </c>
      <c r="C13" s="11"/>
      <c r="D13" s="11"/>
      <c r="E13" s="11"/>
      <c r="F13" s="12" t="s">
        <v>117</v>
      </c>
      <c r="G13" s="11"/>
      <c r="H13" s="11"/>
      <c r="I13" s="30"/>
      <c r="J13" s="30"/>
      <c r="K13" s="11"/>
      <c r="L13" s="11"/>
      <c r="M13" s="12"/>
      <c r="N13" s="27"/>
    </row>
    <row r="14" spans="1:18" s="6" customFormat="1" ht="24.75" customHeight="1" x14ac:dyDescent="0.2">
      <c r="B14" s="13" t="s">
        <v>201</v>
      </c>
      <c r="C14" s="11"/>
      <c r="D14" s="11"/>
      <c r="E14" s="11"/>
      <c r="F14" s="12" t="s">
        <v>117</v>
      </c>
      <c r="G14" s="11"/>
      <c r="H14" s="11"/>
      <c r="I14" s="30"/>
      <c r="J14" s="30"/>
      <c r="K14" s="11"/>
      <c r="L14" s="11"/>
      <c r="M14" s="12"/>
      <c r="N14" s="27"/>
    </row>
    <row r="15" spans="1:18" s="6" customFormat="1" ht="24.75" customHeight="1" x14ac:dyDescent="0.2">
      <c r="B15" s="13" t="s">
        <v>262</v>
      </c>
      <c r="C15" s="11"/>
      <c r="D15" s="11"/>
      <c r="E15" s="11"/>
      <c r="F15" s="12"/>
      <c r="G15" s="11" t="s">
        <v>117</v>
      </c>
      <c r="H15" s="11"/>
      <c r="I15" s="30"/>
      <c r="J15" s="30"/>
      <c r="K15" s="11" t="s">
        <v>117</v>
      </c>
      <c r="L15" s="11"/>
      <c r="M15" s="12"/>
      <c r="N15" s="27"/>
    </row>
    <row r="16" spans="1:18" s="6" customFormat="1" ht="24.75" customHeight="1" x14ac:dyDescent="0.2">
      <c r="B16" s="13" t="s">
        <v>110</v>
      </c>
      <c r="C16" s="11"/>
      <c r="D16" s="11"/>
      <c r="E16" s="11"/>
      <c r="F16" s="12"/>
      <c r="G16" s="11" t="s">
        <v>117</v>
      </c>
      <c r="H16" s="11"/>
      <c r="I16" s="30"/>
      <c r="J16" s="30"/>
      <c r="K16" s="11"/>
      <c r="L16" s="11"/>
      <c r="M16" s="12"/>
      <c r="N16" s="27"/>
    </row>
    <row r="17" spans="2:18" s="6" customFormat="1" ht="24.75" customHeight="1" x14ac:dyDescent="0.2">
      <c r="B17" s="13" t="s">
        <v>263</v>
      </c>
      <c r="C17" s="11"/>
      <c r="D17" s="11"/>
      <c r="E17" s="11"/>
      <c r="F17" s="12"/>
      <c r="G17" s="11"/>
      <c r="H17" s="11" t="s">
        <v>117</v>
      </c>
      <c r="I17" s="11" t="s">
        <v>117</v>
      </c>
      <c r="J17" s="11" t="s">
        <v>117</v>
      </c>
      <c r="K17" s="11" t="s">
        <v>117</v>
      </c>
      <c r="L17" s="11" t="s">
        <v>117</v>
      </c>
      <c r="M17" s="12" t="s">
        <v>117</v>
      </c>
      <c r="N17" s="27"/>
    </row>
    <row r="18" spans="2:18" s="6" customFormat="1" ht="24.75" customHeight="1" x14ac:dyDescent="0.2">
      <c r="B18" s="13" t="s">
        <v>118</v>
      </c>
      <c r="C18" s="11"/>
      <c r="D18" s="11"/>
      <c r="E18" s="11"/>
      <c r="F18" s="12"/>
      <c r="G18" s="11"/>
      <c r="H18" s="11" t="s">
        <v>117</v>
      </c>
      <c r="I18" s="11" t="s">
        <v>117</v>
      </c>
      <c r="J18" s="11" t="s">
        <v>117</v>
      </c>
      <c r="K18" s="11"/>
      <c r="L18" s="11" t="s">
        <v>117</v>
      </c>
      <c r="M18" s="12"/>
      <c r="N18" s="27"/>
    </row>
    <row r="19" spans="2:18" s="6" customFormat="1" ht="24.75" customHeight="1" x14ac:dyDescent="0.2">
      <c r="B19" s="13" t="s">
        <v>119</v>
      </c>
      <c r="C19" s="11"/>
      <c r="D19" s="11"/>
      <c r="E19" s="11"/>
      <c r="F19" s="12"/>
      <c r="G19" s="11"/>
      <c r="H19" s="11" t="s">
        <v>117</v>
      </c>
      <c r="I19" s="30"/>
      <c r="J19" s="11" t="s">
        <v>117</v>
      </c>
      <c r="K19" s="11"/>
      <c r="L19" s="11" t="s">
        <v>117</v>
      </c>
      <c r="M19" s="12"/>
      <c r="N19" s="27"/>
    </row>
    <row r="20" spans="2:18" s="6" customFormat="1" ht="24.75" customHeight="1" x14ac:dyDescent="0.2">
      <c r="B20" s="13" t="s">
        <v>94</v>
      </c>
      <c r="C20" s="11"/>
      <c r="D20" s="11"/>
      <c r="E20" s="11"/>
      <c r="F20" s="12"/>
      <c r="G20" s="11"/>
      <c r="H20" s="11"/>
      <c r="I20" s="30"/>
      <c r="J20" s="30"/>
      <c r="K20" s="11"/>
      <c r="L20" s="11" t="s">
        <v>117</v>
      </c>
      <c r="M20" s="12" t="s">
        <v>117</v>
      </c>
      <c r="N20" s="27"/>
    </row>
    <row r="21" spans="2:18" s="6" customFormat="1" ht="24.75" customHeight="1" x14ac:dyDescent="0.2">
      <c r="B21" s="13" t="s">
        <v>120</v>
      </c>
      <c r="C21" s="11"/>
      <c r="D21" s="11"/>
      <c r="E21" s="11"/>
      <c r="F21" s="12"/>
      <c r="G21" s="11"/>
      <c r="H21" s="11"/>
      <c r="I21" s="11" t="s">
        <v>117</v>
      </c>
      <c r="J21" s="30"/>
      <c r="K21" s="11"/>
      <c r="L21" s="11"/>
      <c r="M21" s="12"/>
      <c r="N21" s="27"/>
    </row>
    <row r="22" spans="2:18" s="6" customFormat="1" ht="24.75" customHeight="1" x14ac:dyDescent="0.2">
      <c r="B22" s="13" t="s">
        <v>95</v>
      </c>
      <c r="C22" s="11"/>
      <c r="D22" s="11"/>
      <c r="E22" s="11"/>
      <c r="F22" s="12"/>
      <c r="G22" s="11"/>
      <c r="H22" s="11"/>
      <c r="I22" s="30"/>
      <c r="J22" s="11" t="s">
        <v>117</v>
      </c>
      <c r="K22" s="11" t="s">
        <v>117</v>
      </c>
      <c r="L22" s="11"/>
      <c r="M22" s="12"/>
      <c r="N22" s="27"/>
    </row>
    <row r="23" spans="2:18" s="6" customFormat="1" ht="24.75" customHeight="1" x14ac:dyDescent="0.2">
      <c r="B23" s="13" t="s">
        <v>202</v>
      </c>
      <c r="C23" s="11"/>
      <c r="D23" s="11"/>
      <c r="E23" s="11"/>
      <c r="F23" s="12"/>
      <c r="G23" s="11"/>
      <c r="H23" s="11"/>
      <c r="I23" s="30"/>
      <c r="J23" s="30"/>
      <c r="K23" s="11"/>
      <c r="L23" s="11"/>
      <c r="M23" s="12" t="s">
        <v>117</v>
      </c>
      <c r="N23" s="27"/>
    </row>
    <row r="24" spans="2:18" s="6" customFormat="1" ht="9" customHeight="1" x14ac:dyDescent="0.2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27"/>
    </row>
    <row r="25" spans="2:18" s="6" customFormat="1" ht="33" customHeight="1" x14ac:dyDescent="0.2">
      <c r="B25" s="267" t="s">
        <v>203</v>
      </c>
      <c r="C25" s="267"/>
      <c r="D25" s="267"/>
      <c r="E25" s="267"/>
      <c r="F25" s="267"/>
      <c r="G25" s="268"/>
      <c r="H25" s="265" t="s">
        <v>264</v>
      </c>
      <c r="I25" s="266"/>
      <c r="J25" s="266"/>
      <c r="K25" s="31"/>
      <c r="L25" s="31"/>
      <c r="M25" s="31"/>
      <c r="N25" s="31"/>
      <c r="O25" s="31"/>
      <c r="P25" s="31"/>
      <c r="Q25" s="27"/>
      <c r="R25" s="27"/>
    </row>
    <row r="26" spans="2:18" ht="6" customHeight="1" x14ac:dyDescent="0.2"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2:18" s="6" customFormat="1" ht="39.75" customHeight="1" x14ac:dyDescent="0.2">
      <c r="B27" s="8" t="s">
        <v>204</v>
      </c>
      <c r="C27" s="263" t="s">
        <v>115</v>
      </c>
      <c r="D27" s="264"/>
      <c r="E27" s="264"/>
      <c r="F27" s="264"/>
      <c r="G27" s="264"/>
      <c r="H27" s="264"/>
      <c r="I27" s="264"/>
      <c r="J27" s="264"/>
      <c r="K27" s="2"/>
      <c r="L27" s="27"/>
      <c r="M27" s="27"/>
      <c r="N27" s="2"/>
      <c r="O27" s="2"/>
      <c r="P27" s="2"/>
      <c r="Q27" s="2"/>
      <c r="R27" s="27"/>
    </row>
    <row r="28" spans="2:18" s="9" customFormat="1" ht="27.75" customHeight="1" x14ac:dyDescent="0.2">
      <c r="B28" s="10"/>
      <c r="C28" s="16" t="s">
        <v>121</v>
      </c>
      <c r="D28" s="16" t="s">
        <v>131</v>
      </c>
      <c r="E28" s="16" t="s">
        <v>112</v>
      </c>
      <c r="F28" s="32" t="s">
        <v>113</v>
      </c>
      <c r="G28" s="16" t="s">
        <v>193</v>
      </c>
      <c r="H28" s="16" t="s">
        <v>265</v>
      </c>
      <c r="I28" s="16" t="s">
        <v>266</v>
      </c>
      <c r="J28" s="32" t="s">
        <v>267</v>
      </c>
      <c r="K28" s="17"/>
      <c r="L28" s="29"/>
      <c r="M28" s="29"/>
      <c r="N28" s="17"/>
      <c r="O28" s="17"/>
      <c r="P28" s="17"/>
      <c r="Q28" s="17"/>
      <c r="R28" s="29"/>
    </row>
    <row r="29" spans="2:18" s="6" customFormat="1" ht="24.75" customHeight="1" x14ac:dyDescent="0.2">
      <c r="B29" s="13" t="s">
        <v>272</v>
      </c>
      <c r="C29" s="11" t="s">
        <v>117</v>
      </c>
      <c r="D29" s="11" t="s">
        <v>117</v>
      </c>
      <c r="E29" s="11"/>
      <c r="F29" s="12"/>
      <c r="G29" s="11"/>
      <c r="H29" s="11" t="s">
        <v>117</v>
      </c>
      <c r="I29" s="11" t="s">
        <v>117</v>
      </c>
      <c r="J29" s="12"/>
      <c r="K29" s="15"/>
      <c r="L29" s="27"/>
      <c r="M29" s="27"/>
      <c r="N29" s="15"/>
      <c r="O29" s="15"/>
      <c r="P29" s="15"/>
      <c r="Q29" s="15"/>
      <c r="R29" s="27"/>
    </row>
    <row r="30" spans="2:18" s="6" customFormat="1" ht="24.75" customHeight="1" x14ac:dyDescent="0.2">
      <c r="B30" s="13" t="s">
        <v>258</v>
      </c>
      <c r="C30" s="11" t="s">
        <v>117</v>
      </c>
      <c r="D30" s="11" t="s">
        <v>117</v>
      </c>
      <c r="E30" s="11" t="s">
        <v>117</v>
      </c>
      <c r="F30" s="12"/>
      <c r="G30" s="11"/>
      <c r="H30" s="11" t="s">
        <v>117</v>
      </c>
      <c r="I30" s="11" t="s">
        <v>117</v>
      </c>
      <c r="J30" s="12" t="s">
        <v>117</v>
      </c>
      <c r="K30" s="15"/>
      <c r="L30" s="27"/>
      <c r="M30" s="27"/>
      <c r="N30" s="15"/>
      <c r="O30" s="15"/>
      <c r="P30" s="15"/>
      <c r="Q30" s="15"/>
      <c r="R30" s="27"/>
    </row>
    <row r="31" spans="2:18" s="6" customFormat="1" ht="24.75" customHeight="1" x14ac:dyDescent="0.2">
      <c r="B31" s="13" t="s">
        <v>259</v>
      </c>
      <c r="C31" s="11"/>
      <c r="D31" s="11"/>
      <c r="E31" s="11"/>
      <c r="F31" s="12"/>
      <c r="G31" s="11"/>
      <c r="H31" s="11" t="s">
        <v>117</v>
      </c>
      <c r="I31" s="11"/>
      <c r="J31" s="12"/>
      <c r="K31" s="15"/>
      <c r="L31" s="27"/>
      <c r="M31" s="27"/>
      <c r="N31" s="15"/>
      <c r="O31" s="15"/>
      <c r="P31" s="15"/>
      <c r="Q31" s="15"/>
      <c r="R31" s="27"/>
    </row>
    <row r="32" spans="2:18" s="6" customFormat="1" ht="24.75" customHeight="1" x14ac:dyDescent="0.2">
      <c r="B32" s="13" t="s">
        <v>261</v>
      </c>
      <c r="C32" s="11"/>
      <c r="D32" s="11" t="s">
        <v>117</v>
      </c>
      <c r="E32" s="11"/>
      <c r="F32" s="12"/>
      <c r="G32" s="11"/>
      <c r="H32" s="11"/>
      <c r="I32" s="11" t="s">
        <v>117</v>
      </c>
      <c r="J32" s="12"/>
      <c r="K32" s="15"/>
      <c r="L32" s="27"/>
      <c r="M32" s="27"/>
      <c r="N32" s="15"/>
      <c r="O32" s="15"/>
      <c r="P32" s="15"/>
      <c r="Q32" s="15"/>
      <c r="R32" s="27"/>
    </row>
    <row r="33" spans="2:18" s="6" customFormat="1" ht="24.75" customHeight="1" x14ac:dyDescent="0.2">
      <c r="B33" s="13" t="s">
        <v>110</v>
      </c>
      <c r="C33" s="11"/>
      <c r="D33" s="11"/>
      <c r="E33" s="11" t="s">
        <v>117</v>
      </c>
      <c r="F33" s="12"/>
      <c r="G33" s="11"/>
      <c r="H33" s="11"/>
      <c r="I33" s="11"/>
      <c r="J33" s="12" t="s">
        <v>117</v>
      </c>
      <c r="K33" s="15"/>
      <c r="L33" s="27"/>
      <c r="M33" s="27"/>
      <c r="N33" s="15"/>
      <c r="O33" s="15"/>
      <c r="P33" s="15"/>
      <c r="Q33" s="15"/>
      <c r="R33" s="27"/>
    </row>
    <row r="34" spans="2:18" s="6" customFormat="1" ht="24.75" customHeight="1" x14ac:dyDescent="0.2">
      <c r="B34" s="13" t="s">
        <v>263</v>
      </c>
      <c r="C34" s="11"/>
      <c r="D34" s="11"/>
      <c r="E34" s="11"/>
      <c r="F34" s="12" t="s">
        <v>117</v>
      </c>
      <c r="G34" s="11" t="s">
        <v>117</v>
      </c>
      <c r="H34" s="11"/>
      <c r="I34" s="11"/>
      <c r="J34" s="12"/>
      <c r="K34" s="15"/>
      <c r="L34" s="27"/>
      <c r="M34" s="27"/>
      <c r="N34" s="15"/>
      <c r="O34" s="15"/>
      <c r="P34" s="15"/>
      <c r="Q34" s="15"/>
      <c r="R34" s="27"/>
    </row>
    <row r="35" spans="2:18" s="6" customFormat="1" ht="24.75" customHeight="1" x14ac:dyDescent="0.2">
      <c r="B35" s="13" t="s">
        <v>94</v>
      </c>
      <c r="C35" s="11"/>
      <c r="D35" s="11"/>
      <c r="E35" s="11"/>
      <c r="F35" s="12" t="s">
        <v>117</v>
      </c>
      <c r="G35" s="11"/>
      <c r="H35" s="11"/>
      <c r="I35" s="11"/>
      <c r="J35" s="12"/>
      <c r="K35" s="15"/>
      <c r="L35" s="27"/>
      <c r="M35" s="27"/>
      <c r="N35" s="15"/>
      <c r="O35" s="15"/>
      <c r="P35" s="15"/>
      <c r="Q35" s="15"/>
      <c r="R35" s="27"/>
    </row>
    <row r="36" spans="2:18" s="6" customFormat="1" ht="24.75" customHeight="1" x14ac:dyDescent="0.2">
      <c r="B36" s="13" t="s">
        <v>202</v>
      </c>
      <c r="C36" s="11"/>
      <c r="D36" s="11"/>
      <c r="E36" s="11" t="s">
        <v>117</v>
      </c>
      <c r="F36" s="12"/>
      <c r="G36" s="11"/>
      <c r="H36" s="11"/>
      <c r="I36" s="11"/>
      <c r="J36" s="12" t="s">
        <v>117</v>
      </c>
      <c r="K36" s="15"/>
      <c r="L36" s="27"/>
      <c r="M36" s="27"/>
      <c r="N36" s="15"/>
      <c r="O36" s="15"/>
      <c r="P36" s="15"/>
      <c r="Q36" s="15"/>
      <c r="R36" s="27"/>
    </row>
    <row r="37" spans="2:18" s="6" customFormat="1" ht="24.75" customHeight="1" x14ac:dyDescent="0.2">
      <c r="B37" s="13" t="s">
        <v>95</v>
      </c>
      <c r="C37" s="11"/>
      <c r="D37" s="11"/>
      <c r="E37" s="11"/>
      <c r="F37" s="12"/>
      <c r="G37" s="11" t="s">
        <v>117</v>
      </c>
      <c r="H37" s="11"/>
      <c r="I37" s="11"/>
      <c r="J37" s="12"/>
      <c r="K37" s="15"/>
      <c r="L37" s="27"/>
      <c r="M37" s="27"/>
      <c r="N37" s="15"/>
      <c r="O37" s="15"/>
      <c r="P37" s="15"/>
      <c r="Q37" s="15"/>
      <c r="R37" s="27"/>
    </row>
    <row r="38" spans="2:18" s="6" customFormat="1" ht="24.75" customHeight="1" x14ac:dyDescent="0.2">
      <c r="B38" s="13" t="s">
        <v>268</v>
      </c>
      <c r="C38" s="11" t="s">
        <v>117</v>
      </c>
      <c r="D38" s="11" t="s">
        <v>117</v>
      </c>
      <c r="E38" s="11" t="s">
        <v>117</v>
      </c>
      <c r="F38" s="12" t="s">
        <v>117</v>
      </c>
      <c r="G38" s="11" t="s">
        <v>117</v>
      </c>
      <c r="H38" s="11"/>
      <c r="I38" s="11"/>
      <c r="J38" s="12"/>
      <c r="K38" s="15"/>
      <c r="L38" s="27"/>
      <c r="M38" s="27"/>
      <c r="N38" s="15"/>
      <c r="O38" s="15"/>
      <c r="P38" s="15"/>
      <c r="Q38" s="15"/>
      <c r="R38" s="27"/>
    </row>
    <row r="39" spans="2:18" ht="16.5" customHeight="1" x14ac:dyDescent="0.2">
      <c r="N39" s="33"/>
      <c r="O39" s="33"/>
      <c r="P39" s="33"/>
      <c r="Q39" s="33"/>
      <c r="R39" s="5"/>
    </row>
    <row r="40" spans="2:18" ht="5.25" customHeight="1" x14ac:dyDescent="0.2"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5"/>
    </row>
    <row r="41" spans="2:18" x14ac:dyDescent="0.2"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2:18" x14ac:dyDescent="0.2"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2:18" x14ac:dyDescent="0.2"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2:18" x14ac:dyDescent="0.2"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2:18" x14ac:dyDescent="0.2"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2:18" x14ac:dyDescent="0.2"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2:18" x14ac:dyDescent="0.2">
      <c r="R47" s="5"/>
    </row>
    <row r="48" spans="2:18" x14ac:dyDescent="0.2">
      <c r="R48" s="5"/>
    </row>
  </sheetData>
  <mergeCells count="7">
    <mergeCell ref="C27:J27"/>
    <mergeCell ref="H25:J25"/>
    <mergeCell ref="B1:Q1"/>
    <mergeCell ref="B2:Q2"/>
    <mergeCell ref="B4:Q4"/>
    <mergeCell ref="B25:G25"/>
    <mergeCell ref="C7:M7"/>
  </mergeCells>
  <phoneticPr fontId="7" type="noConversion"/>
  <pageMargins left="0.11811023622047245" right="0.19685039370078741" top="0.39370078740157483" bottom="0.39370078740157483" header="0.51181102362204722" footer="0.51181102362204722"/>
  <pageSetup paperSize="9" scale="85" orientation="portrait" r:id="rId1"/>
  <headerFooter alignWithMargins="0">
    <oddFooter>&amp;LStatistisches Bundesamt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zoomScale="130" zoomScaleNormal="130" workbookViewId="0"/>
  </sheetViews>
  <sheetFormatPr baseColWidth="10" defaultRowHeight="9" x14ac:dyDescent="0.15"/>
  <cols>
    <col min="1" max="1" width="59.7109375" style="86" customWidth="1"/>
    <col min="2" max="4" width="18.42578125" style="86" customWidth="1"/>
    <col min="5" max="16384" width="11.42578125" style="86"/>
  </cols>
  <sheetData>
    <row r="1" spans="1:4" s="87" customFormat="1" ht="12.75" customHeight="1" x14ac:dyDescent="0.15">
      <c r="A1" s="86" t="s">
        <v>73</v>
      </c>
    </row>
    <row r="2" spans="1:4" s="87" customFormat="1" ht="21" customHeight="1" x14ac:dyDescent="0.2">
      <c r="A2" s="269" t="s">
        <v>269</v>
      </c>
      <c r="B2" s="269"/>
      <c r="C2" s="269"/>
    </row>
    <row r="3" spans="1:4" s="87" customFormat="1" ht="12.75" customHeight="1" x14ac:dyDescent="0.2">
      <c r="A3" s="87" t="s">
        <v>464</v>
      </c>
    </row>
    <row r="4" spans="1:4" ht="10.5" customHeight="1" x14ac:dyDescent="0.15">
      <c r="A4" s="90"/>
      <c r="B4" s="90"/>
      <c r="C4" s="90"/>
      <c r="D4" s="90"/>
    </row>
    <row r="5" spans="1:4" ht="12.75" customHeight="1" x14ac:dyDescent="0.15">
      <c r="A5" s="270" t="s">
        <v>276</v>
      </c>
      <c r="B5" s="272" t="s">
        <v>116</v>
      </c>
      <c r="C5" s="273"/>
      <c r="D5" s="273"/>
    </row>
    <row r="6" spans="1:4" ht="29.25" customHeight="1" x14ac:dyDescent="0.15">
      <c r="A6" s="271"/>
      <c r="B6" s="95" t="s">
        <v>70</v>
      </c>
      <c r="C6" s="95" t="s">
        <v>133</v>
      </c>
      <c r="D6" s="92" t="s">
        <v>277</v>
      </c>
    </row>
    <row r="7" spans="1:4" ht="19.5" customHeight="1" x14ac:dyDescent="0.15">
      <c r="A7" s="99" t="s">
        <v>134</v>
      </c>
      <c r="C7" s="100"/>
      <c r="D7" s="100"/>
    </row>
    <row r="8" spans="1:4" ht="10.5" customHeight="1" x14ac:dyDescent="0.15">
      <c r="A8" s="102" t="s">
        <v>135</v>
      </c>
      <c r="B8" s="200">
        <v>1964</v>
      </c>
      <c r="C8" s="200">
        <v>0</v>
      </c>
      <c r="D8" s="200">
        <v>1964</v>
      </c>
    </row>
    <row r="9" spans="1:4" ht="10.5" customHeight="1" x14ac:dyDescent="0.15">
      <c r="A9" s="99" t="s">
        <v>136</v>
      </c>
      <c r="B9" s="200"/>
      <c r="C9" s="200"/>
      <c r="D9" s="200"/>
    </row>
    <row r="10" spans="1:4" ht="10.5" customHeight="1" x14ac:dyDescent="0.15">
      <c r="A10" s="102" t="s">
        <v>137</v>
      </c>
      <c r="B10" s="200">
        <v>259</v>
      </c>
      <c r="C10" s="200">
        <v>0</v>
      </c>
      <c r="D10" s="200">
        <v>259</v>
      </c>
    </row>
    <row r="11" spans="1:4" ht="10.5" customHeight="1" x14ac:dyDescent="0.15">
      <c r="A11" s="99" t="s">
        <v>278</v>
      </c>
      <c r="B11" s="200"/>
      <c r="C11" s="200"/>
      <c r="D11" s="200"/>
    </row>
    <row r="12" spans="1:4" ht="10.5" customHeight="1" x14ac:dyDescent="0.15">
      <c r="A12" s="102" t="s">
        <v>138</v>
      </c>
      <c r="B12" s="200">
        <v>2447</v>
      </c>
      <c r="C12" s="200">
        <v>0</v>
      </c>
      <c r="D12" s="200">
        <v>2447</v>
      </c>
    </row>
    <row r="13" spans="1:4" ht="10.5" customHeight="1" x14ac:dyDescent="0.15">
      <c r="A13" s="99" t="s">
        <v>278</v>
      </c>
      <c r="B13" s="200"/>
      <c r="C13" s="200"/>
      <c r="D13" s="200"/>
    </row>
    <row r="14" spans="1:4" ht="10.5" customHeight="1" x14ac:dyDescent="0.15">
      <c r="A14" s="102" t="s">
        <v>139</v>
      </c>
      <c r="B14" s="200">
        <v>569</v>
      </c>
      <c r="C14" s="200">
        <v>0</v>
      </c>
      <c r="D14" s="200">
        <v>569</v>
      </c>
    </row>
    <row r="15" spans="1:4" ht="10.5" customHeight="1" x14ac:dyDescent="0.15">
      <c r="A15" s="103" t="s">
        <v>140</v>
      </c>
      <c r="B15" s="200">
        <v>2154</v>
      </c>
      <c r="C15" s="200">
        <v>149</v>
      </c>
      <c r="D15" s="200">
        <v>2005</v>
      </c>
    </row>
    <row r="16" spans="1:4" ht="10.5" customHeight="1" x14ac:dyDescent="0.15">
      <c r="A16" s="103" t="s">
        <v>141</v>
      </c>
      <c r="B16" s="200">
        <v>1619</v>
      </c>
      <c r="C16" s="200">
        <v>0</v>
      </c>
      <c r="D16" s="200">
        <v>1619</v>
      </c>
    </row>
    <row r="17" spans="1:4" ht="10.5" customHeight="1" x14ac:dyDescent="0.15">
      <c r="A17" s="103" t="s">
        <v>142</v>
      </c>
      <c r="B17" s="200">
        <v>76</v>
      </c>
      <c r="C17" s="200">
        <v>0</v>
      </c>
      <c r="D17" s="200">
        <v>76</v>
      </c>
    </row>
    <row r="18" spans="1:4" ht="10.5" customHeight="1" x14ac:dyDescent="0.15">
      <c r="A18" s="103" t="s">
        <v>143</v>
      </c>
      <c r="B18" s="200">
        <v>1156</v>
      </c>
      <c r="C18" s="200">
        <v>0</v>
      </c>
      <c r="D18" s="200">
        <v>1156</v>
      </c>
    </row>
    <row r="19" spans="1:4" ht="10.5" customHeight="1" x14ac:dyDescent="0.15">
      <c r="A19" s="104" t="s">
        <v>144</v>
      </c>
      <c r="B19" s="200"/>
      <c r="C19" s="200"/>
      <c r="D19" s="200"/>
    </row>
    <row r="20" spans="1:4" ht="10.5" customHeight="1" x14ac:dyDescent="0.15">
      <c r="A20" s="102" t="s">
        <v>145</v>
      </c>
      <c r="B20" s="200">
        <v>18</v>
      </c>
      <c r="C20" s="200">
        <v>0</v>
      </c>
      <c r="D20" s="200">
        <v>18</v>
      </c>
    </row>
    <row r="21" spans="1:4" ht="10.5" customHeight="1" x14ac:dyDescent="0.15">
      <c r="A21" s="99" t="s">
        <v>146</v>
      </c>
      <c r="B21" s="200"/>
      <c r="C21" s="200"/>
      <c r="D21" s="200"/>
    </row>
    <row r="22" spans="1:4" ht="10.5" customHeight="1" x14ac:dyDescent="0.15">
      <c r="A22" s="102" t="s">
        <v>147</v>
      </c>
      <c r="B22" s="200">
        <v>276</v>
      </c>
      <c r="C22" s="200">
        <v>8</v>
      </c>
      <c r="D22" s="200">
        <v>268</v>
      </c>
    </row>
    <row r="23" spans="1:4" ht="10.5" customHeight="1" x14ac:dyDescent="0.15">
      <c r="A23" s="103" t="s">
        <v>148</v>
      </c>
      <c r="B23" s="200">
        <v>1101</v>
      </c>
      <c r="C23" s="200">
        <v>0</v>
      </c>
      <c r="D23" s="200">
        <v>1101</v>
      </c>
    </row>
    <row r="24" spans="1:4" ht="10.5" customHeight="1" x14ac:dyDescent="0.15">
      <c r="A24" s="99" t="s">
        <v>149</v>
      </c>
      <c r="B24" s="200"/>
      <c r="C24" s="200"/>
      <c r="D24" s="200"/>
    </row>
    <row r="25" spans="1:4" ht="10.5" customHeight="1" x14ac:dyDescent="0.15">
      <c r="A25" s="102" t="s">
        <v>150</v>
      </c>
      <c r="B25" s="200">
        <v>227</v>
      </c>
      <c r="C25" s="200">
        <v>0</v>
      </c>
      <c r="D25" s="200">
        <v>227</v>
      </c>
    </row>
    <row r="26" spans="1:4" ht="10.5" customHeight="1" x14ac:dyDescent="0.2">
      <c r="A26" s="103" t="s">
        <v>151</v>
      </c>
      <c r="B26" s="200">
        <v>87</v>
      </c>
      <c r="C26" s="219" t="s">
        <v>457</v>
      </c>
      <c r="D26" s="219" t="s">
        <v>457</v>
      </c>
    </row>
    <row r="27" spans="1:4" ht="10.5" customHeight="1" x14ac:dyDescent="0.15">
      <c r="A27" s="103" t="s">
        <v>152</v>
      </c>
      <c r="B27" s="200">
        <v>478</v>
      </c>
      <c r="C27" s="200">
        <v>15</v>
      </c>
      <c r="D27" s="200">
        <v>463</v>
      </c>
    </row>
    <row r="28" spans="1:4" ht="10.5" customHeight="1" x14ac:dyDescent="0.15">
      <c r="A28" s="103" t="s">
        <v>153</v>
      </c>
      <c r="B28" s="200">
        <v>47</v>
      </c>
      <c r="C28" s="200">
        <v>0</v>
      </c>
      <c r="D28" s="200">
        <v>47</v>
      </c>
    </row>
    <row r="29" spans="1:4" ht="10.5" customHeight="1" x14ac:dyDescent="0.15">
      <c r="A29" s="103" t="s">
        <v>154</v>
      </c>
      <c r="B29" s="200">
        <v>314</v>
      </c>
      <c r="C29" s="200">
        <v>0</v>
      </c>
      <c r="D29" s="200">
        <v>314</v>
      </c>
    </row>
    <row r="30" spans="1:4" ht="10.5" customHeight="1" x14ac:dyDescent="0.15">
      <c r="A30" s="103" t="s">
        <v>155</v>
      </c>
      <c r="B30" s="200">
        <v>169</v>
      </c>
      <c r="C30" s="200">
        <v>0</v>
      </c>
      <c r="D30" s="200">
        <v>169</v>
      </c>
    </row>
    <row r="31" spans="1:4" ht="10.5" customHeight="1" x14ac:dyDescent="0.15">
      <c r="A31" s="99" t="s">
        <v>156</v>
      </c>
      <c r="B31" s="200"/>
      <c r="C31" s="200"/>
      <c r="D31" s="200"/>
    </row>
    <row r="32" spans="1:4" ht="10.5" customHeight="1" x14ac:dyDescent="0.15">
      <c r="A32" s="102" t="s">
        <v>157</v>
      </c>
      <c r="B32" s="200">
        <v>311</v>
      </c>
      <c r="C32" s="200">
        <v>11</v>
      </c>
      <c r="D32" s="200">
        <v>300</v>
      </c>
    </row>
    <row r="33" spans="1:4" ht="10.5" customHeight="1" x14ac:dyDescent="0.15">
      <c r="A33" s="99" t="s">
        <v>159</v>
      </c>
      <c r="B33" s="200"/>
      <c r="C33" s="200"/>
      <c r="D33" s="200"/>
    </row>
    <row r="34" spans="1:4" ht="10.5" customHeight="1" x14ac:dyDescent="0.15">
      <c r="A34" s="102" t="s">
        <v>160</v>
      </c>
      <c r="B34" s="200">
        <v>717</v>
      </c>
      <c r="C34" s="200">
        <v>22</v>
      </c>
      <c r="D34" s="200">
        <v>695</v>
      </c>
    </row>
    <row r="35" spans="1:4" ht="10.5" customHeight="1" x14ac:dyDescent="0.15">
      <c r="A35" s="103" t="s">
        <v>161</v>
      </c>
      <c r="B35" s="200">
        <v>7</v>
      </c>
      <c r="C35" s="200">
        <v>0</v>
      </c>
      <c r="D35" s="200">
        <v>7</v>
      </c>
    </row>
    <row r="36" spans="1:4" ht="10.5" customHeight="1" x14ac:dyDescent="0.15">
      <c r="A36" s="103" t="s">
        <v>162</v>
      </c>
      <c r="B36" s="200">
        <v>615</v>
      </c>
      <c r="C36" s="200">
        <v>52</v>
      </c>
      <c r="D36" s="200">
        <v>563</v>
      </c>
    </row>
    <row r="37" spans="1:4" ht="10.5" customHeight="1" x14ac:dyDescent="0.15">
      <c r="A37" s="103" t="s">
        <v>163</v>
      </c>
      <c r="B37" s="200">
        <v>214</v>
      </c>
      <c r="C37" s="200">
        <v>12</v>
      </c>
      <c r="D37" s="200">
        <v>202</v>
      </c>
    </row>
    <row r="38" spans="1:4" ht="10.5" customHeight="1" x14ac:dyDescent="0.15">
      <c r="A38" s="103" t="s">
        <v>158</v>
      </c>
      <c r="B38" s="200">
        <v>290</v>
      </c>
      <c r="C38" s="200">
        <v>0</v>
      </c>
      <c r="D38" s="200">
        <v>290</v>
      </c>
    </row>
    <row r="39" spans="1:4" ht="10.5" customHeight="1" x14ac:dyDescent="0.15">
      <c r="A39" s="103" t="s">
        <v>164</v>
      </c>
      <c r="B39" s="200">
        <v>7424</v>
      </c>
      <c r="C39" s="200">
        <v>374</v>
      </c>
      <c r="D39" s="200">
        <v>7050</v>
      </c>
    </row>
    <row r="40" spans="1:4" ht="10.5" customHeight="1" x14ac:dyDescent="0.15">
      <c r="A40" s="103" t="s">
        <v>165</v>
      </c>
      <c r="B40" s="200">
        <v>3555</v>
      </c>
      <c r="C40" s="200">
        <v>3237</v>
      </c>
      <c r="D40" s="200">
        <v>318</v>
      </c>
    </row>
    <row r="41" spans="1:4" ht="10.5" customHeight="1" x14ac:dyDescent="0.15">
      <c r="A41" s="103" t="s">
        <v>166</v>
      </c>
      <c r="B41" s="200">
        <v>954</v>
      </c>
      <c r="C41" s="200">
        <v>149</v>
      </c>
      <c r="D41" s="200">
        <v>805</v>
      </c>
    </row>
    <row r="42" spans="1:4" ht="10.5" customHeight="1" x14ac:dyDescent="0.15">
      <c r="A42" s="99" t="s">
        <v>167</v>
      </c>
      <c r="B42" s="200"/>
      <c r="C42" s="200"/>
      <c r="D42" s="200"/>
    </row>
    <row r="43" spans="1:4" ht="10.5" customHeight="1" x14ac:dyDescent="0.15">
      <c r="A43" s="102" t="s">
        <v>168</v>
      </c>
      <c r="B43" s="200">
        <v>324</v>
      </c>
      <c r="C43" s="200">
        <v>0</v>
      </c>
      <c r="D43" s="200">
        <v>324</v>
      </c>
    </row>
    <row r="44" spans="1:4" ht="10.5" customHeight="1" x14ac:dyDescent="0.15">
      <c r="A44" s="103" t="s">
        <v>169</v>
      </c>
      <c r="B44" s="200">
        <v>103</v>
      </c>
      <c r="C44" s="200">
        <v>28</v>
      </c>
      <c r="D44" s="200">
        <v>75</v>
      </c>
    </row>
    <row r="45" spans="1:4" ht="10.5" customHeight="1" x14ac:dyDescent="0.15">
      <c r="A45" s="103" t="s">
        <v>170</v>
      </c>
      <c r="B45" s="200">
        <v>160</v>
      </c>
      <c r="C45" s="200">
        <v>53</v>
      </c>
      <c r="D45" s="200">
        <v>107</v>
      </c>
    </row>
    <row r="46" spans="1:4" ht="10.5" customHeight="1" x14ac:dyDescent="0.2">
      <c r="A46" s="103" t="s">
        <v>171</v>
      </c>
      <c r="B46" s="200">
        <v>47</v>
      </c>
      <c r="C46" s="219" t="s">
        <v>457</v>
      </c>
      <c r="D46" s="219" t="s">
        <v>457</v>
      </c>
    </row>
    <row r="47" spans="1:4" ht="10.5" customHeight="1" x14ac:dyDescent="0.15">
      <c r="A47" s="103" t="s">
        <v>172</v>
      </c>
      <c r="B47" s="200">
        <v>334</v>
      </c>
      <c r="C47" s="200">
        <v>20</v>
      </c>
      <c r="D47" s="200">
        <v>314</v>
      </c>
    </row>
    <row r="48" spans="1:4" ht="10.5" customHeight="1" x14ac:dyDescent="0.15">
      <c r="A48" s="103" t="s">
        <v>173</v>
      </c>
      <c r="B48" s="200">
        <v>193</v>
      </c>
      <c r="C48" s="200">
        <v>102</v>
      </c>
      <c r="D48" s="200">
        <v>91</v>
      </c>
    </row>
    <row r="49" spans="1:4" ht="10.5" customHeight="1" x14ac:dyDescent="0.15">
      <c r="A49" s="103" t="s">
        <v>174</v>
      </c>
      <c r="B49" s="200">
        <v>1847</v>
      </c>
      <c r="C49" s="200">
        <v>0</v>
      </c>
      <c r="D49" s="200">
        <v>1847</v>
      </c>
    </row>
    <row r="50" spans="1:4" ht="10.5" customHeight="1" x14ac:dyDescent="0.15">
      <c r="A50" s="103" t="s">
        <v>175</v>
      </c>
      <c r="B50" s="200">
        <v>209</v>
      </c>
      <c r="C50" s="200">
        <v>0</v>
      </c>
      <c r="D50" s="200">
        <v>209</v>
      </c>
    </row>
    <row r="51" spans="1:4" ht="10.5" customHeight="1" x14ac:dyDescent="0.15">
      <c r="A51" s="103" t="s">
        <v>176</v>
      </c>
      <c r="B51" s="200">
        <v>704</v>
      </c>
      <c r="C51" s="200">
        <v>0</v>
      </c>
      <c r="D51" s="200">
        <v>704</v>
      </c>
    </row>
    <row r="52" spans="1:4" ht="10.5" customHeight="1" x14ac:dyDescent="0.15">
      <c r="A52" s="103" t="s">
        <v>177</v>
      </c>
      <c r="B52" s="200">
        <v>297</v>
      </c>
      <c r="C52" s="200">
        <v>0</v>
      </c>
      <c r="D52" s="200">
        <v>297</v>
      </c>
    </row>
    <row r="53" spans="1:4" ht="10.5" customHeight="1" x14ac:dyDescent="0.15">
      <c r="A53" s="103" t="s">
        <v>178</v>
      </c>
      <c r="B53" s="200">
        <v>62</v>
      </c>
      <c r="C53" s="200">
        <v>5</v>
      </c>
      <c r="D53" s="200">
        <v>57</v>
      </c>
    </row>
    <row r="54" spans="1:4" ht="10.5" customHeight="1" x14ac:dyDescent="0.15">
      <c r="A54" s="103" t="s">
        <v>179</v>
      </c>
      <c r="B54" s="200">
        <v>538</v>
      </c>
      <c r="C54" s="200">
        <v>49</v>
      </c>
      <c r="D54" s="200">
        <v>489</v>
      </c>
    </row>
    <row r="55" spans="1:4" ht="15" customHeight="1" x14ac:dyDescent="0.15">
      <c r="A55" s="105" t="s">
        <v>99</v>
      </c>
      <c r="B55" s="200">
        <v>31866</v>
      </c>
      <c r="C55" s="200">
        <v>4297</v>
      </c>
      <c r="D55" s="200">
        <v>27569</v>
      </c>
    </row>
    <row r="56" spans="1:4" ht="15" customHeight="1" x14ac:dyDescent="0.15">
      <c r="A56" s="103" t="s">
        <v>180</v>
      </c>
      <c r="B56" s="200">
        <v>751</v>
      </c>
      <c r="C56" s="200">
        <v>0</v>
      </c>
      <c r="D56" s="200">
        <v>751</v>
      </c>
    </row>
    <row r="57" spans="1:4" ht="10.5" customHeight="1" x14ac:dyDescent="0.15">
      <c r="A57" s="103" t="s">
        <v>181</v>
      </c>
      <c r="B57" s="200">
        <v>703</v>
      </c>
      <c r="C57" s="200">
        <v>0</v>
      </c>
      <c r="D57" s="200">
        <v>703</v>
      </c>
    </row>
    <row r="58" spans="1:4" ht="10.5" customHeight="1" x14ac:dyDescent="0.15">
      <c r="A58" s="103" t="s">
        <v>182</v>
      </c>
      <c r="B58" s="200">
        <v>10</v>
      </c>
      <c r="C58" s="200">
        <v>0</v>
      </c>
      <c r="D58" s="200">
        <v>10</v>
      </c>
    </row>
    <row r="59" spans="1:4" ht="10.5" customHeight="1" x14ac:dyDescent="0.15">
      <c r="A59" s="103" t="s">
        <v>183</v>
      </c>
      <c r="B59" s="200">
        <v>12</v>
      </c>
      <c r="C59" s="200">
        <v>0</v>
      </c>
      <c r="D59" s="200">
        <v>12</v>
      </c>
    </row>
    <row r="60" spans="1:4" ht="15" customHeight="1" x14ac:dyDescent="0.15">
      <c r="A60" s="105" t="s">
        <v>99</v>
      </c>
      <c r="B60" s="200">
        <v>1476</v>
      </c>
      <c r="C60" s="200">
        <v>0</v>
      </c>
      <c r="D60" s="200">
        <v>1476</v>
      </c>
    </row>
    <row r="61" spans="1:4" ht="15" customHeight="1" x14ac:dyDescent="0.15">
      <c r="A61" s="103" t="s">
        <v>184</v>
      </c>
      <c r="B61" s="200">
        <v>3013</v>
      </c>
      <c r="C61" s="200">
        <v>0</v>
      </c>
      <c r="D61" s="200">
        <v>3013</v>
      </c>
    </row>
    <row r="62" spans="1:4" ht="10.5" customHeight="1" x14ac:dyDescent="0.15">
      <c r="A62" s="99" t="s">
        <v>185</v>
      </c>
      <c r="B62" s="200"/>
      <c r="C62" s="200"/>
      <c r="D62" s="200"/>
    </row>
    <row r="63" spans="1:4" ht="10.5" customHeight="1" x14ac:dyDescent="0.15">
      <c r="A63" s="102" t="s">
        <v>186</v>
      </c>
      <c r="B63" s="200">
        <v>795</v>
      </c>
      <c r="C63" s="200">
        <v>352</v>
      </c>
      <c r="D63" s="200">
        <v>443</v>
      </c>
    </row>
    <row r="64" spans="1:4" ht="15" customHeight="1" x14ac:dyDescent="0.15">
      <c r="A64" s="105" t="s">
        <v>96</v>
      </c>
      <c r="B64" s="200">
        <v>37150</v>
      </c>
      <c r="C64" s="200">
        <v>4649</v>
      </c>
      <c r="D64" s="200">
        <v>32501</v>
      </c>
    </row>
    <row r="65" spans="1:4" ht="10.5" customHeight="1" x14ac:dyDescent="0.15">
      <c r="A65" s="106"/>
      <c r="B65" s="200"/>
      <c r="C65" s="200"/>
      <c r="D65" s="200"/>
    </row>
    <row r="66" spans="1:4" ht="10.5" customHeight="1" x14ac:dyDescent="0.15">
      <c r="A66" s="103" t="s">
        <v>205</v>
      </c>
      <c r="B66" s="200">
        <v>7961</v>
      </c>
      <c r="C66" s="200">
        <v>1829</v>
      </c>
      <c r="D66" s="200">
        <v>6132</v>
      </c>
    </row>
    <row r="67" spans="1:4" ht="10.5" customHeight="1" x14ac:dyDescent="0.15">
      <c r="A67" s="102" t="s">
        <v>206</v>
      </c>
      <c r="B67" s="200">
        <v>6390</v>
      </c>
      <c r="C67" s="200">
        <v>1795</v>
      </c>
      <c r="D67" s="200">
        <v>4595</v>
      </c>
    </row>
    <row r="68" spans="1:4" ht="10.5" customHeight="1" x14ac:dyDescent="0.15">
      <c r="A68" s="102" t="s">
        <v>207</v>
      </c>
      <c r="B68" s="200">
        <v>1571</v>
      </c>
      <c r="C68" s="200">
        <v>34</v>
      </c>
      <c r="D68" s="200">
        <v>1537</v>
      </c>
    </row>
    <row r="69" spans="1:4" ht="10.5" customHeight="1" x14ac:dyDescent="0.15">
      <c r="A69" s="103" t="s">
        <v>208</v>
      </c>
      <c r="B69" s="200">
        <v>29189</v>
      </c>
      <c r="C69" s="200">
        <v>2820</v>
      </c>
      <c r="D69" s="200">
        <v>26369</v>
      </c>
    </row>
    <row r="70" spans="1:4" ht="10.5" customHeight="1" x14ac:dyDescent="0.15">
      <c r="A70" s="102" t="s">
        <v>206</v>
      </c>
      <c r="B70" s="200">
        <v>25476</v>
      </c>
      <c r="C70" s="200">
        <v>2502</v>
      </c>
      <c r="D70" s="200">
        <v>22974</v>
      </c>
    </row>
    <row r="71" spans="1:4" ht="10.5" customHeight="1" x14ac:dyDescent="0.15">
      <c r="A71" s="102" t="s">
        <v>209</v>
      </c>
      <c r="B71" s="200">
        <v>3713</v>
      </c>
      <c r="C71" s="200">
        <v>318</v>
      </c>
      <c r="D71" s="200">
        <v>3395</v>
      </c>
    </row>
  </sheetData>
  <mergeCells count="3">
    <mergeCell ref="A2:C2"/>
    <mergeCell ref="A5:A6"/>
    <mergeCell ref="B5:D5"/>
  </mergeCells>
  <conditionalFormatting sqref="B8:D71">
    <cfRule type="cellIs" dxfId="174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8" orientation="portrait" r:id="rId1"/>
  <headerFooter alignWithMargins="0">
    <oddFooter>&amp;L&amp;8Statistisches Bundesamt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="90" zoomScaleNormal="90" zoomScalePageLayoutView="70" workbookViewId="0"/>
  </sheetViews>
  <sheetFormatPr baseColWidth="10" defaultRowHeight="9" x14ac:dyDescent="0.15"/>
  <cols>
    <col min="1" max="1" width="58.85546875" style="86" customWidth="1"/>
    <col min="2" max="4" width="25.5703125" style="86" customWidth="1"/>
    <col min="5" max="16384" width="11.42578125" style="86"/>
  </cols>
  <sheetData>
    <row r="1" spans="1:5" ht="12.75" customHeight="1" x14ac:dyDescent="0.15">
      <c r="A1" s="86" t="s">
        <v>73</v>
      </c>
    </row>
    <row r="2" spans="1:5" s="89" customFormat="1" ht="21" customHeight="1" x14ac:dyDescent="0.15">
      <c r="A2" s="276" t="s">
        <v>1</v>
      </c>
      <c r="B2" s="276"/>
      <c r="C2" s="276"/>
      <c r="D2" s="276"/>
    </row>
    <row r="3" spans="1:5" s="87" customFormat="1" ht="12.75" customHeight="1" x14ac:dyDescent="0.2">
      <c r="A3" s="87" t="s">
        <v>440</v>
      </c>
    </row>
    <row r="5" spans="1:5" ht="11.25" customHeight="1" x14ac:dyDescent="0.15">
      <c r="A5" s="277" t="s">
        <v>132</v>
      </c>
      <c r="B5" s="277" t="s">
        <v>70</v>
      </c>
      <c r="C5" s="274" t="s">
        <v>74</v>
      </c>
      <c r="D5" s="275"/>
      <c r="E5" s="108"/>
    </row>
    <row r="6" spans="1:5" ht="59.25" customHeight="1" x14ac:dyDescent="0.15">
      <c r="A6" s="277"/>
      <c r="B6" s="277"/>
      <c r="C6" s="95" t="s">
        <v>71</v>
      </c>
      <c r="D6" s="92" t="s">
        <v>72</v>
      </c>
      <c r="E6" s="108"/>
    </row>
    <row r="7" spans="1:5" ht="24" customHeight="1" x14ac:dyDescent="0.15">
      <c r="A7" s="99" t="s">
        <v>134</v>
      </c>
      <c r="B7" s="111"/>
      <c r="C7" s="100"/>
      <c r="D7" s="100"/>
    </row>
    <row r="8" spans="1:5" ht="10.5" customHeight="1" x14ac:dyDescent="0.15">
      <c r="A8" s="102" t="s">
        <v>135</v>
      </c>
      <c r="B8" s="200">
        <v>1964</v>
      </c>
      <c r="C8" s="200">
        <v>81</v>
      </c>
      <c r="D8" s="200">
        <v>1883</v>
      </c>
    </row>
    <row r="9" spans="1:5" ht="10.5" customHeight="1" x14ac:dyDescent="0.15">
      <c r="A9" s="99" t="s">
        <v>136</v>
      </c>
      <c r="B9" s="200"/>
      <c r="C9" s="200"/>
      <c r="D9" s="200"/>
    </row>
    <row r="10" spans="1:5" ht="10.5" customHeight="1" x14ac:dyDescent="0.15">
      <c r="A10" s="102" t="s">
        <v>137</v>
      </c>
      <c r="B10" s="200">
        <v>259</v>
      </c>
      <c r="C10" s="200">
        <v>0</v>
      </c>
      <c r="D10" s="200">
        <v>259</v>
      </c>
    </row>
    <row r="11" spans="1:5" ht="10.5" customHeight="1" x14ac:dyDescent="0.15">
      <c r="A11" s="99" t="s">
        <v>278</v>
      </c>
      <c r="B11" s="200"/>
      <c r="C11" s="200"/>
      <c r="D11" s="200"/>
    </row>
    <row r="12" spans="1:5" ht="10.5" customHeight="1" x14ac:dyDescent="0.15">
      <c r="A12" s="102" t="s">
        <v>138</v>
      </c>
      <c r="B12" s="200">
        <v>2447</v>
      </c>
      <c r="C12" s="200">
        <v>69</v>
      </c>
      <c r="D12" s="200">
        <v>2378</v>
      </c>
    </row>
    <row r="13" spans="1:5" ht="10.5" customHeight="1" x14ac:dyDescent="0.15">
      <c r="A13" s="99" t="s">
        <v>278</v>
      </c>
      <c r="B13" s="200"/>
      <c r="C13" s="200"/>
      <c r="D13" s="200"/>
    </row>
    <row r="14" spans="1:5" ht="10.5" customHeight="1" x14ac:dyDescent="0.15">
      <c r="A14" s="102" t="s">
        <v>139</v>
      </c>
      <c r="B14" s="200">
        <v>569</v>
      </c>
      <c r="C14" s="200">
        <v>8</v>
      </c>
      <c r="D14" s="200">
        <v>561</v>
      </c>
    </row>
    <row r="15" spans="1:5" ht="10.5" customHeight="1" x14ac:dyDescent="0.15">
      <c r="A15" s="103" t="s">
        <v>140</v>
      </c>
      <c r="B15" s="200">
        <v>2154</v>
      </c>
      <c r="C15" s="200">
        <v>61</v>
      </c>
      <c r="D15" s="200">
        <v>2093</v>
      </c>
    </row>
    <row r="16" spans="1:5" ht="10.5" customHeight="1" x14ac:dyDescent="0.15">
      <c r="A16" s="103" t="s">
        <v>141</v>
      </c>
      <c r="B16" s="200">
        <v>1619</v>
      </c>
      <c r="C16" s="200">
        <v>30</v>
      </c>
      <c r="D16" s="200">
        <v>1589</v>
      </c>
    </row>
    <row r="17" spans="1:4" ht="10.5" customHeight="1" x14ac:dyDescent="0.15">
      <c r="A17" s="103" t="s">
        <v>142</v>
      </c>
      <c r="B17" s="200">
        <v>76</v>
      </c>
      <c r="C17" s="200">
        <v>3</v>
      </c>
      <c r="D17" s="200">
        <v>73</v>
      </c>
    </row>
    <row r="18" spans="1:4" ht="10.5" customHeight="1" x14ac:dyDescent="0.15">
      <c r="A18" s="103" t="s">
        <v>143</v>
      </c>
      <c r="B18" s="200">
        <v>1156</v>
      </c>
      <c r="C18" s="200">
        <v>49</v>
      </c>
      <c r="D18" s="200">
        <v>1107</v>
      </c>
    </row>
    <row r="19" spans="1:4" ht="10.5" customHeight="1" x14ac:dyDescent="0.15">
      <c r="A19" s="104" t="s">
        <v>144</v>
      </c>
      <c r="B19" s="200"/>
      <c r="C19" s="200"/>
      <c r="D19" s="200"/>
    </row>
    <row r="20" spans="1:4" ht="10.5" customHeight="1" x14ac:dyDescent="0.15">
      <c r="A20" s="102" t="s">
        <v>145</v>
      </c>
      <c r="B20" s="200">
        <v>18</v>
      </c>
      <c r="C20" s="200">
        <v>0</v>
      </c>
      <c r="D20" s="200">
        <v>18</v>
      </c>
    </row>
    <row r="21" spans="1:4" ht="10.5" customHeight="1" x14ac:dyDescent="0.15">
      <c r="A21" s="99" t="s">
        <v>146</v>
      </c>
      <c r="B21" s="200"/>
      <c r="C21" s="200"/>
      <c r="D21" s="200"/>
    </row>
    <row r="22" spans="1:4" ht="10.5" customHeight="1" x14ac:dyDescent="0.15">
      <c r="A22" s="102" t="s">
        <v>147</v>
      </c>
      <c r="B22" s="200">
        <v>276</v>
      </c>
      <c r="C22" s="200">
        <v>28</v>
      </c>
      <c r="D22" s="200">
        <v>248</v>
      </c>
    </row>
    <row r="23" spans="1:4" ht="10.5" customHeight="1" x14ac:dyDescent="0.15">
      <c r="A23" s="103" t="s">
        <v>148</v>
      </c>
      <c r="B23" s="200">
        <v>1101</v>
      </c>
      <c r="C23" s="200">
        <v>4</v>
      </c>
      <c r="D23" s="200">
        <v>1097</v>
      </c>
    </row>
    <row r="24" spans="1:4" ht="10.5" customHeight="1" x14ac:dyDescent="0.15">
      <c r="A24" s="99" t="s">
        <v>149</v>
      </c>
      <c r="B24" s="200"/>
      <c r="C24" s="200"/>
      <c r="D24" s="200"/>
    </row>
    <row r="25" spans="1:4" ht="10.5" customHeight="1" x14ac:dyDescent="0.15">
      <c r="A25" s="102" t="s">
        <v>150</v>
      </c>
      <c r="B25" s="200">
        <v>227</v>
      </c>
      <c r="C25" s="200">
        <v>4</v>
      </c>
      <c r="D25" s="200">
        <v>223</v>
      </c>
    </row>
    <row r="26" spans="1:4" ht="10.5" customHeight="1" x14ac:dyDescent="0.2">
      <c r="A26" s="103" t="s">
        <v>151</v>
      </c>
      <c r="B26" s="200">
        <v>87</v>
      </c>
      <c r="C26" s="219" t="s">
        <v>457</v>
      </c>
      <c r="D26" s="219" t="s">
        <v>457</v>
      </c>
    </row>
    <row r="27" spans="1:4" ht="10.5" customHeight="1" x14ac:dyDescent="0.15">
      <c r="A27" s="103" t="s">
        <v>152</v>
      </c>
      <c r="B27" s="200">
        <v>478</v>
      </c>
      <c r="C27" s="200">
        <v>6</v>
      </c>
      <c r="D27" s="200">
        <v>472</v>
      </c>
    </row>
    <row r="28" spans="1:4" ht="10.5" customHeight="1" x14ac:dyDescent="0.2">
      <c r="A28" s="103" t="s">
        <v>153</v>
      </c>
      <c r="B28" s="200">
        <v>47</v>
      </c>
      <c r="C28" s="219" t="s">
        <v>457</v>
      </c>
      <c r="D28" s="219" t="s">
        <v>457</v>
      </c>
    </row>
    <row r="29" spans="1:4" ht="10.5" customHeight="1" x14ac:dyDescent="0.15">
      <c r="A29" s="103" t="s">
        <v>154</v>
      </c>
      <c r="B29" s="200">
        <v>314</v>
      </c>
      <c r="C29" s="200">
        <v>4</v>
      </c>
      <c r="D29" s="200">
        <v>310</v>
      </c>
    </row>
    <row r="30" spans="1:4" ht="10.5" customHeight="1" x14ac:dyDescent="0.15">
      <c r="A30" s="103" t="s">
        <v>155</v>
      </c>
      <c r="B30" s="200">
        <v>169</v>
      </c>
      <c r="C30" s="200">
        <v>8</v>
      </c>
      <c r="D30" s="200">
        <v>161</v>
      </c>
    </row>
    <row r="31" spans="1:4" ht="10.5" customHeight="1" x14ac:dyDescent="0.15">
      <c r="A31" s="99" t="s">
        <v>156</v>
      </c>
      <c r="B31" s="200"/>
      <c r="C31" s="200"/>
      <c r="D31" s="200"/>
    </row>
    <row r="32" spans="1:4" ht="10.5" customHeight="1" x14ac:dyDescent="0.15">
      <c r="A32" s="102" t="s">
        <v>157</v>
      </c>
      <c r="B32" s="200">
        <v>311</v>
      </c>
      <c r="C32" s="200">
        <v>51</v>
      </c>
      <c r="D32" s="200">
        <v>260</v>
      </c>
    </row>
    <row r="33" spans="1:4" ht="10.5" customHeight="1" x14ac:dyDescent="0.15">
      <c r="A33" s="99" t="s">
        <v>159</v>
      </c>
      <c r="B33" s="200"/>
      <c r="C33" s="200"/>
      <c r="D33" s="200"/>
    </row>
    <row r="34" spans="1:4" ht="10.5" customHeight="1" x14ac:dyDescent="0.15">
      <c r="A34" s="102" t="s">
        <v>160</v>
      </c>
      <c r="B34" s="200">
        <v>717</v>
      </c>
      <c r="C34" s="200">
        <v>71</v>
      </c>
      <c r="D34" s="200">
        <v>646</v>
      </c>
    </row>
    <row r="35" spans="1:4" ht="10.5" customHeight="1" x14ac:dyDescent="0.15">
      <c r="A35" s="103" t="s">
        <v>161</v>
      </c>
      <c r="B35" s="200">
        <v>7</v>
      </c>
      <c r="C35" s="200">
        <v>0</v>
      </c>
      <c r="D35" s="200">
        <v>7</v>
      </c>
    </row>
    <row r="36" spans="1:4" ht="10.5" customHeight="1" x14ac:dyDescent="0.15">
      <c r="A36" s="103" t="s">
        <v>162</v>
      </c>
      <c r="B36" s="200">
        <v>615</v>
      </c>
      <c r="C36" s="200">
        <v>27</v>
      </c>
      <c r="D36" s="200">
        <v>588</v>
      </c>
    </row>
    <row r="37" spans="1:4" ht="10.5" customHeight="1" x14ac:dyDescent="0.15">
      <c r="A37" s="103" t="s">
        <v>163</v>
      </c>
      <c r="B37" s="200">
        <v>214</v>
      </c>
      <c r="C37" s="200">
        <v>13</v>
      </c>
      <c r="D37" s="200">
        <v>201</v>
      </c>
    </row>
    <row r="38" spans="1:4" ht="10.5" customHeight="1" x14ac:dyDescent="0.15">
      <c r="A38" s="103" t="s">
        <v>158</v>
      </c>
      <c r="B38" s="200">
        <v>290</v>
      </c>
      <c r="C38" s="200">
        <v>0</v>
      </c>
      <c r="D38" s="200">
        <v>290</v>
      </c>
    </row>
    <row r="39" spans="1:4" ht="10.5" customHeight="1" x14ac:dyDescent="0.15">
      <c r="A39" s="103" t="s">
        <v>164</v>
      </c>
      <c r="B39" s="200">
        <v>7424</v>
      </c>
      <c r="C39" s="200">
        <v>3169</v>
      </c>
      <c r="D39" s="200">
        <v>4255</v>
      </c>
    </row>
    <row r="40" spans="1:4" ht="10.5" customHeight="1" x14ac:dyDescent="0.15">
      <c r="A40" s="103" t="s">
        <v>165</v>
      </c>
      <c r="B40" s="200">
        <v>3555</v>
      </c>
      <c r="C40" s="200">
        <v>1661</v>
      </c>
      <c r="D40" s="200">
        <v>1894</v>
      </c>
    </row>
    <row r="41" spans="1:4" ht="10.5" customHeight="1" x14ac:dyDescent="0.15">
      <c r="A41" s="103" t="s">
        <v>166</v>
      </c>
      <c r="B41" s="200">
        <v>954</v>
      </c>
      <c r="C41" s="200">
        <v>247</v>
      </c>
      <c r="D41" s="200">
        <v>707</v>
      </c>
    </row>
    <row r="42" spans="1:4" ht="10.5" customHeight="1" x14ac:dyDescent="0.15">
      <c r="A42" s="99" t="s">
        <v>167</v>
      </c>
      <c r="B42" s="200"/>
      <c r="C42" s="200"/>
      <c r="D42" s="200"/>
    </row>
    <row r="43" spans="1:4" ht="10.5" customHeight="1" x14ac:dyDescent="0.15">
      <c r="A43" s="102" t="s">
        <v>168</v>
      </c>
      <c r="B43" s="200">
        <v>324</v>
      </c>
      <c r="C43" s="200">
        <v>45</v>
      </c>
      <c r="D43" s="200">
        <v>279</v>
      </c>
    </row>
    <row r="44" spans="1:4" ht="10.5" customHeight="1" x14ac:dyDescent="0.15">
      <c r="A44" s="103" t="s">
        <v>169</v>
      </c>
      <c r="B44" s="200">
        <v>103</v>
      </c>
      <c r="C44" s="200">
        <v>20</v>
      </c>
      <c r="D44" s="200">
        <v>83</v>
      </c>
    </row>
    <row r="45" spans="1:4" ht="10.5" customHeight="1" x14ac:dyDescent="0.15">
      <c r="A45" s="103" t="s">
        <v>170</v>
      </c>
      <c r="B45" s="200">
        <v>160</v>
      </c>
      <c r="C45" s="200">
        <v>25</v>
      </c>
      <c r="D45" s="200">
        <v>135</v>
      </c>
    </row>
    <row r="46" spans="1:4" ht="10.5" customHeight="1" x14ac:dyDescent="0.15">
      <c r="A46" s="103" t="s">
        <v>171</v>
      </c>
      <c r="B46" s="200">
        <v>47</v>
      </c>
      <c r="C46" s="200">
        <v>0</v>
      </c>
      <c r="D46" s="200">
        <v>47</v>
      </c>
    </row>
    <row r="47" spans="1:4" ht="10.5" customHeight="1" x14ac:dyDescent="0.15">
      <c r="A47" s="103" t="s">
        <v>172</v>
      </c>
      <c r="B47" s="200">
        <v>334</v>
      </c>
      <c r="C47" s="200">
        <v>116</v>
      </c>
      <c r="D47" s="200">
        <v>218</v>
      </c>
    </row>
    <row r="48" spans="1:4" ht="10.5" customHeight="1" x14ac:dyDescent="0.15">
      <c r="A48" s="103" t="s">
        <v>173</v>
      </c>
      <c r="B48" s="200">
        <v>193</v>
      </c>
      <c r="C48" s="200">
        <v>97</v>
      </c>
      <c r="D48" s="200">
        <v>96</v>
      </c>
    </row>
    <row r="49" spans="1:4" ht="10.5" customHeight="1" x14ac:dyDescent="0.15">
      <c r="A49" s="103" t="s">
        <v>174</v>
      </c>
      <c r="B49" s="200">
        <v>1847</v>
      </c>
      <c r="C49" s="200">
        <v>317</v>
      </c>
      <c r="D49" s="200">
        <v>1530</v>
      </c>
    </row>
    <row r="50" spans="1:4" ht="10.5" customHeight="1" x14ac:dyDescent="0.15">
      <c r="A50" s="103" t="s">
        <v>175</v>
      </c>
      <c r="B50" s="200">
        <v>209</v>
      </c>
      <c r="C50" s="200">
        <v>10</v>
      </c>
      <c r="D50" s="200">
        <v>199</v>
      </c>
    </row>
    <row r="51" spans="1:4" ht="10.5" customHeight="1" x14ac:dyDescent="0.15">
      <c r="A51" s="103" t="s">
        <v>176</v>
      </c>
      <c r="B51" s="200">
        <v>704</v>
      </c>
      <c r="C51" s="200">
        <v>71</v>
      </c>
      <c r="D51" s="200">
        <v>633</v>
      </c>
    </row>
    <row r="52" spans="1:4" ht="10.5" customHeight="1" x14ac:dyDescent="0.15">
      <c r="A52" s="103" t="s">
        <v>177</v>
      </c>
      <c r="B52" s="200">
        <v>297</v>
      </c>
      <c r="C52" s="200">
        <v>21</v>
      </c>
      <c r="D52" s="200">
        <v>276</v>
      </c>
    </row>
    <row r="53" spans="1:4" ht="10.5" customHeight="1" x14ac:dyDescent="0.2">
      <c r="A53" s="103" t="s">
        <v>178</v>
      </c>
      <c r="B53" s="200">
        <v>62</v>
      </c>
      <c r="C53" s="219" t="s">
        <v>457</v>
      </c>
      <c r="D53" s="219" t="s">
        <v>457</v>
      </c>
    </row>
    <row r="54" spans="1:4" ht="10.5" customHeight="1" x14ac:dyDescent="0.15">
      <c r="A54" s="103" t="s">
        <v>179</v>
      </c>
      <c r="B54" s="200">
        <v>538</v>
      </c>
      <c r="C54" s="200">
        <v>68</v>
      </c>
      <c r="D54" s="200">
        <v>470</v>
      </c>
    </row>
    <row r="55" spans="1:4" ht="15" customHeight="1" x14ac:dyDescent="0.15">
      <c r="A55" s="105" t="s">
        <v>99</v>
      </c>
      <c r="B55" s="200">
        <v>31866</v>
      </c>
      <c r="C55" s="200">
        <v>6390</v>
      </c>
      <c r="D55" s="200">
        <v>25476</v>
      </c>
    </row>
    <row r="56" spans="1:4" ht="15" customHeight="1" x14ac:dyDescent="0.15">
      <c r="A56" s="103" t="s">
        <v>180</v>
      </c>
      <c r="B56" s="200">
        <v>751</v>
      </c>
      <c r="C56" s="200">
        <v>751</v>
      </c>
      <c r="D56" s="200">
        <v>0</v>
      </c>
    </row>
    <row r="57" spans="1:4" ht="10.5" customHeight="1" x14ac:dyDescent="0.15">
      <c r="A57" s="103" t="s">
        <v>181</v>
      </c>
      <c r="B57" s="200">
        <v>703</v>
      </c>
      <c r="C57" s="200">
        <v>703</v>
      </c>
      <c r="D57" s="200">
        <v>0</v>
      </c>
    </row>
    <row r="58" spans="1:4" ht="10.5" customHeight="1" x14ac:dyDescent="0.15">
      <c r="A58" s="103" t="s">
        <v>182</v>
      </c>
      <c r="B58" s="200">
        <v>10</v>
      </c>
      <c r="C58" s="200">
        <v>10</v>
      </c>
      <c r="D58" s="200">
        <v>0</v>
      </c>
    </row>
    <row r="59" spans="1:4" ht="10.5" customHeight="1" x14ac:dyDescent="0.15">
      <c r="A59" s="103" t="s">
        <v>183</v>
      </c>
      <c r="B59" s="200">
        <v>12</v>
      </c>
      <c r="C59" s="200">
        <v>12</v>
      </c>
      <c r="D59" s="200">
        <v>0</v>
      </c>
    </row>
    <row r="60" spans="1:4" ht="15" customHeight="1" x14ac:dyDescent="0.15">
      <c r="A60" s="105" t="s">
        <v>99</v>
      </c>
      <c r="B60" s="200">
        <v>1476</v>
      </c>
      <c r="C60" s="200">
        <v>1476</v>
      </c>
      <c r="D60" s="200">
        <v>0</v>
      </c>
    </row>
    <row r="61" spans="1:4" ht="15" customHeight="1" x14ac:dyDescent="0.15">
      <c r="A61" s="103" t="s">
        <v>184</v>
      </c>
      <c r="B61" s="200">
        <v>3013</v>
      </c>
      <c r="C61" s="200">
        <v>0</v>
      </c>
      <c r="D61" s="200">
        <v>3013</v>
      </c>
    </row>
    <row r="62" spans="1:4" ht="10.5" customHeight="1" x14ac:dyDescent="0.15">
      <c r="A62" s="99" t="s">
        <v>185</v>
      </c>
      <c r="B62" s="200"/>
      <c r="C62" s="200"/>
      <c r="D62" s="200"/>
    </row>
    <row r="63" spans="1:4" ht="10.5" customHeight="1" x14ac:dyDescent="0.15">
      <c r="A63" s="102" t="s">
        <v>186</v>
      </c>
      <c r="B63" s="200">
        <v>795</v>
      </c>
      <c r="C63" s="200">
        <v>95</v>
      </c>
      <c r="D63" s="200">
        <v>700</v>
      </c>
    </row>
    <row r="64" spans="1:4" ht="15" customHeight="1" x14ac:dyDescent="0.15">
      <c r="A64" s="105" t="s">
        <v>96</v>
      </c>
      <c r="B64" s="200">
        <v>37150</v>
      </c>
      <c r="C64" s="200">
        <v>7961</v>
      </c>
      <c r="D64" s="200">
        <v>29189</v>
      </c>
    </row>
    <row r="65" spans="2:4" ht="12.75" customHeight="1" x14ac:dyDescent="0.15">
      <c r="B65" s="111"/>
      <c r="C65" s="111"/>
      <c r="D65" s="111"/>
    </row>
    <row r="66" spans="2:4" x14ac:dyDescent="0.15">
      <c r="C66" s="111"/>
    </row>
    <row r="67" spans="2:4" x14ac:dyDescent="0.15">
      <c r="C67" s="111"/>
    </row>
    <row r="68" spans="2:4" x14ac:dyDescent="0.15">
      <c r="C68" s="111"/>
    </row>
  </sheetData>
  <mergeCells count="4">
    <mergeCell ref="C5:D5"/>
    <mergeCell ref="A2:D2"/>
    <mergeCell ref="A5:A6"/>
    <mergeCell ref="B5:B6"/>
  </mergeCells>
  <conditionalFormatting sqref="B8:D25 B27:D27 B26 B29:D52 B28 B54:D64 B53">
    <cfRule type="cellIs" dxfId="173" priority="4" stopIfTrue="1" operator="between">
      <formula>1</formula>
      <formula>2</formula>
    </cfRule>
  </conditionalFormatting>
  <conditionalFormatting sqref="C26:D26">
    <cfRule type="cellIs" dxfId="172" priority="3" stopIfTrue="1" operator="between">
      <formula>1</formula>
      <formula>2</formula>
    </cfRule>
  </conditionalFormatting>
  <conditionalFormatting sqref="C53:D53">
    <cfRule type="cellIs" dxfId="171" priority="1" stopIfTrue="1" operator="between">
      <formula>1</formula>
      <formula>2</formula>
    </cfRule>
  </conditionalFormatting>
  <conditionalFormatting sqref="C28:D28">
    <cfRule type="cellIs" dxfId="170" priority="2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3" orientation="portrait" r:id="rId1"/>
  <headerFooter alignWithMargins="0">
    <oddFooter>&amp;L&amp;8Statistisches Bundesamt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zoomScale="120" zoomScaleNormal="120" workbookViewId="0"/>
  </sheetViews>
  <sheetFormatPr baseColWidth="10" defaultRowHeight="9" x14ac:dyDescent="0.15"/>
  <cols>
    <col min="1" max="1" width="4" style="86" bestFit="1" customWidth="1"/>
    <col min="2" max="2" width="53.140625" style="86" bestFit="1" customWidth="1"/>
    <col min="3" max="3" width="12.140625" style="86" customWidth="1"/>
    <col min="4" max="4" width="13.28515625" style="86" customWidth="1"/>
    <col min="5" max="16" width="12.140625" style="86" customWidth="1"/>
    <col min="17" max="17" width="3.85546875" style="86" customWidth="1"/>
    <col min="18" max="16384" width="11.42578125" style="86"/>
  </cols>
  <sheetData>
    <row r="1" spans="1:18" s="87" customFormat="1" x14ac:dyDescent="0.15">
      <c r="A1" s="86" t="s">
        <v>73</v>
      </c>
      <c r="D1" s="112"/>
      <c r="Q1" s="91" t="s">
        <v>73</v>
      </c>
    </row>
    <row r="2" spans="1:18" s="87" customFormat="1" ht="18.75" customHeight="1" x14ac:dyDescent="0.2">
      <c r="A2" s="269" t="s">
        <v>269</v>
      </c>
      <c r="B2" s="269"/>
      <c r="C2" s="269"/>
      <c r="D2" s="269"/>
      <c r="H2" s="269" t="s">
        <v>1</v>
      </c>
      <c r="I2" s="269"/>
      <c r="J2" s="269"/>
      <c r="K2" s="269"/>
      <c r="L2" s="269"/>
      <c r="M2" s="269"/>
      <c r="N2" s="269"/>
      <c r="O2" s="88"/>
      <c r="P2" s="88"/>
    </row>
    <row r="3" spans="1:18" s="87" customFormat="1" x14ac:dyDescent="0.2">
      <c r="A3" s="87" t="s">
        <v>465</v>
      </c>
      <c r="H3" s="87" t="s">
        <v>441</v>
      </c>
    </row>
    <row r="5" spans="1:18" ht="54" x14ac:dyDescent="0.15">
      <c r="A5" s="93" t="s">
        <v>75</v>
      </c>
      <c r="B5" s="95" t="s">
        <v>132</v>
      </c>
      <c r="C5" s="95" t="s">
        <v>70</v>
      </c>
      <c r="D5" s="202" t="s">
        <v>442</v>
      </c>
      <c r="E5" s="202" t="s">
        <v>443</v>
      </c>
      <c r="F5" s="203" t="s">
        <v>444</v>
      </c>
      <c r="G5" s="203" t="s">
        <v>445</v>
      </c>
      <c r="H5" s="204" t="s">
        <v>446</v>
      </c>
      <c r="I5" s="204" t="s">
        <v>447</v>
      </c>
      <c r="J5" s="202" t="s">
        <v>448</v>
      </c>
      <c r="K5" s="202" t="s">
        <v>449</v>
      </c>
      <c r="L5" s="202" t="s">
        <v>450</v>
      </c>
      <c r="M5" s="202" t="s">
        <v>451</v>
      </c>
      <c r="N5" s="202" t="s">
        <v>452</v>
      </c>
      <c r="O5" s="202" t="s">
        <v>453</v>
      </c>
      <c r="P5" s="202" t="s">
        <v>454</v>
      </c>
      <c r="Q5" s="201" t="s">
        <v>75</v>
      </c>
      <c r="R5" s="108"/>
    </row>
    <row r="6" spans="1:18" ht="15" customHeight="1" x14ac:dyDescent="0.2">
      <c r="A6" s="98">
        <v>1</v>
      </c>
      <c r="B6" s="105" t="s">
        <v>96</v>
      </c>
      <c r="C6" s="200">
        <v>37150</v>
      </c>
      <c r="D6" s="200">
        <v>6768</v>
      </c>
      <c r="E6" s="200">
        <v>4728</v>
      </c>
      <c r="F6" s="200">
        <v>153</v>
      </c>
      <c r="G6" s="219" t="s">
        <v>457</v>
      </c>
      <c r="H6" s="200">
        <v>545</v>
      </c>
      <c r="I6" s="200">
        <v>1088</v>
      </c>
      <c r="J6" s="200">
        <v>14191</v>
      </c>
      <c r="K6" s="200">
        <v>12</v>
      </c>
      <c r="L6" s="200">
        <v>1157</v>
      </c>
      <c r="M6" s="200">
        <v>594</v>
      </c>
      <c r="N6" s="200">
        <v>7509</v>
      </c>
      <c r="O6" s="200">
        <v>324</v>
      </c>
      <c r="P6" s="219" t="s">
        <v>457</v>
      </c>
      <c r="Q6" s="98">
        <v>47</v>
      </c>
    </row>
    <row r="7" spans="1:18" ht="15" customHeight="1" x14ac:dyDescent="0.15">
      <c r="A7" s="98"/>
      <c r="B7" s="220" t="s">
        <v>458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98"/>
    </row>
    <row r="8" spans="1:18" ht="15" customHeight="1" x14ac:dyDescent="0.2">
      <c r="A8" s="98">
        <v>2</v>
      </c>
      <c r="B8" s="105" t="s">
        <v>459</v>
      </c>
      <c r="C8" s="200">
        <v>7961</v>
      </c>
      <c r="D8" s="200">
        <v>6768</v>
      </c>
      <c r="E8" s="200">
        <v>836</v>
      </c>
      <c r="F8" s="200">
        <v>153</v>
      </c>
      <c r="G8" s="219" t="s">
        <v>457</v>
      </c>
      <c r="H8" s="200">
        <v>27</v>
      </c>
      <c r="I8" s="200">
        <v>0</v>
      </c>
      <c r="J8" s="200">
        <v>56</v>
      </c>
      <c r="K8" s="200">
        <v>0</v>
      </c>
      <c r="L8" s="200">
        <v>0</v>
      </c>
      <c r="M8" s="200">
        <v>0</v>
      </c>
      <c r="N8" s="200">
        <v>40</v>
      </c>
      <c r="O8" s="219" t="s">
        <v>457</v>
      </c>
      <c r="P8" s="200">
        <v>0</v>
      </c>
      <c r="Q8" s="111"/>
    </row>
    <row r="9" spans="1:18" ht="14.25" customHeight="1" x14ac:dyDescent="0.2">
      <c r="A9" s="98">
        <v>3</v>
      </c>
      <c r="B9" s="105" t="s">
        <v>460</v>
      </c>
      <c r="C9" s="200">
        <v>29189</v>
      </c>
      <c r="D9" s="200">
        <v>0</v>
      </c>
      <c r="E9" s="200">
        <v>3892</v>
      </c>
      <c r="F9" s="200">
        <v>0</v>
      </c>
      <c r="G9" s="219" t="s">
        <v>457</v>
      </c>
      <c r="H9" s="200">
        <v>518</v>
      </c>
      <c r="I9" s="200">
        <v>1088</v>
      </c>
      <c r="J9" s="200">
        <v>14135</v>
      </c>
      <c r="K9" s="200">
        <v>12</v>
      </c>
      <c r="L9" s="200">
        <v>1157</v>
      </c>
      <c r="M9" s="200">
        <v>594</v>
      </c>
      <c r="N9" s="200">
        <v>7469</v>
      </c>
      <c r="O9" s="219" t="s">
        <v>457</v>
      </c>
      <c r="P9" s="219" t="s">
        <v>457</v>
      </c>
      <c r="Q9" s="98">
        <v>47</v>
      </c>
    </row>
  </sheetData>
  <mergeCells count="2">
    <mergeCell ref="A2:D2"/>
    <mergeCell ref="H2:N2"/>
  </mergeCells>
  <conditionalFormatting sqref="C7:P7 C6:F6 H6:O6">
    <cfRule type="cellIs" dxfId="169" priority="5" stopIfTrue="1" operator="between">
      <formula>1</formula>
      <formula>2</formula>
    </cfRule>
  </conditionalFormatting>
  <conditionalFormatting sqref="C9:F9 H9:N9">
    <cfRule type="cellIs" dxfId="168" priority="3" stopIfTrue="1" operator="between">
      <formula>1</formula>
      <formula>2</formula>
    </cfRule>
  </conditionalFormatting>
  <conditionalFormatting sqref="C8:F8 H8:N8 P8">
    <cfRule type="cellIs" dxfId="167" priority="4" stopIfTrue="1" operator="between">
      <formula>1</formula>
      <formula>2</formula>
    </cfRule>
  </conditionalFormatting>
  <conditionalFormatting sqref="G6">
    <cfRule type="cellIs" dxfId="166" priority="2" stopIfTrue="1" operator="between">
      <formula>1</formula>
      <formula>2</formula>
    </cfRule>
  </conditionalFormatting>
  <conditionalFormatting sqref="P9 P6 O8:O9 G8:G9">
    <cfRule type="cellIs" dxfId="165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84" orientation="portrait" r:id="rId1"/>
  <headerFooter alignWithMargins="0">
    <oddFooter>&amp;L&amp;8Statistisches Bundesamt</oddFooter>
  </headerFooter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90" zoomScaleNormal="90" zoomScalePageLayoutView="80" workbookViewId="0"/>
  </sheetViews>
  <sheetFormatPr baseColWidth="10" defaultRowHeight="9" x14ac:dyDescent="0.15"/>
  <cols>
    <col min="1" max="1" width="4" style="86" bestFit="1" customWidth="1"/>
    <col min="2" max="2" width="48" style="86" customWidth="1"/>
    <col min="3" max="3" width="10.7109375" style="86" customWidth="1"/>
    <col min="4" max="4" width="11.42578125" style="86" customWidth="1"/>
    <col min="5" max="8" width="12.85546875" style="86" customWidth="1"/>
    <col min="9" max="9" width="8.85546875" style="86" customWidth="1"/>
    <col min="10" max="10" width="9" style="86" customWidth="1"/>
    <col min="11" max="11" width="10" style="86" customWidth="1"/>
    <col min="12" max="12" width="9.140625" style="86" customWidth="1"/>
    <col min="13" max="13" width="10" style="86" customWidth="1"/>
    <col min="14" max="14" width="11.7109375" style="86" customWidth="1"/>
    <col min="15" max="15" width="10" style="86" customWidth="1"/>
    <col min="16" max="16" width="10.7109375" style="86" customWidth="1"/>
    <col min="17" max="18" width="10" style="86" customWidth="1"/>
    <col min="19" max="19" width="11" style="86" customWidth="1"/>
    <col min="20" max="21" width="10" style="86" customWidth="1"/>
    <col min="22" max="22" width="3.85546875" style="86" customWidth="1"/>
    <col min="23" max="16384" width="11.42578125" style="86"/>
  </cols>
  <sheetData>
    <row r="1" spans="1:23" x14ac:dyDescent="0.15">
      <c r="A1" s="86" t="s">
        <v>73</v>
      </c>
      <c r="V1" s="91" t="s">
        <v>73</v>
      </c>
    </row>
    <row r="2" spans="1:23" s="89" customFormat="1" ht="21" customHeight="1" x14ac:dyDescent="0.15">
      <c r="A2" s="276" t="s">
        <v>1</v>
      </c>
      <c r="B2" s="276"/>
      <c r="C2" s="276"/>
      <c r="D2" s="276"/>
      <c r="G2" s="107"/>
      <c r="H2" s="107"/>
      <c r="I2" s="276" t="s">
        <v>1</v>
      </c>
      <c r="J2" s="276"/>
      <c r="K2" s="276"/>
      <c r="L2" s="276"/>
      <c r="M2" s="276"/>
      <c r="N2" s="276"/>
      <c r="O2" s="276"/>
      <c r="P2" s="276"/>
      <c r="T2" s="86"/>
      <c r="V2" s="86"/>
    </row>
    <row r="3" spans="1:23" s="87" customFormat="1" ht="12.75" customHeight="1" x14ac:dyDescent="0.2">
      <c r="A3" s="87" t="s">
        <v>418</v>
      </c>
      <c r="I3" s="87" t="s">
        <v>418</v>
      </c>
    </row>
    <row r="4" spans="1:23" s="114" customFormat="1" ht="15" customHeight="1" x14ac:dyDescent="0.15">
      <c r="A4" s="89" t="s">
        <v>2</v>
      </c>
      <c r="B4" s="113"/>
      <c r="C4" s="113"/>
      <c r="D4" s="113"/>
      <c r="E4" s="113"/>
      <c r="F4" s="113"/>
      <c r="H4" s="117"/>
      <c r="I4" s="89" t="s">
        <v>2</v>
      </c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3" ht="9.9499999999999993" customHeight="1" x14ac:dyDescent="0.15"/>
    <row r="6" spans="1:23" ht="11.25" customHeight="1" x14ac:dyDescent="0.15">
      <c r="A6" s="279" t="s">
        <v>75</v>
      </c>
      <c r="B6" s="270" t="s">
        <v>419</v>
      </c>
      <c r="C6" s="270" t="s">
        <v>70</v>
      </c>
      <c r="D6" s="272" t="s">
        <v>71</v>
      </c>
      <c r="E6" s="288"/>
      <c r="F6" s="288"/>
      <c r="G6" s="288"/>
      <c r="H6" s="288"/>
      <c r="I6" s="279" t="s">
        <v>72</v>
      </c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9"/>
      <c r="V6" s="279" t="s">
        <v>75</v>
      </c>
      <c r="W6" s="108"/>
    </row>
    <row r="7" spans="1:23" ht="11.25" customHeight="1" x14ac:dyDescent="0.15">
      <c r="A7" s="280"/>
      <c r="B7" s="282"/>
      <c r="C7" s="282"/>
      <c r="D7" s="270" t="s">
        <v>76</v>
      </c>
      <c r="E7" s="283" t="s">
        <v>74</v>
      </c>
      <c r="F7" s="279"/>
      <c r="G7" s="279"/>
      <c r="H7" s="279"/>
      <c r="I7" s="285" t="s">
        <v>76</v>
      </c>
      <c r="J7" s="287" t="s">
        <v>74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80"/>
      <c r="W7" s="108"/>
    </row>
    <row r="8" spans="1:23" ht="11.25" customHeight="1" x14ac:dyDescent="0.15">
      <c r="A8" s="280"/>
      <c r="B8" s="282"/>
      <c r="C8" s="282"/>
      <c r="D8" s="282"/>
      <c r="E8" s="284"/>
      <c r="F8" s="281"/>
      <c r="G8" s="281"/>
      <c r="H8" s="281"/>
      <c r="I8" s="286"/>
      <c r="J8" s="272" t="s">
        <v>279</v>
      </c>
      <c r="K8" s="288"/>
      <c r="L8" s="288"/>
      <c r="M8" s="288"/>
      <c r="N8" s="288"/>
      <c r="O8" s="288"/>
      <c r="P8" s="288"/>
      <c r="Q8" s="288"/>
      <c r="R8" s="289"/>
      <c r="S8" s="272" t="s">
        <v>280</v>
      </c>
      <c r="T8" s="288"/>
      <c r="U8" s="289"/>
      <c r="V8" s="280"/>
      <c r="W8" s="108"/>
    </row>
    <row r="9" spans="1:23" ht="59.25" customHeight="1" x14ac:dyDescent="0.15">
      <c r="A9" s="281"/>
      <c r="B9" s="271"/>
      <c r="C9" s="271"/>
      <c r="D9" s="271"/>
      <c r="E9" s="95" t="s">
        <v>210</v>
      </c>
      <c r="F9" s="95" t="s">
        <v>100</v>
      </c>
      <c r="G9" s="95" t="s">
        <v>77</v>
      </c>
      <c r="H9" s="92" t="s">
        <v>78</v>
      </c>
      <c r="I9" s="287"/>
      <c r="J9" s="93" t="s">
        <v>281</v>
      </c>
      <c r="K9" s="95" t="s">
        <v>211</v>
      </c>
      <c r="L9" s="95" t="s">
        <v>282</v>
      </c>
      <c r="M9" s="95" t="s">
        <v>283</v>
      </c>
      <c r="N9" s="95" t="s">
        <v>284</v>
      </c>
      <c r="O9" s="95" t="s">
        <v>285</v>
      </c>
      <c r="P9" s="95" t="s">
        <v>286</v>
      </c>
      <c r="Q9" s="95" t="s">
        <v>287</v>
      </c>
      <c r="R9" s="95" t="s">
        <v>288</v>
      </c>
      <c r="S9" s="95" t="s">
        <v>289</v>
      </c>
      <c r="T9" s="95" t="s">
        <v>290</v>
      </c>
      <c r="U9" s="95" t="s">
        <v>291</v>
      </c>
      <c r="V9" s="281"/>
      <c r="W9" s="108"/>
    </row>
    <row r="10" spans="1:23" ht="24" customHeight="1" x14ac:dyDescent="0.15">
      <c r="A10" s="98">
        <v>1</v>
      </c>
      <c r="B10" s="99" t="s">
        <v>134</v>
      </c>
      <c r="D10" s="100"/>
      <c r="E10" s="100"/>
      <c r="H10" s="115"/>
      <c r="I10" s="116"/>
      <c r="K10" s="100"/>
      <c r="R10" s="109"/>
      <c r="S10" s="109"/>
      <c r="T10" s="109"/>
      <c r="U10" s="109"/>
    </row>
    <row r="11" spans="1:23" ht="12" customHeight="1" x14ac:dyDescent="0.15">
      <c r="A11" s="101"/>
      <c r="B11" s="102" t="s">
        <v>135</v>
      </c>
      <c r="C11" s="200">
        <v>39411</v>
      </c>
      <c r="D11" s="200">
        <v>1842</v>
      </c>
      <c r="E11" s="200">
        <v>1431</v>
      </c>
      <c r="F11" s="200">
        <v>222</v>
      </c>
      <c r="G11" s="200">
        <v>0</v>
      </c>
      <c r="H11" s="200">
        <v>189</v>
      </c>
      <c r="I11" s="200">
        <v>37569</v>
      </c>
      <c r="J11" s="200">
        <v>1744</v>
      </c>
      <c r="K11" s="200">
        <v>4725</v>
      </c>
      <c r="L11" s="200">
        <v>1175</v>
      </c>
      <c r="M11" s="200">
        <v>10042</v>
      </c>
      <c r="N11" s="200">
        <v>10291</v>
      </c>
      <c r="O11" s="200">
        <v>0</v>
      </c>
      <c r="P11" s="200">
        <v>111</v>
      </c>
      <c r="Q11" s="200">
        <v>64</v>
      </c>
      <c r="R11" s="200">
        <v>4492</v>
      </c>
      <c r="S11" s="200">
        <v>425</v>
      </c>
      <c r="T11" s="200">
        <v>2623</v>
      </c>
      <c r="U11" s="200">
        <v>1877</v>
      </c>
      <c r="V11" s="98">
        <v>1</v>
      </c>
    </row>
    <row r="12" spans="1:23" ht="12" customHeight="1" x14ac:dyDescent="0.15">
      <c r="A12" s="98">
        <v>2</v>
      </c>
      <c r="B12" s="99" t="s">
        <v>136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101"/>
    </row>
    <row r="13" spans="1:23" ht="12" customHeight="1" x14ac:dyDescent="0.15">
      <c r="A13" s="101"/>
      <c r="B13" s="102" t="s">
        <v>137</v>
      </c>
      <c r="C13" s="200">
        <v>5130</v>
      </c>
      <c r="D13" s="200">
        <v>0</v>
      </c>
      <c r="E13" s="200">
        <v>0</v>
      </c>
      <c r="F13" s="200">
        <v>0</v>
      </c>
      <c r="G13" s="200">
        <v>0</v>
      </c>
      <c r="H13" s="200">
        <v>0</v>
      </c>
      <c r="I13" s="200">
        <v>5130</v>
      </c>
      <c r="J13" s="200">
        <v>47</v>
      </c>
      <c r="K13" s="200">
        <v>2020</v>
      </c>
      <c r="L13" s="200">
        <v>62</v>
      </c>
      <c r="M13" s="200">
        <v>890</v>
      </c>
      <c r="N13" s="200">
        <v>744</v>
      </c>
      <c r="O13" s="200">
        <v>0</v>
      </c>
      <c r="P13" s="200">
        <v>0</v>
      </c>
      <c r="Q13" s="200">
        <v>141</v>
      </c>
      <c r="R13" s="200">
        <v>473</v>
      </c>
      <c r="S13" s="200">
        <v>50</v>
      </c>
      <c r="T13" s="200">
        <v>253</v>
      </c>
      <c r="U13" s="200">
        <v>450</v>
      </c>
      <c r="V13" s="98">
        <v>2</v>
      </c>
    </row>
    <row r="14" spans="1:23" ht="12" customHeight="1" x14ac:dyDescent="0.15">
      <c r="A14" s="98">
        <v>3</v>
      </c>
      <c r="B14" s="99" t="s">
        <v>278</v>
      </c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101"/>
    </row>
    <row r="15" spans="1:23" ht="12" customHeight="1" x14ac:dyDescent="0.15">
      <c r="A15" s="101"/>
      <c r="B15" s="102" t="s">
        <v>138</v>
      </c>
      <c r="C15" s="200">
        <v>28270</v>
      </c>
      <c r="D15" s="200">
        <v>1285</v>
      </c>
      <c r="E15" s="200">
        <v>849</v>
      </c>
      <c r="F15" s="200">
        <v>420</v>
      </c>
      <c r="G15" s="200">
        <v>0</v>
      </c>
      <c r="H15" s="200">
        <v>16</v>
      </c>
      <c r="I15" s="200">
        <v>26985</v>
      </c>
      <c r="J15" s="200">
        <v>745</v>
      </c>
      <c r="K15" s="200">
        <v>3377</v>
      </c>
      <c r="L15" s="200">
        <v>241</v>
      </c>
      <c r="M15" s="200">
        <v>9280</v>
      </c>
      <c r="N15" s="200">
        <v>5880</v>
      </c>
      <c r="O15" s="200">
        <v>0</v>
      </c>
      <c r="P15" s="200">
        <v>20</v>
      </c>
      <c r="Q15" s="200">
        <v>0</v>
      </c>
      <c r="R15" s="200">
        <v>3928</v>
      </c>
      <c r="S15" s="200">
        <v>767</v>
      </c>
      <c r="T15" s="200">
        <v>1276</v>
      </c>
      <c r="U15" s="200">
        <v>1471</v>
      </c>
      <c r="V15" s="98">
        <v>3</v>
      </c>
    </row>
    <row r="16" spans="1:23" ht="12" customHeight="1" x14ac:dyDescent="0.15">
      <c r="A16" s="98">
        <v>4</v>
      </c>
      <c r="B16" s="99" t="s">
        <v>278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101"/>
    </row>
    <row r="17" spans="1:22" ht="12" customHeight="1" x14ac:dyDescent="0.2">
      <c r="A17" s="101"/>
      <c r="B17" s="102" t="s">
        <v>139</v>
      </c>
      <c r="C17" s="200">
        <v>4407</v>
      </c>
      <c r="D17" s="200">
        <v>205</v>
      </c>
      <c r="E17" s="200">
        <v>198</v>
      </c>
      <c r="F17" s="219" t="s">
        <v>457</v>
      </c>
      <c r="G17" s="200">
        <v>0</v>
      </c>
      <c r="H17" s="219" t="s">
        <v>457</v>
      </c>
      <c r="I17" s="200">
        <v>4202</v>
      </c>
      <c r="J17" s="200">
        <v>96</v>
      </c>
      <c r="K17" s="200">
        <v>1125</v>
      </c>
      <c r="L17" s="200">
        <v>29</v>
      </c>
      <c r="M17" s="200">
        <v>1450</v>
      </c>
      <c r="N17" s="200">
        <v>323</v>
      </c>
      <c r="O17" s="200">
        <v>0</v>
      </c>
      <c r="P17" s="200">
        <v>0</v>
      </c>
      <c r="Q17" s="200">
        <v>0</v>
      </c>
      <c r="R17" s="200">
        <v>413</v>
      </c>
      <c r="S17" s="200">
        <v>83</v>
      </c>
      <c r="T17" s="200">
        <v>374</v>
      </c>
      <c r="U17" s="200">
        <v>309</v>
      </c>
      <c r="V17" s="98">
        <v>4</v>
      </c>
    </row>
    <row r="18" spans="1:22" ht="12" customHeight="1" x14ac:dyDescent="0.2">
      <c r="A18" s="98">
        <v>5</v>
      </c>
      <c r="B18" s="103" t="s">
        <v>140</v>
      </c>
      <c r="C18" s="200">
        <v>21509</v>
      </c>
      <c r="D18" s="200">
        <v>712</v>
      </c>
      <c r="E18" s="200">
        <v>686</v>
      </c>
      <c r="F18" s="219" t="s">
        <v>457</v>
      </c>
      <c r="G18" s="200">
        <v>0</v>
      </c>
      <c r="H18" s="219" t="s">
        <v>457</v>
      </c>
      <c r="I18" s="200">
        <v>20797</v>
      </c>
      <c r="J18" s="200">
        <v>1018</v>
      </c>
      <c r="K18" s="200">
        <v>5332</v>
      </c>
      <c r="L18" s="200">
        <v>228</v>
      </c>
      <c r="M18" s="200">
        <v>5085</v>
      </c>
      <c r="N18" s="200">
        <v>2509</v>
      </c>
      <c r="O18" s="200">
        <v>8</v>
      </c>
      <c r="P18" s="200">
        <v>6</v>
      </c>
      <c r="Q18" s="200">
        <v>32</v>
      </c>
      <c r="R18" s="200">
        <v>3578</v>
      </c>
      <c r="S18" s="200">
        <v>685</v>
      </c>
      <c r="T18" s="200">
        <v>1533</v>
      </c>
      <c r="U18" s="200">
        <v>783</v>
      </c>
      <c r="V18" s="98">
        <v>5</v>
      </c>
    </row>
    <row r="19" spans="1:22" ht="12" customHeight="1" x14ac:dyDescent="0.15">
      <c r="A19" s="98">
        <v>6</v>
      </c>
      <c r="B19" s="103" t="s">
        <v>141</v>
      </c>
      <c r="C19" s="200">
        <v>5350</v>
      </c>
      <c r="D19" s="200">
        <v>460</v>
      </c>
      <c r="E19" s="200">
        <v>448</v>
      </c>
      <c r="F19" s="200">
        <v>0</v>
      </c>
      <c r="G19" s="200">
        <v>0</v>
      </c>
      <c r="H19" s="200">
        <v>12</v>
      </c>
      <c r="I19" s="200">
        <v>4890</v>
      </c>
      <c r="J19" s="200">
        <v>153</v>
      </c>
      <c r="K19" s="200">
        <v>898</v>
      </c>
      <c r="L19" s="200">
        <v>49</v>
      </c>
      <c r="M19" s="200">
        <v>1053</v>
      </c>
      <c r="N19" s="200">
        <v>241</v>
      </c>
      <c r="O19" s="200">
        <v>0</v>
      </c>
      <c r="P19" s="200">
        <v>0</v>
      </c>
      <c r="Q19" s="200">
        <v>7</v>
      </c>
      <c r="R19" s="200">
        <v>894</v>
      </c>
      <c r="S19" s="200">
        <v>410</v>
      </c>
      <c r="T19" s="200">
        <v>800</v>
      </c>
      <c r="U19" s="200">
        <v>385</v>
      </c>
      <c r="V19" s="98">
        <v>6</v>
      </c>
    </row>
    <row r="20" spans="1:22" ht="12" customHeight="1" x14ac:dyDescent="0.15">
      <c r="A20" s="98">
        <v>7</v>
      </c>
      <c r="B20" s="103" t="s">
        <v>142</v>
      </c>
      <c r="C20" s="200">
        <v>1116</v>
      </c>
      <c r="D20" s="200">
        <v>151</v>
      </c>
      <c r="E20" s="200">
        <v>24</v>
      </c>
      <c r="F20" s="200">
        <v>0</v>
      </c>
      <c r="G20" s="200">
        <v>0</v>
      </c>
      <c r="H20" s="200">
        <v>127</v>
      </c>
      <c r="I20" s="200">
        <v>965</v>
      </c>
      <c r="J20" s="200">
        <v>72</v>
      </c>
      <c r="K20" s="200">
        <v>112</v>
      </c>
      <c r="L20" s="200">
        <v>8</v>
      </c>
      <c r="M20" s="200">
        <v>192</v>
      </c>
      <c r="N20" s="200">
        <v>216</v>
      </c>
      <c r="O20" s="200">
        <v>0</v>
      </c>
      <c r="P20" s="200">
        <v>0</v>
      </c>
      <c r="Q20" s="200">
        <v>52</v>
      </c>
      <c r="R20" s="200">
        <v>132</v>
      </c>
      <c r="S20" s="200">
        <v>6</v>
      </c>
      <c r="T20" s="200">
        <v>91</v>
      </c>
      <c r="U20" s="200">
        <v>84</v>
      </c>
      <c r="V20" s="98">
        <v>7</v>
      </c>
    </row>
    <row r="21" spans="1:22" ht="12" customHeight="1" x14ac:dyDescent="0.15">
      <c r="A21" s="98">
        <v>8</v>
      </c>
      <c r="B21" s="103" t="s">
        <v>143</v>
      </c>
      <c r="C21" s="200">
        <v>17712</v>
      </c>
      <c r="D21" s="200">
        <v>884</v>
      </c>
      <c r="E21" s="200">
        <v>826</v>
      </c>
      <c r="F21" s="200">
        <v>10</v>
      </c>
      <c r="G21" s="200">
        <v>0</v>
      </c>
      <c r="H21" s="200">
        <v>48</v>
      </c>
      <c r="I21" s="200">
        <v>16828</v>
      </c>
      <c r="J21" s="200">
        <v>1123</v>
      </c>
      <c r="K21" s="200">
        <v>2185</v>
      </c>
      <c r="L21" s="200">
        <v>270</v>
      </c>
      <c r="M21" s="200">
        <v>5168</v>
      </c>
      <c r="N21" s="200">
        <v>3966</v>
      </c>
      <c r="O21" s="200">
        <v>0</v>
      </c>
      <c r="P21" s="200">
        <v>66</v>
      </c>
      <c r="Q21" s="200">
        <v>9</v>
      </c>
      <c r="R21" s="200">
        <v>2266</v>
      </c>
      <c r="S21" s="200">
        <v>200</v>
      </c>
      <c r="T21" s="200">
        <v>1057</v>
      </c>
      <c r="U21" s="200">
        <v>518</v>
      </c>
      <c r="V21" s="98">
        <v>8</v>
      </c>
    </row>
    <row r="22" spans="1:22" ht="12" customHeight="1" x14ac:dyDescent="0.15">
      <c r="A22" s="98">
        <v>9</v>
      </c>
      <c r="B22" s="104" t="s">
        <v>144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</row>
    <row r="23" spans="1:22" ht="12" customHeight="1" x14ac:dyDescent="0.15">
      <c r="B23" s="102" t="s">
        <v>145</v>
      </c>
      <c r="C23" s="200">
        <v>182</v>
      </c>
      <c r="D23" s="200">
        <v>0</v>
      </c>
      <c r="E23" s="200">
        <v>0</v>
      </c>
      <c r="F23" s="200">
        <v>0</v>
      </c>
      <c r="G23" s="200">
        <v>0</v>
      </c>
      <c r="H23" s="200">
        <v>0</v>
      </c>
      <c r="I23" s="200">
        <v>182</v>
      </c>
      <c r="J23" s="200">
        <v>0</v>
      </c>
      <c r="K23" s="200">
        <v>0</v>
      </c>
      <c r="L23" s="200">
        <v>0</v>
      </c>
      <c r="M23" s="200">
        <v>71</v>
      </c>
      <c r="N23" s="200">
        <v>37</v>
      </c>
      <c r="O23" s="200">
        <v>0</v>
      </c>
      <c r="P23" s="200">
        <v>0</v>
      </c>
      <c r="Q23" s="200">
        <v>0</v>
      </c>
      <c r="R23" s="200">
        <v>70</v>
      </c>
      <c r="S23" s="200">
        <v>4</v>
      </c>
      <c r="T23" s="200">
        <v>0</v>
      </c>
      <c r="U23" s="200">
        <v>0</v>
      </c>
      <c r="V23" s="98">
        <v>9</v>
      </c>
    </row>
    <row r="24" spans="1:22" ht="12" customHeight="1" x14ac:dyDescent="0.15">
      <c r="A24" s="98">
        <v>10</v>
      </c>
      <c r="B24" s="99" t="s">
        <v>146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</row>
    <row r="25" spans="1:22" ht="12" customHeight="1" x14ac:dyDescent="0.15">
      <c r="A25" s="101"/>
      <c r="B25" s="102" t="s">
        <v>147</v>
      </c>
      <c r="C25" s="200">
        <v>2720</v>
      </c>
      <c r="D25" s="200">
        <v>321</v>
      </c>
      <c r="E25" s="200">
        <v>298</v>
      </c>
      <c r="F25" s="200">
        <v>0</v>
      </c>
      <c r="G25" s="200">
        <v>23</v>
      </c>
      <c r="H25" s="200">
        <v>0</v>
      </c>
      <c r="I25" s="200">
        <v>2399</v>
      </c>
      <c r="J25" s="200">
        <v>149</v>
      </c>
      <c r="K25" s="200">
        <v>581</v>
      </c>
      <c r="L25" s="200">
        <v>25</v>
      </c>
      <c r="M25" s="200">
        <v>575</v>
      </c>
      <c r="N25" s="200">
        <v>434</v>
      </c>
      <c r="O25" s="200">
        <v>0</v>
      </c>
      <c r="P25" s="200">
        <v>0</v>
      </c>
      <c r="Q25" s="200">
        <v>0</v>
      </c>
      <c r="R25" s="200">
        <v>457</v>
      </c>
      <c r="S25" s="200">
        <v>44</v>
      </c>
      <c r="T25" s="200">
        <v>67</v>
      </c>
      <c r="U25" s="200">
        <v>67</v>
      </c>
      <c r="V25" s="98">
        <v>10</v>
      </c>
    </row>
    <row r="26" spans="1:22" ht="12" customHeight="1" x14ac:dyDescent="0.15">
      <c r="A26" s="98">
        <v>11</v>
      </c>
      <c r="B26" s="103" t="s">
        <v>148</v>
      </c>
      <c r="C26" s="200">
        <v>8236</v>
      </c>
      <c r="D26" s="200">
        <v>29</v>
      </c>
      <c r="E26" s="200">
        <v>29</v>
      </c>
      <c r="F26" s="200">
        <v>0</v>
      </c>
      <c r="G26" s="200">
        <v>0</v>
      </c>
      <c r="H26" s="200">
        <v>0</v>
      </c>
      <c r="I26" s="200">
        <v>8207</v>
      </c>
      <c r="J26" s="200">
        <v>469</v>
      </c>
      <c r="K26" s="200">
        <v>1585</v>
      </c>
      <c r="L26" s="200">
        <v>114</v>
      </c>
      <c r="M26" s="200">
        <v>618</v>
      </c>
      <c r="N26" s="200">
        <v>441</v>
      </c>
      <c r="O26" s="200">
        <v>0</v>
      </c>
      <c r="P26" s="200">
        <v>0</v>
      </c>
      <c r="Q26" s="200">
        <v>114</v>
      </c>
      <c r="R26" s="200">
        <v>1500</v>
      </c>
      <c r="S26" s="200">
        <v>137</v>
      </c>
      <c r="T26" s="200">
        <v>2275</v>
      </c>
      <c r="U26" s="200">
        <v>954</v>
      </c>
      <c r="V26" s="98">
        <v>11</v>
      </c>
    </row>
    <row r="27" spans="1:22" ht="12" customHeight="1" x14ac:dyDescent="0.15">
      <c r="A27" s="98">
        <v>12</v>
      </c>
      <c r="B27" s="99" t="s">
        <v>149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</row>
    <row r="28" spans="1:22" ht="12" customHeight="1" x14ac:dyDescent="0.15">
      <c r="A28" s="101"/>
      <c r="B28" s="102" t="s">
        <v>150</v>
      </c>
      <c r="C28" s="200">
        <v>5206</v>
      </c>
      <c r="D28" s="200">
        <v>101</v>
      </c>
      <c r="E28" s="200">
        <v>41</v>
      </c>
      <c r="F28" s="200">
        <v>0</v>
      </c>
      <c r="G28" s="200">
        <v>0</v>
      </c>
      <c r="H28" s="200">
        <v>60</v>
      </c>
      <c r="I28" s="200">
        <v>5105</v>
      </c>
      <c r="J28" s="200">
        <v>344</v>
      </c>
      <c r="K28" s="200">
        <v>1409</v>
      </c>
      <c r="L28" s="200">
        <v>34</v>
      </c>
      <c r="M28" s="200">
        <v>1025</v>
      </c>
      <c r="N28" s="200">
        <v>1030</v>
      </c>
      <c r="O28" s="200">
        <v>0</v>
      </c>
      <c r="P28" s="200">
        <v>0</v>
      </c>
      <c r="Q28" s="200">
        <v>0</v>
      </c>
      <c r="R28" s="200">
        <v>526</v>
      </c>
      <c r="S28" s="200">
        <v>92</v>
      </c>
      <c r="T28" s="200">
        <v>413</v>
      </c>
      <c r="U28" s="200">
        <v>232</v>
      </c>
      <c r="V28" s="98">
        <v>12</v>
      </c>
    </row>
    <row r="29" spans="1:22" ht="12" customHeight="1" x14ac:dyDescent="0.15">
      <c r="A29" s="98">
        <v>13</v>
      </c>
      <c r="B29" s="103" t="s">
        <v>151</v>
      </c>
      <c r="C29" s="200">
        <v>4434</v>
      </c>
      <c r="D29" s="200">
        <v>446</v>
      </c>
      <c r="E29" s="200">
        <v>0</v>
      </c>
      <c r="F29" s="200">
        <v>52</v>
      </c>
      <c r="G29" s="200">
        <v>0</v>
      </c>
      <c r="H29" s="200">
        <v>394</v>
      </c>
      <c r="I29" s="200">
        <v>3988</v>
      </c>
      <c r="J29" s="200">
        <v>32</v>
      </c>
      <c r="K29" s="200">
        <v>328</v>
      </c>
      <c r="L29" s="200">
        <v>0</v>
      </c>
      <c r="M29" s="200">
        <v>774</v>
      </c>
      <c r="N29" s="200">
        <v>790</v>
      </c>
      <c r="O29" s="200">
        <v>0</v>
      </c>
      <c r="P29" s="200">
        <v>75</v>
      </c>
      <c r="Q29" s="200">
        <v>0</v>
      </c>
      <c r="R29" s="200">
        <v>756</v>
      </c>
      <c r="S29" s="200">
        <v>125</v>
      </c>
      <c r="T29" s="200">
        <v>172</v>
      </c>
      <c r="U29" s="200">
        <v>936</v>
      </c>
      <c r="V29" s="98">
        <v>13</v>
      </c>
    </row>
    <row r="30" spans="1:22" ht="12" customHeight="1" x14ac:dyDescent="0.15">
      <c r="A30" s="98">
        <v>14</v>
      </c>
      <c r="B30" s="103" t="s">
        <v>152</v>
      </c>
      <c r="C30" s="200">
        <v>5691</v>
      </c>
      <c r="D30" s="200">
        <v>90</v>
      </c>
      <c r="E30" s="200">
        <v>80</v>
      </c>
      <c r="F30" s="200">
        <v>10</v>
      </c>
      <c r="G30" s="200">
        <v>0</v>
      </c>
      <c r="H30" s="200">
        <v>0</v>
      </c>
      <c r="I30" s="200">
        <v>5601</v>
      </c>
      <c r="J30" s="200">
        <v>453</v>
      </c>
      <c r="K30" s="200">
        <v>1178</v>
      </c>
      <c r="L30" s="200">
        <v>126</v>
      </c>
      <c r="M30" s="200">
        <v>1171</v>
      </c>
      <c r="N30" s="200">
        <v>1165</v>
      </c>
      <c r="O30" s="200">
        <v>0</v>
      </c>
      <c r="P30" s="200">
        <v>0</v>
      </c>
      <c r="Q30" s="200">
        <v>25</v>
      </c>
      <c r="R30" s="200">
        <v>859</v>
      </c>
      <c r="S30" s="200">
        <v>94</v>
      </c>
      <c r="T30" s="200">
        <v>301</v>
      </c>
      <c r="U30" s="200">
        <v>229</v>
      </c>
      <c r="V30" s="98">
        <v>14</v>
      </c>
    </row>
    <row r="31" spans="1:22" ht="12" customHeight="1" x14ac:dyDescent="0.15">
      <c r="A31" s="98">
        <v>15</v>
      </c>
      <c r="B31" s="103" t="s">
        <v>153</v>
      </c>
      <c r="C31" s="200">
        <v>4256</v>
      </c>
      <c r="D31" s="200">
        <v>20</v>
      </c>
      <c r="E31" s="200">
        <v>20</v>
      </c>
      <c r="F31" s="200">
        <v>0</v>
      </c>
      <c r="G31" s="200">
        <v>0</v>
      </c>
      <c r="H31" s="200">
        <v>0</v>
      </c>
      <c r="I31" s="200">
        <v>4236</v>
      </c>
      <c r="J31" s="200">
        <v>644</v>
      </c>
      <c r="K31" s="200">
        <v>1785</v>
      </c>
      <c r="L31" s="200">
        <v>85</v>
      </c>
      <c r="M31" s="200">
        <v>416</v>
      </c>
      <c r="N31" s="200">
        <v>503</v>
      </c>
      <c r="O31" s="200">
        <v>0</v>
      </c>
      <c r="P31" s="200">
        <v>0</v>
      </c>
      <c r="Q31" s="200">
        <v>0</v>
      </c>
      <c r="R31" s="200">
        <v>627</v>
      </c>
      <c r="S31" s="200">
        <v>0</v>
      </c>
      <c r="T31" s="200">
        <v>156</v>
      </c>
      <c r="U31" s="200">
        <v>20</v>
      </c>
      <c r="V31" s="98">
        <v>15</v>
      </c>
    </row>
    <row r="32" spans="1:22" ht="12" customHeight="1" x14ac:dyDescent="0.15">
      <c r="A32" s="98">
        <v>16</v>
      </c>
      <c r="B32" s="103" t="s">
        <v>154</v>
      </c>
      <c r="C32" s="200">
        <v>8376</v>
      </c>
      <c r="D32" s="200">
        <v>151</v>
      </c>
      <c r="E32" s="200">
        <v>111</v>
      </c>
      <c r="F32" s="200">
        <v>40</v>
      </c>
      <c r="G32" s="200">
        <v>0</v>
      </c>
      <c r="H32" s="200">
        <v>0</v>
      </c>
      <c r="I32" s="200">
        <v>8225</v>
      </c>
      <c r="J32" s="200">
        <v>244</v>
      </c>
      <c r="K32" s="200">
        <v>2104</v>
      </c>
      <c r="L32" s="200">
        <v>148</v>
      </c>
      <c r="M32" s="200">
        <v>2146</v>
      </c>
      <c r="N32" s="200">
        <v>2029</v>
      </c>
      <c r="O32" s="200">
        <v>0</v>
      </c>
      <c r="P32" s="200">
        <v>0</v>
      </c>
      <c r="Q32" s="200">
        <v>0</v>
      </c>
      <c r="R32" s="200">
        <v>645</v>
      </c>
      <c r="S32" s="200">
        <v>117</v>
      </c>
      <c r="T32" s="200">
        <v>181</v>
      </c>
      <c r="U32" s="200">
        <v>611</v>
      </c>
      <c r="V32" s="98">
        <v>16</v>
      </c>
    </row>
    <row r="33" spans="1:22" ht="12" customHeight="1" x14ac:dyDescent="0.15">
      <c r="A33" s="98">
        <v>17</v>
      </c>
      <c r="B33" s="103" t="s">
        <v>155</v>
      </c>
      <c r="C33" s="200">
        <v>11348</v>
      </c>
      <c r="D33" s="200">
        <v>578</v>
      </c>
      <c r="E33" s="200">
        <v>518</v>
      </c>
      <c r="F33" s="200">
        <v>60</v>
      </c>
      <c r="G33" s="200">
        <v>0</v>
      </c>
      <c r="H33" s="200">
        <v>0</v>
      </c>
      <c r="I33" s="200">
        <v>10770</v>
      </c>
      <c r="J33" s="200">
        <v>93</v>
      </c>
      <c r="K33" s="200">
        <v>1164</v>
      </c>
      <c r="L33" s="200">
        <v>64</v>
      </c>
      <c r="M33" s="200">
        <v>861</v>
      </c>
      <c r="N33" s="200">
        <v>2770</v>
      </c>
      <c r="O33" s="200">
        <v>0</v>
      </c>
      <c r="P33" s="200">
        <v>0</v>
      </c>
      <c r="Q33" s="200">
        <v>0</v>
      </c>
      <c r="R33" s="200">
        <v>5444</v>
      </c>
      <c r="S33" s="200">
        <v>56</v>
      </c>
      <c r="T33" s="200">
        <v>178</v>
      </c>
      <c r="U33" s="200">
        <v>140</v>
      </c>
      <c r="V33" s="98">
        <v>17</v>
      </c>
    </row>
    <row r="34" spans="1:22" ht="12" customHeight="1" x14ac:dyDescent="0.15">
      <c r="A34" s="98">
        <v>18</v>
      </c>
      <c r="B34" s="99" t="s">
        <v>156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</row>
    <row r="35" spans="1:22" ht="12" customHeight="1" x14ac:dyDescent="0.15">
      <c r="B35" s="102" t="s">
        <v>157</v>
      </c>
      <c r="C35" s="200">
        <v>19601</v>
      </c>
      <c r="D35" s="200">
        <v>4653</v>
      </c>
      <c r="E35" s="200">
        <v>3448</v>
      </c>
      <c r="F35" s="200">
        <v>125</v>
      </c>
      <c r="G35" s="200">
        <v>0</v>
      </c>
      <c r="H35" s="200">
        <v>1080</v>
      </c>
      <c r="I35" s="200">
        <v>14948</v>
      </c>
      <c r="J35" s="200">
        <v>460</v>
      </c>
      <c r="K35" s="200">
        <v>617</v>
      </c>
      <c r="L35" s="200">
        <v>524</v>
      </c>
      <c r="M35" s="200">
        <v>2076</v>
      </c>
      <c r="N35" s="200">
        <v>4039</v>
      </c>
      <c r="O35" s="200">
        <v>0</v>
      </c>
      <c r="P35" s="200">
        <v>70</v>
      </c>
      <c r="Q35" s="200">
        <v>0</v>
      </c>
      <c r="R35" s="200">
        <v>5537</v>
      </c>
      <c r="S35" s="200">
        <v>674</v>
      </c>
      <c r="T35" s="200">
        <v>277</v>
      </c>
      <c r="U35" s="200">
        <v>674</v>
      </c>
      <c r="V35" s="98">
        <v>18</v>
      </c>
    </row>
    <row r="36" spans="1:22" ht="12" customHeight="1" x14ac:dyDescent="0.15">
      <c r="A36" s="98">
        <v>19</v>
      </c>
      <c r="B36" s="99" t="s">
        <v>159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</row>
    <row r="37" spans="1:22" ht="12" customHeight="1" x14ac:dyDescent="0.15">
      <c r="B37" s="102" t="s">
        <v>160</v>
      </c>
      <c r="C37" s="200">
        <v>27564</v>
      </c>
      <c r="D37" s="200">
        <v>2816</v>
      </c>
      <c r="E37" s="200">
        <v>1159</v>
      </c>
      <c r="F37" s="200">
        <v>0</v>
      </c>
      <c r="G37" s="200">
        <v>0</v>
      </c>
      <c r="H37" s="200">
        <v>1657</v>
      </c>
      <c r="I37" s="200">
        <v>24748</v>
      </c>
      <c r="J37" s="200">
        <v>1084</v>
      </c>
      <c r="K37" s="200">
        <v>6298</v>
      </c>
      <c r="L37" s="200">
        <v>3768</v>
      </c>
      <c r="M37" s="200">
        <v>2547</v>
      </c>
      <c r="N37" s="200">
        <v>2683</v>
      </c>
      <c r="O37" s="200">
        <v>0</v>
      </c>
      <c r="P37" s="200">
        <v>116</v>
      </c>
      <c r="Q37" s="200">
        <v>53</v>
      </c>
      <c r="R37" s="200">
        <v>6983</v>
      </c>
      <c r="S37" s="200">
        <v>229</v>
      </c>
      <c r="T37" s="200">
        <v>118</v>
      </c>
      <c r="U37" s="200">
        <v>869</v>
      </c>
      <c r="V37" s="98">
        <v>19</v>
      </c>
    </row>
    <row r="38" spans="1:22" ht="12" customHeight="1" x14ac:dyDescent="0.15">
      <c r="A38" s="98">
        <v>20</v>
      </c>
      <c r="B38" s="103" t="s">
        <v>161</v>
      </c>
      <c r="C38" s="200">
        <v>977</v>
      </c>
      <c r="D38" s="200">
        <v>0</v>
      </c>
      <c r="E38" s="200">
        <v>0</v>
      </c>
      <c r="F38" s="200">
        <v>0</v>
      </c>
      <c r="G38" s="200">
        <v>0</v>
      </c>
      <c r="H38" s="200">
        <v>0</v>
      </c>
      <c r="I38" s="200">
        <v>977</v>
      </c>
      <c r="J38" s="200">
        <v>0</v>
      </c>
      <c r="K38" s="200">
        <v>0</v>
      </c>
      <c r="L38" s="200">
        <v>0</v>
      </c>
      <c r="M38" s="200">
        <v>8</v>
      </c>
      <c r="N38" s="200">
        <v>595</v>
      </c>
      <c r="O38" s="200">
        <v>0</v>
      </c>
      <c r="P38" s="200">
        <v>0</v>
      </c>
      <c r="Q38" s="200">
        <v>0</v>
      </c>
      <c r="R38" s="200">
        <v>0</v>
      </c>
      <c r="S38" s="200">
        <v>0</v>
      </c>
      <c r="T38" s="200">
        <v>0</v>
      </c>
      <c r="U38" s="200">
        <v>374</v>
      </c>
      <c r="V38" s="98">
        <v>20</v>
      </c>
    </row>
    <row r="39" spans="1:22" ht="12" customHeight="1" x14ac:dyDescent="0.15">
      <c r="A39" s="98">
        <v>21</v>
      </c>
      <c r="B39" s="103" t="s">
        <v>162</v>
      </c>
      <c r="C39" s="200">
        <v>70952</v>
      </c>
      <c r="D39" s="200">
        <v>1903</v>
      </c>
      <c r="E39" s="200">
        <v>800</v>
      </c>
      <c r="F39" s="200">
        <v>0</v>
      </c>
      <c r="G39" s="200">
        <v>0</v>
      </c>
      <c r="H39" s="200">
        <v>1103</v>
      </c>
      <c r="I39" s="200">
        <v>69049</v>
      </c>
      <c r="J39" s="200">
        <v>39</v>
      </c>
      <c r="K39" s="200">
        <v>17242</v>
      </c>
      <c r="L39" s="200">
        <v>0</v>
      </c>
      <c r="M39" s="200">
        <v>2497</v>
      </c>
      <c r="N39" s="200">
        <v>2086</v>
      </c>
      <c r="O39" s="200">
        <v>0</v>
      </c>
      <c r="P39" s="200">
        <v>760</v>
      </c>
      <c r="Q39" s="200">
        <v>7805</v>
      </c>
      <c r="R39" s="200">
        <v>34647</v>
      </c>
      <c r="S39" s="200">
        <v>422</v>
      </c>
      <c r="T39" s="200">
        <v>831</v>
      </c>
      <c r="U39" s="200">
        <v>2720</v>
      </c>
      <c r="V39" s="98">
        <v>21</v>
      </c>
    </row>
    <row r="40" spans="1:22" ht="12" customHeight="1" x14ac:dyDescent="0.15">
      <c r="A40" s="98">
        <v>22</v>
      </c>
      <c r="B40" s="103" t="s">
        <v>163</v>
      </c>
      <c r="C40" s="200">
        <v>16910</v>
      </c>
      <c r="D40" s="200">
        <v>799</v>
      </c>
      <c r="E40" s="200">
        <v>705</v>
      </c>
      <c r="F40" s="200">
        <v>0</v>
      </c>
      <c r="G40" s="200">
        <v>0</v>
      </c>
      <c r="H40" s="200">
        <v>94</v>
      </c>
      <c r="I40" s="200">
        <v>16111</v>
      </c>
      <c r="J40" s="200">
        <v>224</v>
      </c>
      <c r="K40" s="200">
        <v>630</v>
      </c>
      <c r="L40" s="200">
        <v>104</v>
      </c>
      <c r="M40" s="200">
        <v>1951</v>
      </c>
      <c r="N40" s="200">
        <v>2560</v>
      </c>
      <c r="O40" s="200">
        <v>200</v>
      </c>
      <c r="P40" s="200">
        <v>546</v>
      </c>
      <c r="Q40" s="200">
        <v>4404</v>
      </c>
      <c r="R40" s="200">
        <v>5013</v>
      </c>
      <c r="S40" s="200">
        <v>0</v>
      </c>
      <c r="T40" s="200">
        <v>72</v>
      </c>
      <c r="U40" s="200">
        <v>407</v>
      </c>
      <c r="V40" s="98">
        <v>22</v>
      </c>
    </row>
    <row r="41" spans="1:22" ht="15" customHeight="1" x14ac:dyDescent="0.15">
      <c r="A41" s="98">
        <v>23</v>
      </c>
      <c r="B41" s="103" t="s">
        <v>96</v>
      </c>
      <c r="C41" s="200">
        <v>309358</v>
      </c>
      <c r="D41" s="200">
        <v>17446</v>
      </c>
      <c r="E41" s="200">
        <v>11671</v>
      </c>
      <c r="F41" s="200">
        <v>948</v>
      </c>
      <c r="G41" s="200">
        <v>23</v>
      </c>
      <c r="H41" s="200">
        <v>4804</v>
      </c>
      <c r="I41" s="200">
        <v>291912</v>
      </c>
      <c r="J41" s="200">
        <v>9233</v>
      </c>
      <c r="K41" s="200">
        <v>54695</v>
      </c>
      <c r="L41" s="200">
        <v>7054</v>
      </c>
      <c r="M41" s="200">
        <v>49896</v>
      </c>
      <c r="N41" s="200">
        <v>45332</v>
      </c>
      <c r="O41" s="200">
        <v>208</v>
      </c>
      <c r="P41" s="200">
        <v>1770</v>
      </c>
      <c r="Q41" s="200">
        <v>12706</v>
      </c>
      <c r="R41" s="200">
        <v>79240</v>
      </c>
      <c r="S41" s="200">
        <v>4620</v>
      </c>
      <c r="T41" s="200">
        <v>13048</v>
      </c>
      <c r="U41" s="200">
        <v>14110</v>
      </c>
      <c r="V41" s="98">
        <v>23</v>
      </c>
    </row>
    <row r="42" spans="1:22" x14ac:dyDescent="0.15">
      <c r="A42" s="98"/>
      <c r="B42" s="103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98"/>
    </row>
    <row r="43" spans="1:22" ht="12.75" customHeight="1" x14ac:dyDescent="0.15">
      <c r="A43" s="278" t="s">
        <v>292</v>
      </c>
      <c r="B43" s="278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98"/>
    </row>
    <row r="44" spans="1:22" x14ac:dyDescent="0.15">
      <c r="V44" s="98"/>
    </row>
    <row r="45" spans="1:22" x14ac:dyDescent="0.15">
      <c r="B45" s="120"/>
      <c r="C45" s="108"/>
      <c r="V45" s="98"/>
    </row>
    <row r="46" spans="1:22" x14ac:dyDescent="0.15">
      <c r="V46" s="98"/>
    </row>
    <row r="47" spans="1:22" x14ac:dyDescent="0.15">
      <c r="V47" s="98"/>
    </row>
    <row r="48" spans="1:22" x14ac:dyDescent="0.15">
      <c r="V48" s="98"/>
    </row>
    <row r="49" spans="22:22" x14ac:dyDescent="0.15">
      <c r="V49" s="98"/>
    </row>
    <row r="67" spans="1:1" x14ac:dyDescent="0.15">
      <c r="A67" s="98"/>
    </row>
  </sheetData>
  <mergeCells count="15">
    <mergeCell ref="A2:D2"/>
    <mergeCell ref="I2:P2"/>
    <mergeCell ref="A6:A9"/>
    <mergeCell ref="B6:B9"/>
    <mergeCell ref="C6:C9"/>
    <mergeCell ref="D6:H6"/>
    <mergeCell ref="I6:U6"/>
    <mergeCell ref="A43:B43"/>
    <mergeCell ref="V6:V9"/>
    <mergeCell ref="D7:D9"/>
    <mergeCell ref="E7:H8"/>
    <mergeCell ref="I7:I9"/>
    <mergeCell ref="J7:U7"/>
    <mergeCell ref="J8:R8"/>
    <mergeCell ref="S8:U8"/>
  </mergeCells>
  <conditionalFormatting sqref="C11:U16 C19:U41 C17:E18 G17:G18 I17:U18">
    <cfRule type="cellIs" dxfId="164" priority="3" stopIfTrue="1" operator="between">
      <formula>1</formula>
      <formula>2</formula>
    </cfRule>
  </conditionalFormatting>
  <conditionalFormatting sqref="F17:F18">
    <cfRule type="cellIs" dxfId="163" priority="2" stopIfTrue="1" operator="between">
      <formula>1</formula>
      <formula>2</formula>
    </cfRule>
  </conditionalFormatting>
  <conditionalFormatting sqref="H17:H18">
    <cfRule type="cellIs" dxfId="162" priority="1" stopIfTrue="1" operator="between">
      <formula>1</formula>
      <formula>2</formula>
    </cfRule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76" orientation="portrait" r:id="rId1"/>
  <headerFooter alignWithMargins="0">
    <oddFooter>&amp;L&amp;8Statistisches Bundesamt</oddFooter>
  </headerFooter>
  <colBreaks count="1" manualBreakCount="1">
    <brk id="8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</vt:i4>
      </vt:variant>
    </vt:vector>
  </HeadingPairs>
  <TitlesOfParts>
    <vt:vector size="37" baseType="lpstr">
      <vt:lpstr>Deckblatt</vt:lpstr>
      <vt:lpstr>Inhalt</vt:lpstr>
      <vt:lpstr>Erläuterungen</vt:lpstr>
      <vt:lpstr>Bemerkungen</vt:lpstr>
      <vt:lpstr>Merkmalsübersicht</vt:lpstr>
      <vt:lpstr>T70</vt:lpstr>
      <vt:lpstr>T71</vt:lpstr>
      <vt:lpstr>T72</vt:lpstr>
      <vt:lpstr>T73_1</vt:lpstr>
      <vt:lpstr>T73_2</vt:lpstr>
      <vt:lpstr>T74_1</vt:lpstr>
      <vt:lpstr>T74_2</vt:lpstr>
      <vt:lpstr>T75_1</vt:lpstr>
      <vt:lpstr>T75_2</vt:lpstr>
      <vt:lpstr>T77</vt:lpstr>
      <vt:lpstr>T79_1</vt:lpstr>
      <vt:lpstr>T79_2</vt:lpstr>
      <vt:lpstr>T81</vt:lpstr>
      <vt:lpstr>T82_1</vt:lpstr>
      <vt:lpstr>T82_2</vt:lpstr>
      <vt:lpstr>T83</vt:lpstr>
      <vt:lpstr>LT1_1_T1</vt:lpstr>
      <vt:lpstr>LT1_1_T2</vt:lpstr>
      <vt:lpstr>LT2_T1</vt:lpstr>
      <vt:lpstr>LT2_T2</vt:lpstr>
      <vt:lpstr>LT3_T1</vt:lpstr>
      <vt:lpstr>LT3_T2</vt:lpstr>
      <vt:lpstr>LT4_T1</vt:lpstr>
      <vt:lpstr>LT4_T2</vt:lpstr>
      <vt:lpstr>LT5_T1</vt:lpstr>
      <vt:lpstr>LT5_T2</vt:lpstr>
      <vt:lpstr>ZR_1</vt:lpstr>
      <vt:lpstr>ZR_2</vt:lpstr>
      <vt:lpstr>ZR_3</vt:lpstr>
      <vt:lpstr>Inhalt!Drucktitel</vt:lpstr>
      <vt:lpstr>Deckblatt!Text20</vt:lpstr>
      <vt:lpstr>Deckblatt!Text9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Einrichtungen und tätige Personen (ohne Tageseinrichtungen für Kinder) - 2018</dc:title>
  <dc:creator>Statistisches Bundesamt</dc:creator>
  <cp:keywords>Kinderhilfe; Jugendhilfe, Einrichtungen, Trägergruppen</cp:keywords>
  <cp:lastModifiedBy>Lenz, Thomas (B303)</cp:lastModifiedBy>
  <cp:lastPrinted>2016-06-09T06:25:23Z</cp:lastPrinted>
  <dcterms:created xsi:type="dcterms:W3CDTF">2003-06-10T05:43:43Z</dcterms:created>
  <dcterms:modified xsi:type="dcterms:W3CDTF">2020-03-09T10:23:51Z</dcterms:modified>
</cp:coreProperties>
</file>