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4520" windowHeight="14280" tabRatio="893"/>
  </bookViews>
  <sheets>
    <sheet name="Deckblatt" sheetId="1" r:id="rId1"/>
    <sheet name="Inhalt" sheetId="2" r:id="rId2"/>
    <sheet name="Erläuterungen" sheetId="3" r:id="rId3"/>
    <sheet name="Bemerkungen" sheetId="4" r:id="rId4"/>
    <sheet name="Merkmalsübersicht" sheetId="5" r:id="rId5"/>
    <sheet name="Tab1" sheetId="8" r:id="rId6"/>
    <sheet name="Tab2" sheetId="7" r:id="rId7"/>
    <sheet name="Tab3" sheetId="21" r:id="rId8"/>
    <sheet name="LT1" sheetId="9" r:id="rId9"/>
    <sheet name="LT2_1" sheetId="10" r:id="rId10"/>
    <sheet name="LT2_2" sheetId="11" r:id="rId11"/>
    <sheet name="LT2_3" sheetId="12" r:id="rId12"/>
    <sheet name="LT2_4" sheetId="13" r:id="rId13"/>
    <sheet name="LT2_5" sheetId="14" r:id="rId14"/>
    <sheet name="LT3" sheetId="15" r:id="rId15"/>
    <sheet name="LT4" sheetId="16" r:id="rId16"/>
    <sheet name="ZR 1.1" sheetId="19" r:id="rId17"/>
    <sheet name="ZR1.2" sheetId="17" r:id="rId18"/>
    <sheet name="ZR 2.1" sheetId="20" r:id="rId19"/>
    <sheet name="ZR2.2" sheetId="18" r:id="rId20"/>
  </sheets>
  <definedNames>
    <definedName name="_ftn1" localSheetId="2">Erläuterungen!$A$29</definedName>
    <definedName name="_ftnref1" localSheetId="2">Erläuterungen!#REF!</definedName>
    <definedName name="aa" localSheetId="0">#REF!</definedName>
    <definedName name="aa" localSheetId="7">#REF!</definedName>
    <definedName name="aa">#REF!</definedName>
    <definedName name="Abf_Laender2000_Heim" localSheetId="0">#REF!</definedName>
    <definedName name="Abf_Laender2000_Heim" localSheetId="9">#REF!</definedName>
    <definedName name="Abf_Laender2000_Heim" localSheetId="10">#REF!</definedName>
    <definedName name="Abf_Laender2000_Heim" localSheetId="11">#REF!</definedName>
    <definedName name="Abf_Laender2000_Heim" localSheetId="12">#REF!</definedName>
    <definedName name="Abf_Laender2000_Heim" localSheetId="13">#REF!</definedName>
    <definedName name="Abf_Laender2000_Heim" localSheetId="14">#REF!</definedName>
    <definedName name="Abf_Laender2000_Heim" localSheetId="15">#REF!</definedName>
    <definedName name="Abf_Laender2000_Heim" localSheetId="5">#REF!</definedName>
    <definedName name="Abf_Laender2000_Heim" localSheetId="6">#REF!</definedName>
    <definedName name="Abf_Laender2000_Heim" localSheetId="7">#REF!</definedName>
    <definedName name="Abf_Laender2000_Heim" localSheetId="17">#REF!</definedName>
    <definedName name="Abf_Laender2000_Heim" localSheetId="19">#REF!</definedName>
    <definedName name="Abf_Laender2000_Heim">#REF!</definedName>
    <definedName name="Abf_Laender2000_Heim_4" localSheetId="0">#REF!</definedName>
    <definedName name="Abf_Laender2000_Heim_4" localSheetId="7">#REF!</definedName>
    <definedName name="Abf_Laender2000_Heim_4">#REF!</definedName>
    <definedName name="Abf_Laender2000_Heim_5" localSheetId="0">#REF!</definedName>
    <definedName name="Abf_Laender2000_Heim_5" localSheetId="7">#REF!</definedName>
    <definedName name="Abf_Laender2000_Heim_5">#REF!</definedName>
    <definedName name="Abf_Laender2000_Heim_59" localSheetId="0">#REF!</definedName>
    <definedName name="Abf_Laender2000_Heim_59" localSheetId="7">#REF!</definedName>
    <definedName name="Abf_Laender2000_Heim_59">#REF!</definedName>
    <definedName name="_xlnm.Print_Area" localSheetId="2">Erläuterungen!$A$1:$G$34</definedName>
    <definedName name="_xlnm.Print_Area" localSheetId="14">'LT3'!$A$1:$U$88</definedName>
    <definedName name="_xlnm.Print_Area" localSheetId="16">'ZR 1.1'!$A$1:$U$67</definedName>
    <definedName name="_xlnm.Print_Area" localSheetId="17">'ZR1.2'!$A$1:$L$55</definedName>
    <definedName name="g" localSheetId="7">#REF!</definedName>
    <definedName name="g">#REF!</definedName>
    <definedName name="Halbjahr" localSheetId="0">#REF!</definedName>
    <definedName name="Halbjahr" localSheetId="7">#REF!</definedName>
    <definedName name="Halbjahr">#REF!</definedName>
    <definedName name="Halbjahr1b" localSheetId="0">#REF!</definedName>
    <definedName name="Halbjahr1b" localSheetId="7">#REF!</definedName>
    <definedName name="Halbjahr1b">#REF!</definedName>
    <definedName name="Jahr" localSheetId="0">#REF!</definedName>
    <definedName name="Jahr" localSheetId="7">#REF!</definedName>
    <definedName name="Jahr">#REF!</definedName>
    <definedName name="Jahr1b" localSheetId="0">#REF!</definedName>
    <definedName name="Jahr1b" localSheetId="7">#REF!</definedName>
    <definedName name="Jahr1b">#REF!</definedName>
    <definedName name="Text20" localSheetId="0">Deckblatt!$B$58</definedName>
    <definedName name="Text9" localSheetId="0">Deckblatt!$B$57</definedName>
    <definedName name="y" localSheetId="7">#REF!</definedName>
    <definedName name="y">#REF!</definedName>
    <definedName name="Z_6B253C31_770A_4EA0_95D9_52687F12DE21_.wvu.PrintArea" localSheetId="16" hidden="1">'ZR 1.1'!$A$1:$U$67</definedName>
    <definedName name="Z_6B253C31_770A_4EA0_95D9_52687F12DE21_.wvu.PrintArea" localSheetId="17" hidden="1">'ZR1.2'!$A$1:$H$56</definedName>
  </definedNames>
  <calcPr calcId="162913"/>
</workbook>
</file>

<file path=xl/calcChain.xml><?xml version="1.0" encoding="utf-8"?>
<calcChain xmlns="http://schemas.openxmlformats.org/spreadsheetml/2006/main">
  <c r="J1" i="16" l="1"/>
  <c r="T59" i="14"/>
  <c r="R59" i="14"/>
  <c r="P59" i="14"/>
  <c r="N59" i="14"/>
  <c r="L59" i="14"/>
  <c r="J59" i="14"/>
  <c r="H59" i="14"/>
  <c r="F59" i="14"/>
  <c r="D59" i="14"/>
  <c r="T58" i="14"/>
  <c r="R58" i="14"/>
  <c r="P58" i="14"/>
  <c r="N58" i="14"/>
  <c r="L58" i="14"/>
  <c r="J58" i="14"/>
  <c r="H58" i="14"/>
  <c r="F58" i="14"/>
  <c r="D58" i="14"/>
  <c r="T56" i="14"/>
  <c r="R56" i="14"/>
  <c r="P56" i="14"/>
  <c r="N56" i="14"/>
  <c r="L56" i="14"/>
  <c r="J56" i="14"/>
  <c r="H56" i="14"/>
  <c r="F56" i="14"/>
  <c r="D56" i="14"/>
  <c r="T55" i="14"/>
  <c r="R55" i="14"/>
  <c r="P55" i="14"/>
  <c r="N55" i="14"/>
  <c r="L55" i="14"/>
  <c r="J55" i="14"/>
  <c r="H55" i="14"/>
  <c r="F55" i="14"/>
  <c r="D55" i="14"/>
  <c r="T54" i="14"/>
  <c r="R54" i="14"/>
  <c r="P54" i="14"/>
  <c r="N54" i="14"/>
  <c r="L54" i="14"/>
  <c r="J54" i="14"/>
  <c r="H54" i="14"/>
  <c r="F54" i="14"/>
  <c r="D54" i="14"/>
  <c r="T53" i="14"/>
  <c r="R53" i="14"/>
  <c r="P53" i="14"/>
  <c r="N53" i="14"/>
  <c r="L53" i="14"/>
  <c r="J53" i="14"/>
  <c r="H53" i="14"/>
  <c r="F53" i="14"/>
  <c r="D53" i="14"/>
  <c r="T50" i="14"/>
  <c r="R50" i="14"/>
  <c r="P50" i="14"/>
  <c r="N50" i="14"/>
  <c r="L50" i="14"/>
  <c r="J50" i="14"/>
  <c r="H50" i="14"/>
  <c r="F50" i="14"/>
  <c r="D50" i="14"/>
  <c r="T48" i="14"/>
  <c r="R48" i="14"/>
  <c r="P48" i="14"/>
  <c r="N48" i="14"/>
  <c r="L48" i="14"/>
  <c r="J48" i="14"/>
  <c r="H48" i="14"/>
  <c r="F48" i="14"/>
  <c r="D48" i="14"/>
  <c r="T46" i="14"/>
  <c r="R46" i="14"/>
  <c r="P46" i="14"/>
  <c r="N46" i="14"/>
  <c r="L46" i="14"/>
  <c r="J46" i="14"/>
  <c r="H46" i="14"/>
  <c r="F46" i="14"/>
  <c r="D46" i="14"/>
  <c r="T45" i="14"/>
  <c r="R45" i="14"/>
  <c r="P45" i="14"/>
  <c r="N45" i="14"/>
  <c r="L45" i="14"/>
  <c r="J45" i="14"/>
  <c r="H45" i="14"/>
  <c r="F45" i="14"/>
  <c r="D45" i="14"/>
  <c r="T43" i="14"/>
  <c r="R43" i="14"/>
  <c r="P43" i="14"/>
  <c r="N43" i="14"/>
  <c r="L43" i="14"/>
  <c r="J43" i="14"/>
  <c r="H43" i="14"/>
  <c r="F43" i="14"/>
  <c r="D43" i="14"/>
  <c r="T42" i="14"/>
  <c r="R42" i="14"/>
  <c r="P42" i="14"/>
  <c r="N42" i="14"/>
  <c r="L42" i="14"/>
  <c r="J42" i="14"/>
  <c r="H42" i="14"/>
  <c r="F42" i="14"/>
  <c r="D42" i="14"/>
  <c r="T41" i="14"/>
  <c r="R41" i="14"/>
  <c r="P41" i="14"/>
  <c r="N41" i="14"/>
  <c r="L41" i="14"/>
  <c r="J41" i="14"/>
  <c r="H41" i="14"/>
  <c r="F41" i="14"/>
  <c r="D41" i="14"/>
  <c r="T28" i="14"/>
  <c r="R28" i="14"/>
  <c r="P28" i="14"/>
  <c r="N28" i="14"/>
  <c r="L28" i="14"/>
  <c r="J28" i="14"/>
  <c r="H28" i="14"/>
  <c r="F28" i="14"/>
  <c r="D28" i="14"/>
  <c r="T27" i="14"/>
  <c r="R27" i="14"/>
  <c r="P27" i="14"/>
  <c r="N27" i="14"/>
  <c r="L27" i="14"/>
  <c r="J27" i="14"/>
  <c r="H27" i="14"/>
  <c r="F27" i="14"/>
  <c r="D27" i="14"/>
  <c r="T25" i="14"/>
  <c r="R25" i="14"/>
  <c r="P25" i="14"/>
  <c r="N25" i="14"/>
  <c r="L25" i="14"/>
  <c r="J25" i="14"/>
  <c r="H25" i="14"/>
  <c r="F25" i="14"/>
  <c r="D25" i="14"/>
  <c r="T24" i="14"/>
  <c r="R24" i="14"/>
  <c r="P24" i="14"/>
  <c r="N24" i="14"/>
  <c r="L24" i="14"/>
  <c r="J24" i="14"/>
  <c r="H24" i="14"/>
  <c r="F24" i="14"/>
  <c r="D24" i="14"/>
  <c r="T23" i="14"/>
  <c r="R23" i="14"/>
  <c r="P23" i="14"/>
  <c r="N23" i="14"/>
  <c r="L23" i="14"/>
  <c r="J23" i="14"/>
  <c r="H23" i="14"/>
  <c r="F23" i="14"/>
  <c r="D23" i="14"/>
  <c r="T22" i="14"/>
  <c r="R22" i="14"/>
  <c r="P22" i="14"/>
  <c r="N22" i="14"/>
  <c r="L22" i="14"/>
  <c r="J22" i="14"/>
  <c r="H22" i="14"/>
  <c r="F22" i="14"/>
  <c r="D22" i="14"/>
  <c r="T19" i="14"/>
  <c r="R19" i="14"/>
  <c r="P19" i="14"/>
  <c r="N19" i="14"/>
  <c r="L19" i="14"/>
  <c r="J19" i="14"/>
  <c r="H19" i="14"/>
  <c r="F19" i="14"/>
  <c r="D19" i="14"/>
  <c r="T17" i="14"/>
  <c r="R17" i="14"/>
  <c r="P17" i="14"/>
  <c r="N17" i="14"/>
  <c r="L17" i="14"/>
  <c r="J17" i="14"/>
  <c r="H17" i="14"/>
  <c r="F17" i="14"/>
  <c r="D17" i="14"/>
  <c r="T15" i="14"/>
  <c r="R15" i="14"/>
  <c r="P15" i="14"/>
  <c r="N15" i="14"/>
  <c r="L15" i="14"/>
  <c r="J15" i="14"/>
  <c r="H15" i="14"/>
  <c r="F15" i="14"/>
  <c r="D15" i="14"/>
  <c r="T14" i="14"/>
  <c r="R14" i="14"/>
  <c r="P14" i="14"/>
  <c r="N14" i="14"/>
  <c r="L14" i="14"/>
  <c r="J14" i="14"/>
  <c r="H14" i="14"/>
  <c r="F14" i="14"/>
  <c r="D14" i="14"/>
  <c r="T12" i="14"/>
  <c r="R12" i="14"/>
  <c r="P12" i="14"/>
  <c r="N12" i="14"/>
  <c r="L12" i="14"/>
  <c r="J12" i="14"/>
  <c r="H12" i="14"/>
  <c r="F12" i="14"/>
  <c r="D12" i="14"/>
  <c r="T11" i="14"/>
  <c r="R11" i="14"/>
  <c r="P11" i="14"/>
  <c r="N11" i="14"/>
  <c r="L11" i="14"/>
  <c r="J11" i="14"/>
  <c r="H11" i="14"/>
  <c r="F11" i="14"/>
  <c r="D11" i="14"/>
  <c r="T10" i="14"/>
  <c r="R10" i="14"/>
  <c r="P10" i="14"/>
  <c r="N10" i="14"/>
  <c r="L10" i="14"/>
  <c r="J10" i="14"/>
  <c r="H10" i="14"/>
  <c r="F10" i="14"/>
  <c r="D10" i="14"/>
  <c r="K1" i="12"/>
  <c r="K1" i="11"/>
</calcChain>
</file>

<file path=xl/sharedStrings.xml><?xml version="1.0" encoding="utf-8"?>
<sst xmlns="http://schemas.openxmlformats.org/spreadsheetml/2006/main" count="1415" uniqueCount="385">
  <si>
    <t>Statistisches Bundesamt</t>
  </si>
  <si>
    <t xml:space="preserve">  </t>
  </si>
  <si>
    <t>Statistiken der Kinder- und Jugendhilfe</t>
  </si>
  <si>
    <t>Ausgaben und Einnahmen</t>
  </si>
  <si>
    <t>Erscheinungsfolge: jährlich</t>
  </si>
  <si>
    <t>Ihr Kontakt zu uns:</t>
  </si>
  <si>
    <t>www.destatis.de/kontakt</t>
  </si>
  <si>
    <t>Telefon: +49 (0) 611 / 75 24 05</t>
  </si>
  <si>
    <t>Vervielfältigung und Verbreitung, auch auszugsweise, mit Quellenangabe gestattet.</t>
  </si>
  <si>
    <t>Inhaltsverzeichnis</t>
  </si>
  <si>
    <t>Beschreibung</t>
  </si>
  <si>
    <t>Registerblatt</t>
  </si>
  <si>
    <t>Begriffliche und methodische Erläuterungen</t>
  </si>
  <si>
    <t>Erläuterung</t>
  </si>
  <si>
    <t>Bemerkungen zur Statistik</t>
  </si>
  <si>
    <t>Bemerkungen</t>
  </si>
  <si>
    <t>Übersicht über die in den Tabellen enthaltenen Erhebungsmerkmale</t>
  </si>
  <si>
    <t>Merkmals-
übersicht</t>
  </si>
  <si>
    <t>Ausgaben (Auszahlungen) und Einnahmen (Einzahlungen) der Träger der öffentlichen Jugendhilfe</t>
  </si>
  <si>
    <t>Deutschland</t>
  </si>
  <si>
    <t>Ausgaben (Auszahlungen) und Einnahmen (Einzahlungen) insgesamt nach Leistungsbereichen</t>
  </si>
  <si>
    <t>Tab 1</t>
  </si>
  <si>
    <t xml:space="preserve">Einzel- und Gruppenhilfen und andere Aufgaben nach dem SGB VIII </t>
  </si>
  <si>
    <t>Tab 2</t>
  </si>
  <si>
    <t>Ausgaben (Auszahlungen) und Einnahmen (Einzahlungen) nach Einrichtungsarten</t>
  </si>
  <si>
    <t>Tab 3</t>
  </si>
  <si>
    <t>Ländertabellen</t>
  </si>
  <si>
    <t>Einzel- und Gruppenhilfen und andere Aufgaben nach dem SGB VIII nach Ländern</t>
  </si>
  <si>
    <t xml:space="preserve">LT 1 </t>
  </si>
  <si>
    <t xml:space="preserve">Nach Einrichtungsarten in den Ländern - insgesamt - </t>
  </si>
  <si>
    <t>LT 2.1</t>
  </si>
  <si>
    <t>Nach Einrichtungsarten in den Ländern - Ausgaben (Auszahlungen) für Einrichtungen öffentlicher Träger -</t>
  </si>
  <si>
    <t>LT 2.2</t>
  </si>
  <si>
    <t xml:space="preserve">Nach Einrichtungsarten in den Ländern - Einnahmen (Einzahlungen) von Einrichtungen öffentlicher Träger - </t>
  </si>
  <si>
    <t>LT 2.3</t>
  </si>
  <si>
    <t xml:space="preserve">Nach Einrichtungsarten in den Ländern - Ausgaben (Auszahlungen) für Einrichtungen freier Träger - </t>
  </si>
  <si>
    <t>LT 2.4</t>
  </si>
  <si>
    <t xml:space="preserve">Nach Einrichtungsarten in den Ländern - Reine Ausgaben (Auszahlungen) - </t>
  </si>
  <si>
    <t>LT 2.5</t>
  </si>
  <si>
    <t>Ausgaben (Auszahlungen) und Einnahmen (Einzahlungen) insgesamt nach Ländern</t>
  </si>
  <si>
    <t>LT3</t>
  </si>
  <si>
    <t>Ausgaben (Auszahlungen) und Einnahmen (Einzahlungen) insgesamt nach Leistungsbereichen und Ländern</t>
  </si>
  <si>
    <t>LT4</t>
  </si>
  <si>
    <t>Einzel- und Gruppenhilfen und andere Aufgaben nach dem SGB VIII</t>
  </si>
  <si>
    <t xml:space="preserve">   Zeitreihe 1991 - 2008</t>
  </si>
  <si>
    <t>ZR 1.1</t>
  </si>
  <si>
    <t xml:space="preserve">   Zeitreihe ab 2009</t>
  </si>
  <si>
    <t>ZR 1.2</t>
  </si>
  <si>
    <t>Einrichtungsarten</t>
  </si>
  <si>
    <t>ZR 2.1</t>
  </si>
  <si>
    <t>ZR 2.2</t>
  </si>
  <si>
    <t>Erläuterungen</t>
  </si>
  <si>
    <t>Die begrifflichen und methoden Erläuterungen liegen als PDF-Dokument vor, das durch Doppelklick auf das nachstehenden Symbol geöffnet werden kann.</t>
  </si>
  <si>
    <t>Allgemeine Vorbemerkung</t>
  </si>
  <si>
    <r>
      <t>Am 21.11.2003 wurde im Rahmen der Innenministerkonferenz (IMK) die Reform des Gemeindehaushaltsrechts - von einem zahlungsorientierten zu einem ressourcenorientierten Haushalts- und Rechnungswesen  - beschlossen. Diese Reform wurde weitgehend in allen Ländern umgesetzt. 
Aufgrund der  Reform des Gemeindehaushaltsrechts wurden die Erläuterungen zur Statistik der Ausgaben und Einnahmen der Träger der öffentlichen Kinder- und Jugendhilfe bereits an die neue Terminologie angepasst und die bisherigen Rechengrößen "Ausgaben" und "Einnahmen" in die Rechengrößen "Auszahlungen" und "Einzahlungen" übergeleitet.</t>
    </r>
    <r>
      <rPr>
        <sz val="10"/>
        <color indexed="53"/>
        <rFont val="MetaNormalLF-Roman"/>
        <family val="2"/>
      </rPr>
      <t xml:space="preserve">
</t>
    </r>
    <r>
      <rPr>
        <sz val="10"/>
        <rFont val="MetaNormalLF-Roman"/>
        <family val="2"/>
      </rPr>
      <t>Der Umstieg auf das neue Rechnungswesen (Doppik) hat u. a. zur Folge, dass die Personal- und Versorgungsauszahlungen der Jugendämter sowie der Gemeindeverbände und kreisangehörigen Gemeinden ohne Jugendamt nicht mehr separat nachgewiesen werden, sondern entsprechend bei den Einzel- und Gruppenhilfen bzw. den Einrichtungen aufgeführt werden. Ausgabenanstiege bei Einzel- und Gruppenhilfen ab dem Berichtsjahr 2006 bzw. 2007 beruhen daher zumindest zum Teil auf der veränderten Buchungspraxis bei Personalausgaben. Entsprechend sind die Ausgaben für die allgemeine Jugendhilfeverwaltung rückläufig. 
Die Angaben können öfter auch nur durch Schätzungen den einzelnen gemäß SGB VIII unterschiedenen Hilfearten zugeordnet sein.</t>
    </r>
  </si>
  <si>
    <t>Zum Berichtsjahr 2009 wurde die Statistik der Ausgaben (Auszahlungen) und Einnahmen (Einzahlungen) der Träger der öffentlichen Kinder- und Jugendhilfe neu konzipiert. Die Neukonzeption umfasst insbesondere die Straffung der Hilfearten im Bogen "Ausgaben (Auszahlungen) und Einnahmen (Einzahlungen) für Einzel- und Gruppenhilfen" sowie die Zusammenfassung mehrerer Spalten, als auch bei dem Bogen "Ausgaben (Auszahlungen) und Einnahmen (Einzahlungen) für Einrichtungen". Dies hat zur Folge, dass viele Nachweise nur noch in einer Summe - mit vereinzelten "Darunter-Positionen" - angegeben sind.</t>
  </si>
  <si>
    <t xml:space="preserve">Im Allgemeinen ist ohne Rücksicht auf die Endsumme auf- bzw. abgerundet worden. Deshalb können sich bei der Summierung von Einzelangaben geringfügige Abweichungen in der Endsumme ergeben. </t>
  </si>
  <si>
    <t>Wichtige Hinweise zu den einzelnen Ergebnissen</t>
  </si>
  <si>
    <t>Land</t>
  </si>
  <si>
    <t>Hinweis</t>
  </si>
  <si>
    <t>Bayern</t>
  </si>
  <si>
    <r>
      <t>Seit in Kraft treten des Bayerischen Kinderbildungs- und -betreuungsgesetzes am 01.09.2006 sind die Per-sonalkostenzuschüsse sowie investive Zuschüsse für Kindergärten freier Träger im Ergebnis enthalten.</t>
    </r>
    <r>
      <rPr>
        <strike/>
        <sz val="9"/>
        <rFont val="MetaNormalLF-Roman"/>
        <family val="2"/>
      </rPr>
      <t/>
    </r>
  </si>
  <si>
    <t>Nordrhein-Westfalen</t>
  </si>
  <si>
    <t>Bei den Einnahmen (Einzahlungen) der öffentlichen Träger für eigene Einrichtungen der Kindertagesbetreuung sind die Einnahmen (Einzahlungen) von Einrichtungen in freier Trägerschaft mit enthalten, da in Nordrhein-Westfalen Elternbeiträge von den öffentlichen Trägern der Kinder- und Jugendhilfe mit vereinnahmt werden. Dieser Einnahmeanteil kann nicht separat ausgewiesen werden.</t>
  </si>
  <si>
    <t>Statistik der Kinder- und Jugendhilfe</t>
  </si>
  <si>
    <t>Ausgaben (Auszahlungen) und Einnahmen (Einzahlungen)</t>
  </si>
  <si>
    <r>
      <t xml:space="preserve">Auszählgruppe
</t>
    </r>
    <r>
      <rPr>
        <b/>
        <vertAlign val="superscript"/>
        <sz val="9"/>
        <rFont val="MetaNormalLF-Roman"/>
        <family val="2"/>
      </rPr>
      <t>_____________</t>
    </r>
    <r>
      <rPr>
        <b/>
        <sz val="9"/>
        <rFont val="MetaNormalLF-Roman"/>
        <family val="2"/>
      </rPr>
      <t xml:space="preserve">
Erhebungsmerkmale</t>
    </r>
  </si>
  <si>
    <t>Tabellen-Nr.</t>
  </si>
  <si>
    <t>LT1</t>
  </si>
  <si>
    <t>LT 2</t>
  </si>
  <si>
    <t>ZR 1</t>
  </si>
  <si>
    <t>ZR 2</t>
  </si>
  <si>
    <t>Einnahmen/Einzahlungen</t>
  </si>
  <si>
    <t>x</t>
  </si>
  <si>
    <t>Ausgaben/Auszahlungen</t>
  </si>
  <si>
    <t>Einzel- und Gruppenhilfen</t>
  </si>
  <si>
    <t>Einrichtungen</t>
  </si>
  <si>
    <t>Reine Ausgaben/Auszahlungen</t>
  </si>
  <si>
    <t>Öffentliche Träger</t>
  </si>
  <si>
    <t>Förderung freier Träger</t>
  </si>
  <si>
    <t>Leistungsbereiche</t>
  </si>
  <si>
    <t>Länder</t>
  </si>
  <si>
    <t>Zeitreihe</t>
  </si>
  <si>
    <t xml:space="preserve">Ausgaben (Auszahlungen) und Einnahmen (Einzahlungen) der Träger der öffentlichen Kinder- und Jugendhilfe </t>
  </si>
  <si>
    <t>1 000 EUR</t>
  </si>
  <si>
    <t xml:space="preserve">  Lfd.
  Nr.</t>
  </si>
  <si>
    <t>Art der Einrichtung</t>
  </si>
  <si>
    <t>Ausgaben/
Auszahlungen
insgesamt</t>
  </si>
  <si>
    <t>Ausgaben/Auszahlungen für Einrichtungen öffentlicher Träger</t>
  </si>
  <si>
    <t>Ausgaben/Auszahlungen für Einrichtungen
freier Träger</t>
  </si>
  <si>
    <t>Einnahmen/
Einzahlungen
insgesamt</t>
  </si>
  <si>
    <t>Einnahmen/Einzahlungen für Einrichtungen
öffentlicher Träger</t>
  </si>
  <si>
    <t>Einnahmen/
Einzahlungen
von freien Trägern 
in Form von 
Rückflüssen 
aus
Zuschüssen,
Darlehen, 
Beteiligungen</t>
  </si>
  <si>
    <t>Reine
Ausgaben/
Auszahlungen
insgesamt</t>
  </si>
  <si>
    <t>zusammen</t>
  </si>
  <si>
    <t>davon</t>
  </si>
  <si>
    <t>Personal-
ausgaben, 
sonstige 
laufende 
Ausgaben</t>
  </si>
  <si>
    <t xml:space="preserve"> investive
Ausgaben</t>
  </si>
  <si>
    <t>laufende
Zuschüsse</t>
  </si>
  <si>
    <t xml:space="preserve"> investive
Zuschüsse,
Darlehen, 
Beteiligungen</t>
  </si>
  <si>
    <t>Gebühren,
Entgelte</t>
  </si>
  <si>
    <t>sonstige
Einnahmen</t>
  </si>
  <si>
    <t>Einrichtungen der Jugendarbeit</t>
  </si>
  <si>
    <t xml:space="preserve">Einrichtungen der Jugendsozialarbeit </t>
  </si>
  <si>
    <t>Einrichtungen der Familienförderung</t>
  </si>
  <si>
    <t xml:space="preserve">Einrichtungen für werdende Mütter und </t>
  </si>
  <si>
    <t xml:space="preserve">  Mütter oder Väter mit Kind(ern)</t>
  </si>
  <si>
    <t>Tageseinrichtungen für Kinder</t>
  </si>
  <si>
    <t>darunter</t>
  </si>
  <si>
    <t xml:space="preserve">  Horte bzw. Einrichtungen für Schulkinder</t>
  </si>
  <si>
    <t>Erziehungs-, Jugend- und Familien-</t>
  </si>
  <si>
    <t xml:space="preserve">  beratungsstellen</t>
  </si>
  <si>
    <t xml:space="preserve">Einrichtungen für Hilfe zur Erziehung </t>
  </si>
  <si>
    <t>und Hilfe für junge Volljährige</t>
  </si>
  <si>
    <t xml:space="preserve">  sowie für die Inobhutnahme</t>
  </si>
  <si>
    <t>Einrichtungen der Mitarbeiterfortbildung</t>
  </si>
  <si>
    <t>Sonstige Einrichtungen</t>
  </si>
  <si>
    <t>Zusammen</t>
  </si>
  <si>
    <t>Personalausgaben der Jugendhilfe-</t>
  </si>
  <si>
    <t>Insgesamt</t>
  </si>
  <si>
    <t>1 Nur bei kameraler Buchungssystematik.</t>
  </si>
  <si>
    <t>2   Einzel- und Gruppenhilfen und andere Aufgaben nach dem SGB VIII 2018</t>
  </si>
  <si>
    <t>Davon Einnahmen/Einzahlungen</t>
  </si>
  <si>
    <t>Benutzungs-gebühren und ähnliche Entgelte</t>
  </si>
  <si>
    <t>Kostenbeiträge und
übergeleitete Ansprüche,
Erstattungen von Sozialleistungsträgern,
Leistungen Dritter</t>
  </si>
  <si>
    <t>Einnahmen/Einzahlungen insgesamt</t>
  </si>
  <si>
    <t>Ausgaben/Auszahlungen
Art der Hilfe</t>
  </si>
  <si>
    <t>Davon Ausgaben/Auszahlungen für</t>
  </si>
  <si>
    <t>Hilfen der öffentlichen Träger</t>
  </si>
  <si>
    <t>Zuschüsse an
freie Träger</t>
  </si>
  <si>
    <t>Personalausgaben, 
(Geld)Leistungen für Berechtigte,
sonstige laufende und einmalige Ausgaben</t>
  </si>
  <si>
    <t xml:space="preserve">Jugendarbeit </t>
  </si>
  <si>
    <t>Jugendsozialarbeit</t>
  </si>
  <si>
    <t>Erzieherischer Kinder- und Jugendschutz,</t>
  </si>
  <si>
    <t xml:space="preserve">   Gemeinsame Unterbringung von Müttern oder Vätern  </t>
  </si>
  <si>
    <t xml:space="preserve">     mit ihrem(n) Kind(ern)</t>
  </si>
  <si>
    <t xml:space="preserve">Förderung von Kindern in Kindertageseinrichtungen und  </t>
  </si>
  <si>
    <t xml:space="preserve">  in Kindertagespflege</t>
  </si>
  <si>
    <t xml:space="preserve">    in Tageseinrichtungen</t>
  </si>
  <si>
    <t xml:space="preserve">     darunter</t>
  </si>
  <si>
    <t xml:space="preserve">         Horte bzw. Einrichtungen für Schulkinder</t>
  </si>
  <si>
    <t xml:space="preserve">    in Tagespflege</t>
  </si>
  <si>
    <t>Hilfe zur Erziehung ²</t>
  </si>
  <si>
    <t xml:space="preserve">   andere Hilfen zur Erziehung</t>
  </si>
  <si>
    <t xml:space="preserve">   Erziehungsberatung</t>
  </si>
  <si>
    <t xml:space="preserve">   soziale Gruppenarbeit</t>
  </si>
  <si>
    <t xml:space="preserve">   Erziehungsbeistand, Betreuungshelfer</t>
  </si>
  <si>
    <t xml:space="preserve">   sozialpädagogische Familienhilfe</t>
  </si>
  <si>
    <t xml:space="preserve">   Erziehung in einer Tagesgruppe</t>
  </si>
  <si>
    <t xml:space="preserve">   Vollzeitpflege</t>
  </si>
  <si>
    <t xml:space="preserve">  Heimerziehung; Erziehung in einer</t>
  </si>
  <si>
    <t xml:space="preserve">   sonstigen betreuten Wohnform</t>
  </si>
  <si>
    <t xml:space="preserve">   intensive sozialpädagogische Einzelbetreuung</t>
  </si>
  <si>
    <t xml:space="preserve">Eingliederungshilfe für seelisch behinderte </t>
  </si>
  <si>
    <t xml:space="preserve"> Kinder und Jugendliche ²</t>
  </si>
  <si>
    <t>Hilfe für junge Volljährige</t>
  </si>
  <si>
    <t xml:space="preserve">Vorläufige Maßnahmen zum Schutz von </t>
  </si>
  <si>
    <t xml:space="preserve"> Kindern und Jugendlichen</t>
  </si>
  <si>
    <t>Sonstige Aufgaben des örtlichen und überörtlichen Trägers ³</t>
  </si>
  <si>
    <t>Mitarbeiterfortbildung</t>
  </si>
  <si>
    <t xml:space="preserve">Ausgaben/Auszahlungen für sonstige Maßnahmen </t>
  </si>
  <si>
    <t xml:space="preserve">   soweit nicht zuordenbar</t>
  </si>
  <si>
    <t>Ausgaben/Auszahlungen insgesamt</t>
  </si>
  <si>
    <t>Reine Ausgaben/Auszahlungen insgesamt</t>
  </si>
  <si>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</si>
  <si>
    <t>2 Nur Ausgaben für Leistungen an Minderjährige.</t>
  </si>
  <si>
    <t>3 Mitwirkung in Verfahren vor den Familiengerichten, Adoptionsvermittlung, Mitwirkung in Verfahren nach dem Jugendgerichtsgesetz, 
   Amtspflegschaft, Amtsvormundschaft und Beistandschaft.</t>
  </si>
  <si>
    <t>Ausgaben (Auszahlungen) und Einnahmen (Einzahlungen) der Träger der öffentlichen Kinder- und Jugendhilfe</t>
  </si>
  <si>
    <t>1   Ausgaben (Auszahlungen) und Einnahmen (Einzahlungen) 2018 insgesamt nach Leistungsbereichen</t>
  </si>
  <si>
    <t>für Leistungen 
öffentlicher Träger</t>
  </si>
  <si>
    <t>Rückflüsse von
freien Trägern</t>
  </si>
  <si>
    <t xml:space="preserve">   Einzel- und Gruppenhilfen</t>
  </si>
  <si>
    <t xml:space="preserve">   Einrichtungen</t>
  </si>
  <si>
    <t>Ausgaben/Auszahlungen
------------------------------------
Art des Leistungsbereichs</t>
  </si>
  <si>
    <t>Davon Ausgaben/Auszahlungen</t>
  </si>
  <si>
    <t>für Leistungen
öffentlicher Träger</t>
  </si>
  <si>
    <t>Jugendarbeit</t>
  </si>
  <si>
    <t xml:space="preserve">  Förderung der Erziehung in der Familie </t>
  </si>
  <si>
    <t xml:space="preserve">      Einrichtungen ²</t>
  </si>
  <si>
    <t xml:space="preserve">   darunter: Unterbringung von werdenden Müttern und </t>
  </si>
  <si>
    <t xml:space="preserve">                   Müttern oder Vätern mit ihrem(n) Kind(ern)</t>
  </si>
  <si>
    <t xml:space="preserve">                      Einzel- und Gruppenhilfen</t>
  </si>
  <si>
    <t xml:space="preserve">                      Einrichtungen</t>
  </si>
  <si>
    <t>Kindertagesbetreuung zusammen</t>
  </si>
  <si>
    <t xml:space="preserve">davon </t>
  </si>
  <si>
    <t xml:space="preserve">   Tageseinrichtungen für Kinder</t>
  </si>
  <si>
    <t xml:space="preserve">          Einzel- und Gruppenhilfen</t>
  </si>
  <si>
    <t xml:space="preserve">          Einrichtungen</t>
  </si>
  <si>
    <t xml:space="preserve">     dar.: Horte bzw. Einrichtungen für Schulkinder</t>
  </si>
  <si>
    <t xml:space="preserve">                 Einzel- und Gruppenhilfen</t>
  </si>
  <si>
    <t xml:space="preserve">                 Einrichtungen</t>
  </si>
  <si>
    <t xml:space="preserve">    Tagespflege für Kinder</t>
  </si>
  <si>
    <t xml:space="preserve">           Einzel- und Gruppenhilfen</t>
  </si>
  <si>
    <t xml:space="preserve">Hilfe zur Erziehung, Eingliederungshilfe für seelisch </t>
  </si>
  <si>
    <t xml:space="preserve">   behinderte Kinder und Jugendliche, Hilfe für junge </t>
  </si>
  <si>
    <t xml:space="preserve">   Volljährige und vorläufige Schutzmaßnahmen</t>
  </si>
  <si>
    <t xml:space="preserve">      Einzel- und Gruppenhilfen</t>
  </si>
  <si>
    <t xml:space="preserve">      Einrichtungen</t>
  </si>
  <si>
    <t>Sonstige Aufgaben</t>
  </si>
  <si>
    <t xml:space="preserve">   Einzel- und Gruppenhilfen ³</t>
  </si>
  <si>
    <t>Ausgaben/Auszahlungen zusammen</t>
  </si>
  <si>
    <t xml:space="preserve">   Einzel- und Gruppenhilfen </t>
  </si>
  <si>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Notsitutationen und 
    Unterstützung bei notwendiger Unterbringung zur Erfüllung der Schulpflicht.</t>
  </si>
  <si>
    <t>2 Einrichtungen der Familienförderung und Einrichtungen für werdende Mütter und Mütter oder Väter mit ihrem(n) Kind(ern).</t>
  </si>
  <si>
    <t>3 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</si>
  <si>
    <t>4 Erziehungs-, Jugend- und Familienberatungsstellen und Sonstige Einrichtungen.</t>
  </si>
  <si>
    <t>5 Nur bei kameraler Buchungssystematik.</t>
  </si>
  <si>
    <t>1 000  EUR</t>
  </si>
  <si>
    <t>Art der Hilfe</t>
  </si>
  <si>
    <t>Baden-
Württem-
berg</t>
  </si>
  <si>
    <t>Berlin</t>
  </si>
  <si>
    <t>Brandenburg</t>
  </si>
  <si>
    <t>Bremen</t>
  </si>
  <si>
    <t>Hamburg</t>
  </si>
  <si>
    <t>Hessen</t>
  </si>
  <si>
    <t>Mecklenburg-
Vorpommern</t>
  </si>
  <si>
    <t>Nieder-
sachsen</t>
  </si>
  <si>
    <t>Nordrhein-
Westfalen</t>
  </si>
  <si>
    <t>Rheinland-
Pfalz</t>
  </si>
  <si>
    <t>Saarland</t>
  </si>
  <si>
    <t>Sachsen</t>
  </si>
  <si>
    <t>Sachsen-
Anhalt</t>
  </si>
  <si>
    <t>Schleswig-
Holstein</t>
  </si>
  <si>
    <t>Thüringen</t>
  </si>
  <si>
    <t>Oberste
Bundes-
behörde</t>
  </si>
  <si>
    <t xml:space="preserve">   Lfd.
   Nr.</t>
  </si>
  <si>
    <t xml:space="preserve">    darunter</t>
  </si>
  <si>
    <t xml:space="preserve">      Gemeinsame Unterbringung von Müttern</t>
  </si>
  <si>
    <t xml:space="preserve">       oder Vätern mit ihrem(n) Kind(ern)</t>
  </si>
  <si>
    <t>Förderung von Kindern in Kindertageseinrich-</t>
  </si>
  <si>
    <t>tungen und in Kindertagespflege</t>
  </si>
  <si>
    <t>in Tageseinrichtungen</t>
  </si>
  <si>
    <t xml:space="preserve">      Horte bzw. Einrichtungen für Schulkinder</t>
  </si>
  <si>
    <t>in Tagespflege</t>
  </si>
  <si>
    <t xml:space="preserve">  andere Hilfen zur Erziehung</t>
  </si>
  <si>
    <t>Erziehungsberatung</t>
  </si>
  <si>
    <t>soziale Gruppenarbeit</t>
  </si>
  <si>
    <t>Erziehungsbeistand, Betreuungshelfer</t>
  </si>
  <si>
    <t>sozialpädagogische Familienhilfe</t>
  </si>
  <si>
    <t>Erziehung in einer Tagesgruppe</t>
  </si>
  <si>
    <t>Vollzeitpflege</t>
  </si>
  <si>
    <t>Heimerziehung; Erziehung in einer</t>
  </si>
  <si>
    <t>sonstigen betreuten Wohnform</t>
  </si>
  <si>
    <t>intensive sozialpädagogische Einzel-</t>
  </si>
  <si>
    <t>betreuung</t>
  </si>
  <si>
    <t>Eingliederungshilfe für seelisch behinderte</t>
  </si>
  <si>
    <t>Kindern und Jugendlichen</t>
  </si>
  <si>
    <t xml:space="preserve">Sonstige Aufgaben des örtlichen und </t>
  </si>
  <si>
    <t xml:space="preserve">  überörtlichen Trägers ³</t>
  </si>
  <si>
    <t xml:space="preserve">Ausgaben/Auszahlungen für sonstige </t>
  </si>
  <si>
    <t xml:space="preserve">   Maßnahmen soweit nicht zuordenbar</t>
  </si>
  <si>
    <t xml:space="preserve">Ausgaben/Auszahlungen insgesamt </t>
  </si>
  <si>
    <t xml:space="preserve">Einnahmen/Einzahlungen insgesamt </t>
  </si>
  <si>
    <t>LT2.1</t>
  </si>
  <si>
    <t>2.1   Insgesamt</t>
  </si>
  <si>
    <t>Baden-Württemberg</t>
  </si>
  <si>
    <t>Mecklenburg-Vorpommern</t>
  </si>
  <si>
    <t>Prozent</t>
  </si>
  <si>
    <t>Mütter oder Väter mit Kind(ern)</t>
  </si>
  <si>
    <t xml:space="preserve">  darunter</t>
  </si>
  <si>
    <t xml:space="preserve">    Horte bzw. Einrichtungen für Schulkinder</t>
  </si>
  <si>
    <t>beratungsstellen</t>
  </si>
  <si>
    <t xml:space="preserve">   sowie für Inobhutnahme</t>
  </si>
  <si>
    <t>Niedersachsen</t>
  </si>
  <si>
    <t>Rheinland-Pfalz</t>
  </si>
  <si>
    <t>Sachsen-Anhalt</t>
  </si>
  <si>
    <t>Schleswig-Holstein</t>
  </si>
  <si>
    <t>Oberste Bundesbehörde</t>
  </si>
  <si>
    <t>LT2.2</t>
  </si>
  <si>
    <t>2.2   Ausgaben (Auszahlungen) von Einrichtungen öffentlicher Träger</t>
  </si>
  <si>
    <t>LT2.3</t>
  </si>
  <si>
    <t>2.3   Einnahmen (Einzahlungen) von Einrichtungen öffentlicher Träger</t>
  </si>
  <si>
    <t>LT2.4</t>
  </si>
  <si>
    <t>2.4   Ausgaben (Auszahlungen) von Einrichtungen freier Träger</t>
  </si>
  <si>
    <t>LT2.5</t>
  </si>
  <si>
    <t>2.5  Reine Ausgaben (Auszahlungen)</t>
  </si>
  <si>
    <t>LT3 Insgesamt nach Ländern</t>
  </si>
  <si>
    <t>Lfd. Nr.</t>
  </si>
  <si>
    <t xml:space="preserve">Ausgaben/Auszahlungen
Einnahmen/Einzahlungen
</t>
  </si>
  <si>
    <t xml:space="preserve">Ausgaben/Auszahlungen für Einzel- und Gruppenhilfen </t>
  </si>
  <si>
    <t>öffentlicher Träger</t>
  </si>
  <si>
    <t>freier Träger</t>
  </si>
  <si>
    <t>Ausgaben/Auszahlungen für Einrichtungen</t>
  </si>
  <si>
    <t xml:space="preserve">Personalausgaben der Jugendhilfe- </t>
  </si>
  <si>
    <t>verwaltung</t>
  </si>
  <si>
    <t xml:space="preserve">Einnahmen/Einzahlungen von Einzel- und </t>
  </si>
  <si>
    <t>Gruppenhilfen</t>
  </si>
  <si>
    <t>Einnahmen/Einzahlungen von Einrichtungen</t>
  </si>
  <si>
    <t xml:space="preserve">für Kindertageseinrichtungen </t>
  </si>
  <si>
    <t>für die Förderung von Kindertagesein-</t>
  </si>
  <si>
    <t>richtungen freier Träger</t>
  </si>
  <si>
    <t>für Erziehungs-, Jugend- und Familienbe-</t>
  </si>
  <si>
    <t>ratungsstellen öffentlicher Träger</t>
  </si>
  <si>
    <t>für die Förderung von Erziehungs-,</t>
  </si>
  <si>
    <t xml:space="preserve">Jugend- und Familienberatungsstellen </t>
  </si>
  <si>
    <t xml:space="preserve">für Einrichtungen für Hilfe zur Erziehung </t>
  </si>
  <si>
    <t>und Hilfe für junge Volljährige sowie für</t>
  </si>
  <si>
    <t>die Inobhutnahme öffentlicher Träger</t>
  </si>
  <si>
    <t xml:space="preserve">für die Förderung von Einrichtungen für  </t>
  </si>
  <si>
    <t xml:space="preserve">Hilfe zur Erziehung und Hilfe für junge </t>
  </si>
  <si>
    <t xml:space="preserve">Volljährige sowie für die Inobhutnahme </t>
  </si>
  <si>
    <t>LT4   Ausgaben (Auszahlungen) insgesamt nach dem SGB VIII  nach Leistungsbereichen und Ländern</t>
  </si>
  <si>
    <t>1000 EUR</t>
  </si>
  <si>
    <t>Art des Leistungsbereich</t>
  </si>
  <si>
    <r>
      <t xml:space="preserve">      Einzel- und Gruppenhilfen </t>
    </r>
    <r>
      <rPr>
        <sz val="9"/>
        <rFont val="Calibri"/>
        <family val="2"/>
      </rPr>
      <t>¹</t>
    </r>
  </si>
  <si>
    <r>
      <t xml:space="preserve">   Einrichtungen </t>
    </r>
    <r>
      <rPr>
        <sz val="9"/>
        <rFont val="Calibri"/>
        <family val="2"/>
      </rPr>
      <t>⁴</t>
    </r>
  </si>
  <si>
    <r>
      <t xml:space="preserve">Personalausgaben der Jugendhilfeverwaltung  </t>
    </r>
    <r>
      <rPr>
        <sz val="9"/>
        <rFont val="Calibri"/>
        <family val="2"/>
      </rPr>
      <t>⁵</t>
    </r>
  </si>
  <si>
    <t>Statistik der Kinder- und Jugendhilfe ab 2009</t>
  </si>
  <si>
    <t>Ausgaben (Auszahlungen) und Einnahmen (Einzahlungen) für die Kinder- und Jugendhilfe</t>
  </si>
  <si>
    <t xml:space="preserve">ZR 1.2   Einzel- und Gruppenhilfen und andere Aufgaben nach dem SGB VIII </t>
  </si>
  <si>
    <t>Lfd.
Nr.</t>
  </si>
  <si>
    <t>Ausgaben/Auszahlungen
Einnahmen/Einzahlungen
______________
Art der Hilfe</t>
  </si>
  <si>
    <r>
      <t xml:space="preserve">  Förderung der Erziehung in der Familie </t>
    </r>
    <r>
      <rPr>
        <sz val="9"/>
        <color indexed="8"/>
        <rFont val="Calibri"/>
        <family val="2"/>
      </rPr>
      <t>¹</t>
    </r>
  </si>
  <si>
    <r>
      <t xml:space="preserve">Ausgaben/Auszahlungen insgesamt </t>
    </r>
    <r>
      <rPr>
        <sz val="9"/>
        <color indexed="8"/>
        <rFont val="Calibri"/>
        <family val="2"/>
      </rPr>
      <t>⁴</t>
    </r>
  </si>
  <si>
    <t>Einnahmen/Einzahlungen isgesamt</t>
  </si>
  <si>
    <t>4 Einschl. Personalausgaben, die keiner Hilfeart zuzuordnen sind (nur 2009 in Baden-Württemberg).</t>
  </si>
  <si>
    <t>ZR 2.2    Nach Einrichtungsarten</t>
  </si>
  <si>
    <t xml:space="preserve"> </t>
  </si>
  <si>
    <t xml:space="preserve">  verwaltung</t>
  </si>
  <si>
    <t xml:space="preserve">Ausgaben (Auszahlungen) und Einnahmen (Einzahlungen) für die Kinder- und Jugendhilfe </t>
  </si>
  <si>
    <t>ZR 1.1   Einzel- und Gruppenhilfen und andere Aufgaben nach dem SGB VIII 1991 - 2008</t>
  </si>
  <si>
    <t>Ausgaben / Einnahmen
______________
Art der Hilfe</t>
  </si>
  <si>
    <t>Ausgaben</t>
  </si>
  <si>
    <t xml:space="preserve">   außerschulische Jugendbildung</t>
  </si>
  <si>
    <t xml:space="preserve">   Kinder- und Jugenderholung</t>
  </si>
  <si>
    <t xml:space="preserve">   internationale Jugendarbeit</t>
  </si>
  <si>
    <t xml:space="preserve">   Mitarbeiterfortbildung</t>
  </si>
  <si>
    <t xml:space="preserve">   sonstige Jugendarbeit</t>
  </si>
  <si>
    <t>Erzieherischer Kinder- und Jugendschutz</t>
  </si>
  <si>
    <t>Allgemeine Förderung der Erziehung in der Familie</t>
  </si>
  <si>
    <t xml:space="preserve">Beratung in Fragen der Partnerschaft, Trennung und </t>
  </si>
  <si>
    <t>Scheidung sowie Beratung und Unterstützung bei der</t>
  </si>
  <si>
    <t xml:space="preserve">  Ausübung der Personensorge</t>
  </si>
  <si>
    <t xml:space="preserve">Gemeinsame Unterbringung von Müttern oder Vätern </t>
  </si>
  <si>
    <t xml:space="preserve"> mit ihrem(n) Kind(ern)</t>
  </si>
  <si>
    <t>Betreuung und Versorgung des Kindes in</t>
  </si>
  <si>
    <t xml:space="preserve"> Notsituationen</t>
  </si>
  <si>
    <t xml:space="preserve">Unterstützung bei notwendiger Unterbringung zur </t>
  </si>
  <si>
    <t xml:space="preserve"> Erfüllung der Schulpflicht</t>
  </si>
  <si>
    <t xml:space="preserve">Förderung von Kindern in Tageseinrichtungen und </t>
  </si>
  <si>
    <t xml:space="preserve"> in Tagespflege</t>
  </si>
  <si>
    <t xml:space="preserve">    Unterstützung selbstorganisierter Förderung</t>
  </si>
  <si>
    <t>Hilfe zur Erziehung</t>
  </si>
  <si>
    <r>
      <t xml:space="preserve">   andere Hilfen zur Erziehung </t>
    </r>
    <r>
      <rPr>
        <sz val="9"/>
        <rFont val="Calibri"/>
        <family val="2"/>
      </rPr>
      <t>¹</t>
    </r>
  </si>
  <si>
    <t xml:space="preserve">   institutionelle Beratung</t>
  </si>
  <si>
    <r>
      <t xml:space="preserve">  Kinder und Jugendliche </t>
    </r>
    <r>
      <rPr>
        <sz val="9"/>
        <rFont val="Calibri"/>
        <family val="2"/>
      </rPr>
      <t>¹</t>
    </r>
  </si>
  <si>
    <t>Mitwirkung in Verfahren vor dem Vor-</t>
  </si>
  <si>
    <t xml:space="preserve"> mundschafts- und den Familiengerichten</t>
  </si>
  <si>
    <t>Adoptionsvermittlung</t>
  </si>
  <si>
    <t>Mitwirkung in Verfahren nach dem Jugendgerichtsgesetz</t>
  </si>
  <si>
    <t>Amtspflegschaft, Amtsvormundschaft, Beistandschaft</t>
  </si>
  <si>
    <t>Sonstige Aufgaben des überörtlichen Trägers</t>
  </si>
  <si>
    <t>Ausgaben für sonstige Maßnahmen</t>
  </si>
  <si>
    <t xml:space="preserve"> soweit nicht zuordenbar</t>
  </si>
  <si>
    <t>Ausgaben insgesamt ²</t>
  </si>
  <si>
    <t>Einnahmen insgesamt</t>
  </si>
  <si>
    <t>Reine Ausgaben insgesamt</t>
  </si>
  <si>
    <t>1 Wurde erst ab 1997 ausgewiesen.</t>
  </si>
  <si>
    <t>2  Einschließlich Personalausgaben, die keiner Hilfeart zuzuordnen sind.</t>
  </si>
  <si>
    <t>ZR 2.1   Nach Einrichtungsarten 1991 - 2008</t>
  </si>
  <si>
    <t>ZR 2.1 Nach Einrichtungsarten 1991 - 2008</t>
  </si>
  <si>
    <t>Ausgaben insgesamt</t>
  </si>
  <si>
    <t>( Jugendwohnheime, Schülerheime,</t>
  </si>
  <si>
    <t xml:space="preserve">  Wohnheime für Auszubildende)</t>
  </si>
  <si>
    <t>Reine Ausgaben</t>
  </si>
  <si>
    <t>© Statistisches Bundesamt (Destatis), 2019</t>
  </si>
  <si>
    <t>Ausgaben (Auszahlungen) und Einnahmen (Einzahlungen) 2018</t>
  </si>
  <si>
    <t>Ausgaben (Auszahlungen) und Einnahmen (Einzahlungen)
der Träger der öffentlichen Kinder- und Jugendhilfe 2018</t>
  </si>
  <si>
    <t>Bemerkungen zur Statistik der Ausgaben (Auszahlungen) und Einnahmen (Einzahlungen) der Träger der öffentlichen
Kinder- und Jugendhilfe 2018</t>
  </si>
  <si>
    <t>Ausgaben (Auszahlungen) und Einnahmen (Einzahlungen) für die Jugendhilfe 2018</t>
  </si>
  <si>
    <t>LT1  Einzel- und Gruppenhilfen und andere Aufgaben nach dem SGB VIII nach Ländern</t>
  </si>
  <si>
    <t>LT2   Nach Einrichtungsarten in den Ländern</t>
  </si>
  <si>
    <t>1 Vorläufige Ergebnisse der Bevölkerungsfortschreibung auf Grundlage des Zensus 2011 (Jahresdurchschnitt 2018).</t>
  </si>
  <si>
    <t>Erschienen am 05.12.2019</t>
  </si>
  <si>
    <t>Zeitreihen 1991 - 2018</t>
  </si>
  <si>
    <r>
      <t xml:space="preserve">  verwaltung </t>
    </r>
    <r>
      <rPr>
        <sz val="9"/>
        <rFont val="Calibri"/>
        <family val="2"/>
      </rPr>
      <t>¹</t>
    </r>
  </si>
  <si>
    <t>3  Ausgaben (Auszahlungen) und Einnahmen (Einzahlungen) nach Einrichtungsarten 2018</t>
  </si>
  <si>
    <r>
      <t xml:space="preserve">  Förderung der Erziehung in der Familie </t>
    </r>
    <r>
      <rPr>
        <sz val="9"/>
        <rFont val="Calibri"/>
        <family val="2"/>
      </rPr>
      <t>¹</t>
    </r>
  </si>
  <si>
    <r>
      <t xml:space="preserve">verwaltung </t>
    </r>
    <r>
      <rPr>
        <sz val="9"/>
        <color indexed="8"/>
        <rFont val="Calibri"/>
        <family val="2"/>
      </rPr>
      <t>¹</t>
    </r>
  </si>
  <si>
    <r>
      <t xml:space="preserve">Reine Ausgaben/Auszahlungen je  Einwohner in  EUR </t>
    </r>
    <r>
      <rPr>
        <sz val="9"/>
        <rFont val="Calibri"/>
        <family val="2"/>
      </rPr>
      <t>¹</t>
    </r>
  </si>
  <si>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Notsitutationen und Unterstützung bei notwendiger Unterbringung zur Erfüllung der Schulpflicht.</t>
  </si>
  <si>
    <t>3 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</si>
  <si>
    <t>1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</si>
  <si>
    <t>3 Mitwirkung in Verfahren vor den Familiengerichten, Adoptionsvermittlung, Mitwirkung in Verfahren nach dem Jugendgerichtsgesetz, Amtspflegschaft, Amtsvormundschaft und Beistandschaft.</t>
  </si>
  <si>
    <t>Artikelnummer: 5225501187005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</si>
</sst>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8">
    <numFmt numFmtId="164" formatCode="##\ ##"/>
    <numFmt numFmtId="165" formatCode="##\ ##\ #"/>
    <numFmt numFmtId="166" formatCode="##\ ##\ ##"/>
    <numFmt numFmtId="167" formatCode="##\ ##\ ##\ ###"/>
    <numFmt numFmtId="168" formatCode="0.0"/>
    <numFmt numFmtId="169" formatCode="#_w"/>
    <numFmt numFmtId="170" formatCode="@\ *."/>
    <numFmt numFmtId="171" formatCode="#\ ###\ ###\ ##0;\-#\ ###\ ##0;\-"/>
    <numFmt numFmtId="172" formatCode="\ \ @_i"/>
    <numFmt numFmtId="173" formatCode="_-* #\ ###\ ##0,\ \ ;_-* \-#\ ###\ ##0,\ \ ;_-* &quot;-  &quot;;_-@_-"/>
    <numFmt numFmtId="174" formatCode="_-* #\ ###\ ##0,\ ;_-* \-#\ ###\ ##0,\ ;_-* &quot;- &quot;;_-@_-"/>
    <numFmt numFmtId="175" formatCode="_-* #\ ###\ ##0,\ ;_-* \-#\ ###\ ##0,\ \ ;_-* &quot;-  &quot;;_-@_-"/>
    <numFmt numFmtId="176" formatCode="#\ ###\ ###,"/>
    <numFmt numFmtId="177" formatCode="#\ \ ###\ ###_w\ \ \ ;;\X\ \ \ \ \ \ "/>
    <numFmt numFmtId="178" formatCode="#\ ###\ ###,_w"/>
    <numFmt numFmtId="179" formatCode="@_i&quot;................................................................&quot;"/>
    <numFmt numFmtId="180" formatCode="#_w\ "/>
    <numFmt numFmtId="181" formatCode="\ \ @_i&quot;................................................................&quot;"/>
    <numFmt numFmtId="182" formatCode="\ \ \ \ @_i&quot;................................................................&quot;"/>
    <numFmt numFmtId="183" formatCode="_-* 0.0\ \ _-;_-* &quot;x  &quot;_-;_-* &quot;-  &quot;_-;_-@_-"/>
    <numFmt numFmtId="184" formatCode="_-* 0.0_-;_-* &quot;x&quot;_-;_-* &quot;-&quot;_-;_-@_-"/>
    <numFmt numFmtId="185" formatCode="#\ ###\ ##0"/>
    <numFmt numFmtId="186" formatCode="#\ ###\ ##0_i"/>
    <numFmt numFmtId="187" formatCode="\ \ \ \ @_i&quot;................................................................................&quot;"/>
    <numFmt numFmtId="188" formatCode="\ \ \ \ @_i&quot;........................................................................................................&quot;"/>
    <numFmt numFmtId="189" formatCode="\ \ \ \ @_i"/>
    <numFmt numFmtId="190" formatCode="\x_w"/>
    <numFmt numFmtId="191" formatCode="\ ##\ ###\ ##0"/>
    <numFmt numFmtId="192" formatCode="#\ ###\ ###,_i"/>
    <numFmt numFmtId="193" formatCode="\ \ ###0"/>
    <numFmt numFmtId="194" formatCode="_-* #,##0.00\ \-;\-* #,##0.00\ \-;_-* &quot;-&quot;??\ \-;_-@_-"/>
    <numFmt numFmtId="195" formatCode="#\ ###\ ###"/>
    <numFmt numFmtId="196" formatCode="#\ ###\ ##0;#\ ###\ ##0;\-"/>
    <numFmt numFmtId="197" formatCode="\ \ \ ###0"/>
    <numFmt numFmtId="198" formatCode="\ #\ ###\ ###_w\ \ \ \ \ \ ;"/>
    <numFmt numFmtId="199" formatCode="\ ###\ ###_w\ \ \ \ \ \ ;"/>
    <numFmt numFmtId="200" formatCode="#\ \ ###\ ###_w\ \ \ ;"/>
    <numFmt numFmtId="201" formatCode="#\ \ ###\ ###_w\ \ \ ;;\-\ \ \ \ \ \ "/>
  </numFmts>
  <fonts count="40"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1"/>
      <name val="MetaNormalLF-Roman"/>
      <family val="2"/>
    </font>
    <font>
      <b/>
      <sz val="26"/>
      <name val="MetaNormalLF-Roman"/>
      <family val="2"/>
    </font>
    <font>
      <u/>
      <sz val="10"/>
      <color indexed="12"/>
      <name val="MS Sans Serif"/>
      <family val="2"/>
    </font>
    <font>
      <u/>
      <sz val="10"/>
      <color indexed="12"/>
      <name val="MetaNormalLF-Roman"/>
      <family val="2"/>
    </font>
    <font>
      <b/>
      <sz val="14"/>
      <name val="MetaNormalLF-Roman"/>
      <family val="2"/>
    </font>
    <font>
      <u/>
      <sz val="10"/>
      <color indexed="12"/>
      <name val="Arial"/>
      <family val="2"/>
    </font>
    <font>
      <b/>
      <sz val="16"/>
      <name val="MetaNormalLF-Roman"/>
      <family val="2"/>
    </font>
    <font>
      <b/>
      <sz val="11"/>
      <name val="MetaNormalLF-Roman"/>
      <family val="2"/>
    </font>
    <font>
      <sz val="10"/>
      <color indexed="12"/>
      <name val="MetaNormalLF-Roman"/>
      <family val="2"/>
    </font>
    <font>
      <b/>
      <sz val="10"/>
      <name val="MetaNormalLF-Roman"/>
      <family val="2"/>
    </font>
    <font>
      <b/>
      <sz val="10"/>
      <color indexed="12"/>
      <name val="MetaNormalLF-Roman"/>
      <family val="2"/>
    </font>
    <font>
      <b/>
      <sz val="10"/>
      <color indexed="8"/>
      <name val="MetaNormalLF-Roman"/>
      <family val="2"/>
    </font>
    <font>
      <sz val="9"/>
      <name val="MetaNormalLF-Roman"/>
      <family val="2"/>
    </font>
    <font>
      <b/>
      <sz val="9"/>
      <name val="MetaNormalLF-Roman"/>
      <family val="2"/>
    </font>
    <font>
      <sz val="10"/>
      <color indexed="53"/>
      <name val="MetaNormalLF-Roman"/>
      <family val="2"/>
    </font>
    <font>
      <b/>
      <sz val="10"/>
      <name val="Arial"/>
      <family val="2"/>
    </font>
    <font>
      <strike/>
      <sz val="9"/>
      <name val="MetaNormalLF-Roman"/>
      <family val="2"/>
    </font>
    <font>
      <b/>
      <vertAlign val="superscript"/>
      <sz val="9"/>
      <name val="MetaNormalLF-Roman"/>
      <family val="2"/>
    </font>
    <font>
      <sz val="8"/>
      <name val="MetaNormalLF-Roman"/>
      <family val="2"/>
    </font>
    <font>
      <sz val="8"/>
      <name val="Times New Roman"/>
      <family val="1"/>
    </font>
    <font>
      <sz val="10"/>
      <color indexed="8"/>
      <name val="MetaNormalLF-Roman"/>
      <family val="2"/>
    </font>
    <font>
      <sz val="9"/>
      <color indexed="8"/>
      <name val="MetaNormalLF-Roman"/>
      <family val="2"/>
    </font>
    <font>
      <sz val="9"/>
      <name val="Calibri"/>
      <family val="2"/>
    </font>
    <font>
      <sz val="9"/>
      <color indexed="8"/>
      <name val="Calibri"/>
      <family val="2"/>
    </font>
    <font>
      <sz val="9"/>
      <color indexed="10"/>
      <name val="MetaNormalLF-Roman"/>
      <family val="2"/>
    </font>
    <font>
      <b/>
      <sz val="9"/>
      <color indexed="8"/>
      <name val="MetaNormalLF-Roman"/>
      <family val="2"/>
    </font>
    <font>
      <i/>
      <sz val="9"/>
      <color indexed="8"/>
      <name val="MetaNormalLF-Roman"/>
      <family val="2"/>
    </font>
    <font>
      <strike/>
      <sz val="9"/>
      <color indexed="10"/>
      <name val="MetaNormalLF-Roman"/>
      <family val="2"/>
    </font>
    <font>
      <i/>
      <sz val="9"/>
      <name val="MetaNormalLF-Roman"/>
      <family val="2"/>
    </font>
    <font>
      <sz val="9"/>
      <name val="Arial"/>
      <family val="2"/>
    </font>
  </fonts>
  <fills count="2">
    <fill>
      <patternFill patternType="none"/>
    </fill>
    <fill>
      <patternFill patternType="gray125"/>
    </fill>
  </fills>
  <borders count="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s>
  <cellStyleXfs count="53">
    <xf numFmtId="0" fontId="0" fillId="0" borderId="0"/>
    <xf numFmtId="0" fontId="2" fillId="0" borderId="0"/>
    <xf numFmtId="0" fontId="2" fillId="0" borderId="0"/>
    <xf numFmtId="0" fontId="2" fillId="0" borderId="0"/>
    <xf numFmtId="0" fontId="12" fillId="0" borderId="0" applyNumberFormat="0" applyFill="0" applyBorder="0" applyAlignment="0" applyProtection="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164" fontId="29" fillId="0" borderId="6">
      <alignment horizontal="left"/>
    </xf>
    <xf numFmtId="164" fontId="29" fillId="0" borderId="6">
      <alignment horizontal="left"/>
    </xf>
    <xf numFmtId="164" fontId="29" fillId="0" borderId="18">
      <alignment horizontal="left"/>
    </xf>
    <xf numFmtId="164" fontId="29" fillId="0" borderId="18">
      <alignment horizontal="left"/>
    </xf>
    <xf numFmtId="164" fontId="29" fillId="0" borderId="18">
      <alignment horizontal="left"/>
    </xf>
    <xf numFmtId="164" fontId="29" fillId="0" borderId="18">
      <alignment horizontal="left"/>
    </xf>
    <xf numFmtId="164" fontId="29" fillId="0" borderId="6">
      <alignment horizontal="left"/>
    </xf>
    <xf numFmtId="164" fontId="29" fillId="0" borderId="18">
      <alignment horizontal="left"/>
    </xf>
    <xf numFmtId="165" fontId="29" fillId="0" borderId="6">
      <alignment horizontal="left"/>
    </xf>
    <xf numFmtId="165" fontId="29" fillId="0" borderId="6">
      <alignment horizontal="left"/>
    </xf>
    <xf numFmtId="165" fontId="29" fillId="0" borderId="18">
      <alignment horizontal="left"/>
    </xf>
    <xf numFmtId="165" fontId="29" fillId="0" borderId="18">
      <alignment horizontal="left"/>
    </xf>
    <xf numFmtId="165" fontId="29" fillId="0" borderId="18">
      <alignment horizontal="left"/>
    </xf>
    <xf numFmtId="165" fontId="29" fillId="0" borderId="18">
      <alignment horizontal="left"/>
    </xf>
    <xf numFmtId="165" fontId="29" fillId="0" borderId="6">
      <alignment horizontal="left"/>
    </xf>
    <xf numFmtId="165" fontId="29" fillId="0" borderId="18">
      <alignment horizontal="left"/>
    </xf>
    <xf numFmtId="166" fontId="29" fillId="0" borderId="6">
      <alignment horizontal="left"/>
    </xf>
    <xf numFmtId="166" fontId="29" fillId="0" borderId="6">
      <alignment horizontal="left"/>
    </xf>
    <xf numFmtId="166" fontId="29" fillId="0" borderId="18">
      <alignment horizontal="left"/>
    </xf>
    <xf numFmtId="166" fontId="29" fillId="0" borderId="18">
      <alignment horizontal="left"/>
    </xf>
    <xf numFmtId="166" fontId="29" fillId="0" borderId="18">
      <alignment horizontal="left"/>
    </xf>
    <xf numFmtId="166" fontId="29" fillId="0" borderId="18">
      <alignment horizontal="left"/>
    </xf>
    <xf numFmtId="166" fontId="29" fillId="0" borderId="6">
      <alignment horizontal="left"/>
    </xf>
    <xf numFmtId="166" fontId="29" fillId="0" borderId="18">
      <alignment horizontal="left"/>
    </xf>
    <xf numFmtId="167" fontId="29" fillId="0" borderId="6">
      <alignment horizontal="left"/>
    </xf>
    <xf numFmtId="167" fontId="29" fillId="0" borderId="6">
      <alignment horizontal="left"/>
    </xf>
    <xf numFmtId="167" fontId="29" fillId="0" borderId="18">
      <alignment horizontal="left"/>
    </xf>
    <xf numFmtId="167" fontId="29" fillId="0" borderId="18">
      <alignment horizontal="left"/>
    </xf>
    <xf numFmtId="167" fontId="29" fillId="0" borderId="18">
      <alignment horizontal="left"/>
    </xf>
    <xf numFmtId="167" fontId="29" fillId="0" borderId="18">
      <alignment horizontal="left"/>
    </xf>
    <xf numFmtId="167" fontId="29" fillId="0" borderId="6">
      <alignment horizontal="left"/>
    </xf>
    <xf numFmtId="167" fontId="29" fillId="0" borderId="18">
      <alignment horizontal="left"/>
    </xf>
    <xf numFmtId="0" fontId="15"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1" fillId="0" borderId="0"/>
    <xf numFmtId="0" fontId="5" fillId="0" borderId="0"/>
    <xf numFmtId="0" fontId="5" fillId="0" borderId="0"/>
    <xf numFmtId="0" fontId="5" fillId="0" borderId="0"/>
  </cellStyleXfs>
  <cellXfs count="379">
    <xf numFmtId="0" fontId="0" fillId="0" borderId="0" xfId="0"/>
    <xf numFmtId="0" fontId="2" fillId="0" borderId="1" xfId="1" applyBorder="1"/>
    <xf numFmtId="0" fontId="2" fillId="0" borderId="0" xfId="1"/>
    <xf numFmtId="0" fontId="5" fillId="0" borderId="0" xfId="1" applyFont="1"/>
    <xf numFmtId="0" fontId="6" fillId="0" borderId="0" xfId="1" applyFont="1"/>
    <xf numFmtId="0" fontId="5" fillId="0" borderId="0" xfId="1" applyFont="1" applyProtection="1">
      <protection locked="0"/>
    </xf>
    <xf numFmtId="0" fontId="7" fillId="0" borderId="0" xfId="1" applyFont="1" applyProtection="1">
      <protection locked="0"/>
    </xf>
    <xf numFmtId="0" fontId="2" fillId="0" borderId="0" xfId="1" applyProtection="1">
      <protection locked="0"/>
    </xf>
    <xf numFmtId="49" fontId="8" fillId="0" borderId="0" xfId="0" applyNumberFormat="1" applyFont="1" applyProtection="1">
      <protection locked="0"/>
    </xf>
    <xf numFmtId="0" fontId="8" fillId="0" borderId="0" xfId="1" applyFont="1" applyProtection="1">
      <protection locked="0"/>
    </xf>
    <xf numFmtId="0" fontId="9" fillId="0" borderId="0" xfId="1" applyFont="1" applyProtection="1">
      <protection locked="0"/>
    </xf>
    <xf numFmtId="49" fontId="8" fillId="0" borderId="0" xfId="2" applyNumberFormat="1" applyFont="1" applyProtection="1">
      <protection locked="0"/>
    </xf>
    <xf numFmtId="49" fontId="10" fillId="0" borderId="0" xfId="3" applyNumberFormat="1" applyFont="1" applyProtection="1">
      <protection locked="0"/>
    </xf>
    <xf numFmtId="0" fontId="5" fillId="0" borderId="0" xfId="1" applyFont="1" applyAlignment="1"/>
    <xf numFmtId="0" fontId="2" fillId="0" borderId="0" xfId="1" applyAlignment="1"/>
    <xf numFmtId="0" fontId="5" fillId="0" borderId="0" xfId="1" applyFont="1" applyAlignment="1" applyProtection="1">
      <alignment horizontal="left" indent="1"/>
      <protection locked="0"/>
    </xf>
    <xf numFmtId="0" fontId="5" fillId="0" borderId="0" xfId="1" applyFont="1" applyAlignment="1">
      <alignment horizontal="left" indent="1"/>
    </xf>
    <xf numFmtId="0" fontId="5" fillId="0" borderId="0" xfId="1" applyFont="1" applyAlignment="1" applyProtection="1">
      <alignment horizontal="left"/>
      <protection locked="0"/>
    </xf>
    <xf numFmtId="0" fontId="5" fillId="0" borderId="0" xfId="1" applyFont="1" applyFill="1" applyAlignment="1" applyProtection="1">
      <alignment horizontal="left"/>
      <protection locked="0"/>
    </xf>
    <xf numFmtId="0" fontId="13" fillId="0" borderId="0" xfId="4" applyFont="1"/>
    <xf numFmtId="0" fontId="14" fillId="0" borderId="0" xfId="1" applyFont="1" applyAlignment="1">
      <alignment horizontal="left"/>
    </xf>
    <xf numFmtId="0" fontId="5" fillId="0" borderId="0" xfId="1" applyFont="1" applyAlignment="1">
      <alignment horizontal="left"/>
    </xf>
    <xf numFmtId="0" fontId="15" fillId="0" borderId="0" xfId="5" applyAlignment="1" applyProtection="1"/>
    <xf numFmtId="0" fontId="16" fillId="0" borderId="0" xfId="0" applyFont="1" applyAlignment="1">
      <alignment horizontal="center" vertical="center"/>
    </xf>
    <xf numFmtId="0" fontId="5" fillId="0" borderId="0" xfId="0" applyFont="1"/>
    <xf numFmtId="0" fontId="14" fillId="0" borderId="0" xfId="0" applyFont="1" applyAlignment="1">
      <alignment horizontal="center" vertical="center" wrapText="1"/>
    </xf>
    <xf numFmtId="0" fontId="14"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0" xfId="0" applyFont="1" applyBorder="1" applyAlignment="1">
      <alignment horizontal="left" vertical="center" wrapText="1"/>
    </xf>
    <xf numFmtId="0" fontId="14" fillId="0" borderId="0" xfId="0" applyFont="1" applyBorder="1" applyAlignment="1">
      <alignment horizontal="center" vertical="center" wrapText="1"/>
    </xf>
    <xf numFmtId="0" fontId="17" fillId="0" borderId="0" xfId="0" applyFont="1" applyBorder="1" applyAlignment="1">
      <alignment horizontal="right" vertical="center" wrapText="1"/>
    </xf>
    <xf numFmtId="0" fontId="5" fillId="0" borderId="0" xfId="6" applyFont="1" applyAlignment="1" applyProtection="1">
      <alignment horizontal="left" vertical="center"/>
    </xf>
    <xf numFmtId="0" fontId="5" fillId="0" borderId="4" xfId="6" applyFont="1" applyBorder="1" applyAlignment="1" applyProtection="1">
      <alignment horizontal="left" vertical="center"/>
    </xf>
    <xf numFmtId="0" fontId="19" fillId="0" borderId="0" xfId="6" applyFont="1" applyBorder="1" applyAlignment="1" applyProtection="1">
      <alignment horizontal="center" vertical="center" wrapText="1"/>
    </xf>
    <xf numFmtId="0" fontId="5" fillId="0" borderId="0" xfId="0" applyFont="1" applyBorder="1" applyAlignment="1">
      <alignment horizontal="left" vertical="center"/>
    </xf>
    <xf numFmtId="0" fontId="5" fillId="0" borderId="4" xfId="0" applyFont="1" applyBorder="1" applyAlignment="1">
      <alignment horizontal="left" vertical="center"/>
    </xf>
    <xf numFmtId="0" fontId="20" fillId="0" borderId="0" xfId="6" applyFont="1" applyAlignment="1" applyProtection="1">
      <alignment horizontal="center" vertical="center" wrapText="1"/>
    </xf>
    <xf numFmtId="0" fontId="19" fillId="0" borderId="0" xfId="0" applyFont="1" applyAlignment="1">
      <alignment horizontal="center" vertical="center" wrapText="1"/>
    </xf>
    <xf numFmtId="0" fontId="5" fillId="0" borderId="0" xfId="0" applyFont="1" applyBorder="1"/>
    <xf numFmtId="0" fontId="5" fillId="0" borderId="4" xfId="0" applyFont="1" applyBorder="1"/>
    <xf numFmtId="0" fontId="5" fillId="0" borderId="0" xfId="0" applyFont="1" applyAlignment="1">
      <alignment horizontal="left" vertical="top" wrapText="1"/>
    </xf>
    <xf numFmtId="0" fontId="5" fillId="0" borderId="0" xfId="0" applyFont="1" applyBorder="1" applyAlignment="1">
      <alignment horizontal="left" vertical="top" wrapText="1"/>
    </xf>
    <xf numFmtId="0" fontId="19" fillId="0" borderId="4" xfId="0" applyFont="1" applyBorder="1" applyAlignment="1">
      <alignment horizontal="center" vertical="center"/>
    </xf>
    <xf numFmtId="0" fontId="18" fillId="0" borderId="0" xfId="6" applyFont="1" applyBorder="1" applyAlignment="1" applyProtection="1">
      <alignment horizontal="left" vertical="center" wrapText="1"/>
    </xf>
    <xf numFmtId="0" fontId="18" fillId="0" borderId="5" xfId="6" applyFont="1" applyBorder="1" applyAlignment="1" applyProtection="1">
      <alignment horizontal="center" vertical="center"/>
    </xf>
    <xf numFmtId="0" fontId="15" fillId="0" borderId="5" xfId="6" applyBorder="1" applyAlignment="1" applyProtection="1">
      <alignment horizontal="center" vertical="center"/>
    </xf>
    <xf numFmtId="0" fontId="19" fillId="0" borderId="0" xfId="0" applyFont="1" applyBorder="1" applyAlignment="1">
      <alignment horizontal="center" vertical="center"/>
    </xf>
    <xf numFmtId="0" fontId="19" fillId="0" borderId="5" xfId="0" applyFont="1" applyBorder="1" applyAlignment="1">
      <alignment horizontal="center" vertical="center"/>
    </xf>
    <xf numFmtId="0" fontId="5" fillId="0" borderId="5" xfId="0" applyFont="1" applyBorder="1" applyAlignment="1">
      <alignment horizontal="left" vertical="top" wrapText="1"/>
    </xf>
    <xf numFmtId="0" fontId="19" fillId="0" borderId="0" xfId="0" applyFont="1" applyAlignment="1">
      <alignment horizontal="center"/>
    </xf>
    <xf numFmtId="0" fontId="18" fillId="0" borderId="0" xfId="6" applyFont="1" applyBorder="1" applyAlignment="1" applyProtection="1">
      <alignment horizontal="left" vertical="top" wrapText="1"/>
    </xf>
    <xf numFmtId="0" fontId="5" fillId="0" borderId="0" xfId="6" applyFont="1" applyBorder="1" applyAlignment="1" applyProtection="1">
      <alignment horizontal="left" vertical="center" wrapText="1"/>
    </xf>
    <xf numFmtId="0" fontId="19" fillId="0" borderId="5" xfId="6" applyFont="1" applyBorder="1" applyAlignment="1" applyProtection="1">
      <alignment horizontal="center" vertical="center"/>
    </xf>
    <xf numFmtId="0" fontId="5" fillId="0" borderId="5" xfId="6" applyFont="1" applyBorder="1" applyAlignment="1" applyProtection="1">
      <alignment horizontal="center" vertical="center"/>
    </xf>
    <xf numFmtId="0" fontId="19" fillId="0" borderId="0" xfId="6" applyFont="1" applyAlignment="1" applyProtection="1">
      <alignment horizontal="center" vertical="center"/>
    </xf>
    <xf numFmtId="0" fontId="5" fillId="0" borderId="5" xfId="0" applyFont="1" applyBorder="1"/>
    <xf numFmtId="0" fontId="19" fillId="0" borderId="0" xfId="0" applyFont="1" applyAlignment="1">
      <alignment horizontal="right" vertical="center"/>
    </xf>
    <xf numFmtId="0" fontId="17" fillId="0" borderId="0" xfId="0" applyFont="1" applyAlignment="1"/>
    <xf numFmtId="0" fontId="17" fillId="0" borderId="0" xfId="0" applyFont="1" applyFill="1" applyBorder="1" applyAlignment="1">
      <alignment horizontal="center"/>
    </xf>
    <xf numFmtId="0" fontId="22" fillId="0" borderId="0" xfId="0" applyFont="1"/>
    <xf numFmtId="0" fontId="23" fillId="0" borderId="0" xfId="0" applyFont="1"/>
    <xf numFmtId="0" fontId="5" fillId="0" borderId="0" xfId="0" applyFont="1" applyFill="1" applyAlignment="1">
      <alignment wrapText="1"/>
    </xf>
    <xf numFmtId="0" fontId="19" fillId="0" borderId="0" xfId="0" applyFont="1"/>
    <xf numFmtId="0" fontId="23" fillId="0" borderId="6" xfId="0" applyFont="1" applyBorder="1" applyAlignment="1">
      <alignment horizontal="left" vertical="center"/>
    </xf>
    <xf numFmtId="0" fontId="22" fillId="0" borderId="8" xfId="0" applyFont="1" applyBorder="1" applyAlignment="1">
      <alignment horizontal="left" vertical="center"/>
    </xf>
    <xf numFmtId="0" fontId="22" fillId="0" borderId="6" xfId="0" applyFont="1" applyBorder="1" applyAlignment="1">
      <alignment horizontal="left" vertical="center"/>
    </xf>
    <xf numFmtId="0" fontId="5" fillId="0" borderId="0" xfId="0" applyFont="1" applyFill="1"/>
    <xf numFmtId="0" fontId="5" fillId="0" borderId="0" xfId="0" applyFont="1" applyFill="1" applyBorder="1"/>
    <xf numFmtId="0" fontId="23" fillId="0" borderId="0" xfId="0" applyFont="1" applyFill="1" applyBorder="1" applyAlignment="1">
      <alignment horizontal="center" vertical="center"/>
    </xf>
    <xf numFmtId="0" fontId="19" fillId="0" borderId="12" xfId="0" quotePrefix="1" applyNumberFormat="1" applyFont="1" applyFill="1" applyBorder="1" applyAlignment="1">
      <alignment horizontal="center"/>
    </xf>
    <xf numFmtId="0" fontId="19" fillId="0" borderId="12" xfId="0" applyNumberFormat="1" applyFont="1" applyFill="1" applyBorder="1" applyAlignment="1">
      <alignment horizontal="center"/>
    </xf>
    <xf numFmtId="0" fontId="19" fillId="0" borderId="9" xfId="0" quotePrefix="1" applyNumberFormat="1" applyFont="1" applyFill="1" applyBorder="1" applyAlignment="1">
      <alignment horizontal="center"/>
    </xf>
    <xf numFmtId="16" fontId="19" fillId="0" borderId="0" xfId="0" quotePrefix="1" applyNumberFormat="1" applyFont="1" applyFill="1" applyBorder="1" applyAlignment="1">
      <alignment horizontal="center"/>
    </xf>
    <xf numFmtId="0" fontId="23" fillId="0" borderId="11" xfId="0" applyFont="1" applyFill="1" applyBorder="1"/>
    <xf numFmtId="0" fontId="5" fillId="0" borderId="6" xfId="0" applyFont="1" applyFill="1" applyBorder="1" applyAlignment="1">
      <alignment horizontal="center"/>
    </xf>
    <xf numFmtId="0" fontId="5" fillId="0" borderId="3" xfId="0" applyFont="1" applyFill="1" applyBorder="1" applyAlignment="1">
      <alignment horizontal="center"/>
    </xf>
    <xf numFmtId="0" fontId="23" fillId="0" borderId="13" xfId="0" applyFont="1" applyFill="1" applyBorder="1"/>
    <xf numFmtId="0" fontId="5" fillId="0" borderId="14" xfId="0" applyFont="1" applyFill="1" applyBorder="1" applyAlignment="1">
      <alignment horizontal="center"/>
    </xf>
    <xf numFmtId="0" fontId="5" fillId="0" borderId="15" xfId="0" applyFont="1" applyFill="1" applyBorder="1" applyAlignment="1">
      <alignment horizontal="center"/>
    </xf>
    <xf numFmtId="0" fontId="23" fillId="0" borderId="2" xfId="0" applyFont="1" applyFill="1" applyBorder="1"/>
    <xf numFmtId="0" fontId="5" fillId="0" borderId="12" xfId="0" applyFont="1" applyFill="1" applyBorder="1" applyAlignment="1">
      <alignment horizontal="center"/>
    </xf>
    <xf numFmtId="0" fontId="23" fillId="0" borderId="2" xfId="0" applyFont="1" applyFill="1" applyBorder="1" applyAlignment="1">
      <alignment wrapText="1"/>
    </xf>
    <xf numFmtId="0" fontId="23" fillId="0" borderId="7" xfId="0" applyFont="1" applyFill="1" applyBorder="1" applyAlignment="1">
      <alignment wrapText="1"/>
    </xf>
    <xf numFmtId="0" fontId="5" fillId="0" borderId="8" xfId="0" applyFont="1" applyFill="1" applyBorder="1" applyAlignment="1">
      <alignment horizontal="center"/>
    </xf>
    <xf numFmtId="0" fontId="5" fillId="0" borderId="16" xfId="0" applyFont="1" applyFill="1" applyBorder="1" applyAlignment="1">
      <alignment horizontal="center"/>
    </xf>
    <xf numFmtId="0" fontId="23" fillId="0" borderId="17" xfId="0" applyFont="1" applyFill="1" applyBorder="1" applyAlignment="1">
      <alignment wrapText="1"/>
    </xf>
    <xf numFmtId="0" fontId="19" fillId="0" borderId="0" xfId="0" applyFont="1" applyFill="1" applyAlignment="1">
      <alignment horizontal="right" vertical="center"/>
    </xf>
    <xf numFmtId="0" fontId="28" fillId="0" borderId="0" xfId="0" applyFont="1"/>
    <xf numFmtId="0" fontId="31" fillId="0" borderId="0" xfId="0" applyFont="1"/>
    <xf numFmtId="192" fontId="31" fillId="0" borderId="0" xfId="0" applyNumberFormat="1" applyFont="1"/>
    <xf numFmtId="0" fontId="31" fillId="0" borderId="0" xfId="0" applyFont="1" applyBorder="1"/>
    <xf numFmtId="0" fontId="31" fillId="0" borderId="0" xfId="0" applyFont="1" applyAlignment="1">
      <alignment horizontal="center" vertical="center"/>
    </xf>
    <xf numFmtId="169" fontId="31" fillId="0" borderId="0" xfId="0" applyNumberFormat="1" applyFont="1" applyAlignment="1">
      <alignment horizontal="right"/>
    </xf>
    <xf numFmtId="170" fontId="22" fillId="0" borderId="4" xfId="0" applyNumberFormat="1" applyFont="1" applyBorder="1"/>
    <xf numFmtId="171" fontId="31" fillId="0" borderId="0" xfId="0" applyNumberFormat="1" applyFont="1" applyAlignment="1">
      <alignment horizontal="right"/>
    </xf>
    <xf numFmtId="169" fontId="31" fillId="0" borderId="4" xfId="0" applyNumberFormat="1" applyFont="1" applyBorder="1" applyAlignment="1">
      <alignment horizontal="left"/>
    </xf>
    <xf numFmtId="0" fontId="22" fillId="0" borderId="0" xfId="0" applyFont="1" applyAlignment="1">
      <alignment horizontal="right"/>
    </xf>
    <xf numFmtId="193" fontId="22" fillId="0" borderId="0" xfId="0" applyNumberFormat="1" applyFont="1" applyAlignment="1">
      <alignment horizontal="left"/>
    </xf>
    <xf numFmtId="49" fontId="22" fillId="0" borderId="0" xfId="0" applyNumberFormat="1" applyFont="1" applyAlignment="1">
      <alignment horizontal="left"/>
    </xf>
    <xf numFmtId="194" fontId="22" fillId="0" borderId="0" xfId="0" applyNumberFormat="1" applyFont="1" applyAlignment="1">
      <alignment horizontal="right"/>
    </xf>
    <xf numFmtId="49" fontId="22" fillId="0" borderId="1" xfId="0" applyNumberFormat="1" applyFont="1" applyBorder="1" applyAlignment="1">
      <alignment horizontal="left"/>
    </xf>
    <xf numFmtId="0" fontId="22" fillId="0" borderId="0" xfId="0" applyFont="1" applyBorder="1" applyAlignment="1">
      <alignment horizontal="right"/>
    </xf>
    <xf numFmtId="0" fontId="22" fillId="0" borderId="0" xfId="0" applyFont="1" applyAlignment="1">
      <alignment horizontal="center"/>
    </xf>
    <xf numFmtId="0" fontId="31" fillId="0" borderId="0" xfId="0" applyFont="1" applyAlignment="1">
      <alignment horizontal="center"/>
    </xf>
    <xf numFmtId="0" fontId="31" fillId="0" borderId="4" xfId="0" applyFont="1" applyBorder="1"/>
    <xf numFmtId="195" fontId="22" fillId="0" borderId="5" xfId="0" applyNumberFormat="1" applyFont="1" applyBorder="1" applyAlignment="1">
      <alignment horizontal="center"/>
    </xf>
    <xf numFmtId="195" fontId="22" fillId="0" borderId="0" xfId="0" applyNumberFormat="1" applyFont="1" applyBorder="1" applyAlignment="1">
      <alignment horizontal="center"/>
    </xf>
    <xf numFmtId="179" fontId="31" fillId="0" borderId="4" xfId="0" applyNumberFormat="1" applyFont="1" applyBorder="1" applyAlignment="1">
      <alignment horizontal="fill"/>
    </xf>
    <xf numFmtId="196" fontId="22" fillId="0" borderId="0" xfId="0" applyNumberFormat="1" applyFont="1" applyAlignment="1">
      <alignment horizontal="right"/>
    </xf>
    <xf numFmtId="196" fontId="22" fillId="0" borderId="0" xfId="0" applyNumberFormat="1" applyFont="1"/>
    <xf numFmtId="181" fontId="31" fillId="0" borderId="4" xfId="0" applyNumberFormat="1" applyFont="1" applyBorder="1" applyAlignment="1">
      <alignment horizontal="fill"/>
    </xf>
    <xf numFmtId="182" fontId="31" fillId="0" borderId="4" xfId="0" applyNumberFormat="1" applyFont="1" applyBorder="1" applyAlignment="1">
      <alignment horizontal="fill"/>
    </xf>
    <xf numFmtId="172" fontId="31" fillId="0" borderId="4" xfId="0" applyNumberFormat="1" applyFont="1" applyBorder="1" applyAlignment="1">
      <alignment horizontal="fill"/>
    </xf>
    <xf numFmtId="195" fontId="22" fillId="0" borderId="0" xfId="0" applyNumberFormat="1" applyFont="1" applyAlignment="1">
      <alignment horizontal="center"/>
    </xf>
    <xf numFmtId="173" fontId="34" fillId="0" borderId="0" xfId="0" applyNumberFormat="1" applyFont="1" applyAlignment="1">
      <alignment horizontal="right"/>
    </xf>
    <xf numFmtId="174" fontId="31" fillId="0" borderId="0" xfId="0" applyNumberFormat="1" applyFont="1" applyAlignment="1">
      <alignment horizontal="right"/>
    </xf>
    <xf numFmtId="175" fontId="31" fillId="0" borderId="0" xfId="0" applyNumberFormat="1" applyFont="1" applyAlignment="1">
      <alignment horizontal="right"/>
    </xf>
    <xf numFmtId="195" fontId="22" fillId="0" borderId="0" xfId="0" applyNumberFormat="1" applyFont="1" applyAlignment="1">
      <alignment horizontal="right"/>
    </xf>
    <xf numFmtId="49" fontId="23" fillId="0" borderId="0" xfId="0" applyNumberFormat="1" applyFont="1" applyAlignment="1">
      <alignment horizontal="left"/>
    </xf>
    <xf numFmtId="0" fontId="22" fillId="0" borderId="0" xfId="0" applyNumberFormat="1" applyFont="1" applyAlignment="1">
      <alignment horizontal="center"/>
    </xf>
    <xf numFmtId="170" fontId="31" fillId="0" borderId="4" xfId="0" applyNumberFormat="1" applyFont="1" applyBorder="1" applyAlignment="1">
      <alignment horizontal="fill"/>
    </xf>
    <xf numFmtId="197" fontId="22" fillId="0" borderId="0" xfId="0" applyNumberFormat="1" applyFont="1" applyAlignment="1">
      <alignment horizontal="left"/>
    </xf>
    <xf numFmtId="49" fontId="22" fillId="0" borderId="4" xfId="0" applyNumberFormat="1" applyFont="1" applyBorder="1" applyAlignment="1">
      <alignment horizontal="left"/>
    </xf>
    <xf numFmtId="172" fontId="31" fillId="0" borderId="4" xfId="0" applyNumberFormat="1" applyFont="1" applyBorder="1"/>
    <xf numFmtId="49" fontId="23" fillId="0" borderId="4" xfId="0" applyNumberFormat="1" applyFont="1" applyBorder="1" applyAlignment="1">
      <alignment horizontal="left"/>
    </xf>
    <xf numFmtId="177" fontId="31" fillId="0" borderId="0" xfId="0" applyNumberFormat="1" applyFont="1" applyBorder="1" applyAlignment="1">
      <alignment horizontal="right"/>
    </xf>
    <xf numFmtId="0" fontId="35" fillId="0" borderId="4" xfId="0" applyFont="1" applyBorder="1"/>
    <xf numFmtId="170" fontId="22" fillId="0" borderId="4" xfId="0" applyNumberFormat="1" applyFont="1" applyFill="1" applyBorder="1" applyAlignment="1">
      <alignment horizontal="fill"/>
    </xf>
    <xf numFmtId="0" fontId="22" fillId="0" borderId="0" xfId="0" applyFont="1" applyFill="1"/>
    <xf numFmtId="198" fontId="22" fillId="0" borderId="5" xfId="0" applyNumberFormat="1" applyFont="1" applyBorder="1" applyAlignment="1">
      <alignment horizontal="right"/>
    </xf>
    <xf numFmtId="198" fontId="22" fillId="0" borderId="0" xfId="0" applyNumberFormat="1" applyFont="1" applyBorder="1" applyAlignment="1">
      <alignment horizontal="right"/>
    </xf>
    <xf numFmtId="0" fontId="22" fillId="0" borderId="4" xfId="0" applyFont="1" applyBorder="1"/>
    <xf numFmtId="199" fontId="22" fillId="0" borderId="0" xfId="0" applyNumberFormat="1" applyFont="1" applyBorder="1" applyAlignment="1">
      <alignment horizontal="right"/>
    </xf>
    <xf numFmtId="170" fontId="22" fillId="0" borderId="4" xfId="0" applyNumberFormat="1" applyFont="1" applyBorder="1" applyAlignment="1">
      <alignment horizontal="fill"/>
    </xf>
    <xf numFmtId="200" fontId="22" fillId="0" borderId="0" xfId="0" applyNumberFormat="1" applyFont="1"/>
    <xf numFmtId="198" fontId="22" fillId="0" borderId="0" xfId="0" applyNumberFormat="1" applyFont="1" applyFill="1" applyBorder="1" applyAlignment="1">
      <alignment horizontal="right"/>
    </xf>
    <xf numFmtId="201" fontId="22" fillId="0" borderId="0" xfId="0" applyNumberFormat="1" applyFont="1" applyBorder="1"/>
    <xf numFmtId="193" fontId="22" fillId="0" borderId="0" xfId="0" applyNumberFormat="1" applyFont="1" applyAlignment="1">
      <alignment horizontal="center"/>
    </xf>
    <xf numFmtId="172" fontId="22" fillId="0" borderId="4" xfId="0" applyNumberFormat="1" applyFont="1" applyBorder="1" applyAlignment="1">
      <alignment horizontal="fill"/>
    </xf>
    <xf numFmtId="197" fontId="22" fillId="0" borderId="0" xfId="0" applyNumberFormat="1" applyFont="1" applyAlignment="1">
      <alignment horizontal="center"/>
    </xf>
    <xf numFmtId="174" fontId="22" fillId="0" borderId="4" xfId="0" applyNumberFormat="1" applyFont="1" applyBorder="1" applyAlignment="1">
      <alignment horizontal="left"/>
    </xf>
    <xf numFmtId="49" fontId="22" fillId="0" borderId="0" xfId="0" applyNumberFormat="1" applyFont="1" applyAlignment="1">
      <alignment horizontal="right"/>
    </xf>
    <xf numFmtId="200" fontId="31" fillId="0" borderId="0" xfId="0" applyNumberFormat="1" applyFont="1" applyBorder="1" applyAlignment="1">
      <alignment horizontal="right"/>
    </xf>
    <xf numFmtId="200" fontId="22" fillId="0" borderId="0" xfId="0" applyNumberFormat="1" applyFont="1" applyBorder="1" applyAlignment="1">
      <alignment horizontal="right"/>
    </xf>
    <xf numFmtId="200" fontId="31" fillId="0" borderId="0" xfId="0" applyNumberFormat="1" applyFont="1" applyBorder="1" applyAlignment="1">
      <alignment horizontal="center"/>
    </xf>
    <xf numFmtId="200" fontId="22" fillId="0" borderId="0" xfId="0" applyNumberFormat="1" applyFont="1" applyBorder="1" applyAlignment="1">
      <alignment horizontal="center"/>
    </xf>
    <xf numFmtId="200" fontId="22" fillId="0" borderId="0" xfId="0" applyNumberFormat="1" applyFont="1" applyAlignment="1">
      <alignment horizontal="right"/>
    </xf>
    <xf numFmtId="177" fontId="22" fillId="0" borderId="0" xfId="0" applyNumberFormat="1" applyFont="1" applyBorder="1"/>
    <xf numFmtId="193" fontId="22" fillId="0" borderId="0" xfId="0" applyNumberFormat="1" applyFont="1" applyFill="1" applyAlignment="1">
      <alignment horizontal="left"/>
    </xf>
    <xf numFmtId="0" fontId="15" fillId="0" borderId="5" xfId="6" applyBorder="1" applyAlignment="1" applyProtection="1">
      <alignment horizontal="center" vertical="center" wrapText="1"/>
    </xf>
    <xf numFmtId="0" fontId="15" fillId="0" borderId="0" xfId="6" applyBorder="1" applyAlignment="1" applyProtection="1">
      <alignment horizontal="center" vertical="center" wrapText="1"/>
    </xf>
    <xf numFmtId="0" fontId="11" fillId="0" borderId="0" xfId="1" applyNumberFormat="1" applyFont="1" applyAlignment="1" applyProtection="1">
      <alignment horizontal="left"/>
      <protection locked="0"/>
    </xf>
    <xf numFmtId="0" fontId="31" fillId="0" borderId="0" xfId="0" applyFont="1" applyAlignment="1">
      <alignment horizontal="left"/>
    </xf>
    <xf numFmtId="0" fontId="22" fillId="0" borderId="0" xfId="0" applyFont="1" applyAlignment="1">
      <alignment horizontal="left"/>
    </xf>
    <xf numFmtId="168" fontId="22" fillId="0" borderId="0" xfId="0" applyNumberFormat="1" applyFont="1" applyAlignment="1"/>
    <xf numFmtId="0" fontId="22" fillId="0" borderId="0" xfId="0" applyFont="1" applyAlignment="1"/>
    <xf numFmtId="0" fontId="22" fillId="0" borderId="0" xfId="0" applyFont="1" applyFill="1" applyBorder="1" applyAlignment="1">
      <alignment vertical="center"/>
    </xf>
    <xf numFmtId="0" fontId="22" fillId="0" borderId="1" xfId="0" applyFont="1" applyFill="1" applyBorder="1" applyAlignment="1">
      <alignment vertical="center"/>
    </xf>
    <xf numFmtId="0" fontId="22" fillId="0" borderId="1" xfId="0" applyFont="1" applyBorder="1"/>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169" fontId="22" fillId="0" borderId="0" xfId="0" applyNumberFormat="1" applyFont="1" applyAlignment="1">
      <alignment horizontal="right"/>
    </xf>
    <xf numFmtId="169" fontId="22" fillId="0" borderId="5" xfId="0" applyNumberFormat="1" applyFont="1" applyBorder="1" applyAlignment="1">
      <alignment horizontal="center"/>
    </xf>
    <xf numFmtId="0" fontId="22" fillId="0" borderId="5" xfId="0" applyFont="1" applyBorder="1" applyAlignment="1">
      <alignment horizontal="center"/>
    </xf>
    <xf numFmtId="169" fontId="22" fillId="0" borderId="0" xfId="0" applyNumberFormat="1" applyFont="1" applyFill="1" applyAlignment="1">
      <alignment horizontal="right"/>
    </xf>
    <xf numFmtId="0" fontId="22" fillId="0" borderId="4" xfId="0" applyFont="1" applyFill="1" applyBorder="1"/>
    <xf numFmtId="172" fontId="22" fillId="0" borderId="4" xfId="0" applyNumberFormat="1" applyFont="1" applyBorder="1"/>
    <xf numFmtId="0" fontId="22" fillId="0" borderId="0" xfId="0" applyFont="1" applyFill="1" applyAlignment="1">
      <alignment horizontal="center"/>
    </xf>
    <xf numFmtId="0" fontId="31" fillId="0" borderId="0" xfId="0" applyNumberFormat="1" applyFont="1"/>
    <xf numFmtId="0" fontId="36" fillId="0" borderId="0" xfId="0" applyNumberFormat="1" applyFont="1"/>
    <xf numFmtId="0" fontId="22" fillId="0" borderId="0" xfId="0" applyFont="1" applyBorder="1" applyAlignment="1">
      <alignment horizontal="center"/>
    </xf>
    <xf numFmtId="171" fontId="22" fillId="0" borderId="0" xfId="0" applyNumberFormat="1" applyFont="1"/>
    <xf numFmtId="171" fontId="22" fillId="0" borderId="0" xfId="0" applyNumberFormat="1" applyFont="1" applyFill="1"/>
    <xf numFmtId="0" fontId="22" fillId="0" borderId="3" xfId="0" applyFont="1" applyBorder="1" applyAlignment="1">
      <alignment horizontal="center" vertical="center" wrapText="1"/>
    </xf>
    <xf numFmtId="0" fontId="22" fillId="0" borderId="17" xfId="0" applyFont="1" applyFill="1" applyBorder="1"/>
    <xf numFmtId="173" fontId="22" fillId="0" borderId="0" xfId="0" applyNumberFormat="1" applyFont="1" applyAlignment="1">
      <alignment horizontal="right"/>
    </xf>
    <xf numFmtId="170" fontId="22" fillId="0" borderId="4" xfId="0" applyNumberFormat="1" applyFont="1" applyFill="1" applyBorder="1"/>
    <xf numFmtId="174" fontId="31" fillId="0" borderId="4" xfId="0" applyNumberFormat="1" applyFont="1" applyBorder="1" applyAlignment="1">
      <alignment horizontal="left"/>
    </xf>
    <xf numFmtId="0" fontId="22" fillId="0" borderId="4" xfId="0" applyNumberFormat="1" applyFont="1" applyBorder="1" applyAlignment="1">
      <alignment horizontal="fill"/>
    </xf>
    <xf numFmtId="0" fontId="22" fillId="0" borderId="0" xfId="0" applyFont="1" applyBorder="1"/>
    <xf numFmtId="175" fontId="22" fillId="0" borderId="0" xfId="0" applyNumberFormat="1" applyFont="1" applyAlignment="1">
      <alignment horizontal="right"/>
    </xf>
    <xf numFmtId="176" fontId="22" fillId="0" borderId="0" xfId="0" applyNumberFormat="1" applyFont="1"/>
    <xf numFmtId="0" fontId="31" fillId="0" borderId="6" xfId="0" applyFont="1" applyBorder="1" applyAlignment="1">
      <alignment horizontal="center" vertical="center"/>
    </xf>
    <xf numFmtId="0" fontId="31" fillId="0" borderId="2" xfId="0" applyFont="1" applyBorder="1" applyAlignment="1">
      <alignment horizontal="center" vertical="center"/>
    </xf>
    <xf numFmtId="0" fontId="31" fillId="0" borderId="7" xfId="0" applyFont="1" applyBorder="1" applyAlignment="1">
      <alignment horizontal="center" vertical="center"/>
    </xf>
    <xf numFmtId="0" fontId="31" fillId="0" borderId="0" xfId="0" applyFont="1" applyAlignment="1">
      <alignment horizontal="right"/>
    </xf>
    <xf numFmtId="0" fontId="31" fillId="0" borderId="4" xfId="0" applyFont="1" applyBorder="1" applyAlignment="1">
      <alignment horizontal="right"/>
    </xf>
    <xf numFmtId="0" fontId="31" fillId="0" borderId="5" xfId="0" applyFont="1" applyBorder="1" applyAlignment="1">
      <alignment horizontal="center"/>
    </xf>
    <xf numFmtId="183" fontId="36" fillId="0" borderId="0" xfId="0" applyNumberFormat="1" applyFont="1"/>
    <xf numFmtId="169" fontId="31" fillId="0" borderId="5" xfId="0" applyNumberFormat="1" applyFont="1" applyBorder="1" applyAlignment="1">
      <alignment horizontal="right"/>
    </xf>
    <xf numFmtId="168" fontId="31" fillId="0" borderId="0" xfId="0" applyNumberFormat="1" applyFont="1"/>
    <xf numFmtId="0" fontId="36" fillId="0" borderId="0" xfId="0" applyFont="1"/>
    <xf numFmtId="173" fontId="31" fillId="0" borderId="0" xfId="0" applyNumberFormat="1" applyFont="1"/>
    <xf numFmtId="173" fontId="31" fillId="0" borderId="0" xfId="0" applyNumberFormat="1" applyFont="1" applyAlignment="1">
      <alignment horizontal="right"/>
    </xf>
    <xf numFmtId="168" fontId="36" fillId="0" borderId="0" xfId="0" applyNumberFormat="1" applyFont="1"/>
    <xf numFmtId="174" fontId="31" fillId="0" borderId="0" xfId="0" applyNumberFormat="1" applyFont="1"/>
    <xf numFmtId="171" fontId="31" fillId="0" borderId="0" xfId="0" applyNumberFormat="1" applyFont="1" applyFill="1" applyAlignment="1">
      <alignment horizontal="right"/>
    </xf>
    <xf numFmtId="184" fontId="36" fillId="0" borderId="0" xfId="0" applyNumberFormat="1" applyFont="1"/>
    <xf numFmtId="0" fontId="31" fillId="0" borderId="0" xfId="0" applyNumberFormat="1" applyFont="1" applyAlignment="1">
      <alignment horizontal="right"/>
    </xf>
    <xf numFmtId="178" fontId="31" fillId="0" borderId="0" xfId="0" applyNumberFormat="1" applyFont="1" applyAlignment="1">
      <alignment horizontal="left"/>
    </xf>
    <xf numFmtId="0" fontId="31" fillId="0" borderId="11" xfId="0" applyFont="1" applyBorder="1" applyAlignment="1">
      <alignment horizontal="center"/>
    </xf>
    <xf numFmtId="0" fontId="31" fillId="0" borderId="17" xfId="0" applyFont="1" applyBorder="1"/>
    <xf numFmtId="0" fontId="31" fillId="0" borderId="0" xfId="0" applyFont="1" applyBorder="1" applyAlignment="1">
      <alignment horizontal="center"/>
    </xf>
    <xf numFmtId="0" fontId="31" fillId="0" borderId="16" xfId="0" applyFont="1" applyBorder="1" applyAlignment="1">
      <alignment horizontal="center"/>
    </xf>
    <xf numFmtId="180" fontId="31" fillId="0" borderId="5" xfId="0" applyNumberFormat="1" applyFont="1" applyBorder="1" applyAlignment="1">
      <alignment horizontal="right"/>
    </xf>
    <xf numFmtId="0" fontId="31" fillId="0" borderId="5" xfId="0" applyFont="1" applyBorder="1"/>
    <xf numFmtId="176" fontId="31" fillId="0" borderId="0" xfId="0" applyNumberFormat="1" applyFont="1"/>
    <xf numFmtId="177" fontId="22" fillId="0" borderId="0" xfId="0" applyNumberFormat="1" applyFont="1"/>
    <xf numFmtId="0" fontId="22" fillId="0" borderId="4" xfId="0" applyNumberFormat="1" applyFont="1" applyFill="1" applyBorder="1"/>
    <xf numFmtId="170" fontId="22" fillId="0" borderId="0" xfId="0" applyNumberFormat="1" applyFont="1" applyBorder="1"/>
    <xf numFmtId="0" fontId="37" fillId="0" borderId="0" xfId="0" applyFont="1" applyAlignment="1">
      <alignment horizontal="center"/>
    </xf>
    <xf numFmtId="0" fontId="22" fillId="0" borderId="11" xfId="0" applyFont="1" applyBorder="1"/>
    <xf numFmtId="0" fontId="22" fillId="0" borderId="17" xfId="0" applyFont="1" applyBorder="1"/>
    <xf numFmtId="0" fontId="22" fillId="0" borderId="11" xfId="0" applyFont="1" applyBorder="1" applyAlignment="1">
      <alignment horizontal="centerContinuous"/>
    </xf>
    <xf numFmtId="0" fontId="22" fillId="0" borderId="17" xfId="0" applyFont="1" applyBorder="1" applyAlignment="1">
      <alignment horizontal="centerContinuous"/>
    </xf>
    <xf numFmtId="0" fontId="22" fillId="0" borderId="0" xfId="0" applyFont="1" applyAlignment="1">
      <alignment horizontal="centerContinuous"/>
    </xf>
    <xf numFmtId="0" fontId="22" fillId="0" borderId="4" xfId="0" applyFont="1" applyBorder="1" applyAlignment="1">
      <alignment horizontal="centerContinuous"/>
    </xf>
    <xf numFmtId="0" fontId="22" fillId="0" borderId="7" xfId="0" applyFont="1" applyBorder="1" applyAlignment="1">
      <alignment horizontal="center"/>
    </xf>
    <xf numFmtId="0" fontId="22" fillId="0" borderId="2" xfId="0" applyFont="1" applyBorder="1" applyAlignment="1">
      <alignment horizontal="center"/>
    </xf>
    <xf numFmtId="0" fontId="38" fillId="0" borderId="0" xfId="0" applyFont="1"/>
    <xf numFmtId="185" fontId="22" fillId="0" borderId="0" xfId="0" applyNumberFormat="1" applyFont="1"/>
    <xf numFmtId="174" fontId="31" fillId="0" borderId="0" xfId="0" applyNumberFormat="1" applyFont="1" applyFill="1" applyAlignment="1">
      <alignment horizontal="right"/>
    </xf>
    <xf numFmtId="186" fontId="22" fillId="0" borderId="0" xfId="0" applyNumberFormat="1" applyFont="1"/>
    <xf numFmtId="179" fontId="22" fillId="0" borderId="4" xfId="0" applyNumberFormat="1" applyFont="1" applyBorder="1" applyAlignment="1">
      <alignment horizontal="fill"/>
    </xf>
    <xf numFmtId="183" fontId="38" fillId="0" borderId="0" xfId="0" applyNumberFormat="1" applyFont="1"/>
    <xf numFmtId="169" fontId="22" fillId="0" borderId="5" xfId="0" applyNumberFormat="1" applyFont="1" applyBorder="1" applyAlignment="1">
      <alignment horizontal="right"/>
    </xf>
    <xf numFmtId="181" fontId="22" fillId="0" borderId="4" xfId="0" applyNumberFormat="1" applyFont="1" applyBorder="1" applyAlignment="1">
      <alignment horizontal="fill"/>
    </xf>
    <xf numFmtId="187" fontId="22" fillId="0" borderId="4" xfId="0" applyNumberFormat="1" applyFont="1" applyBorder="1" applyAlignment="1">
      <alignment horizontal="fill"/>
    </xf>
    <xf numFmtId="188" fontId="22" fillId="0" borderId="4" xfId="0" applyNumberFormat="1" applyFont="1" applyBorder="1" applyAlignment="1">
      <alignment horizontal="fill"/>
    </xf>
    <xf numFmtId="172" fontId="22" fillId="0" borderId="4" xfId="0" applyNumberFormat="1" applyFont="1" applyBorder="1" applyAlignment="1">
      <alignment horizontal="left"/>
    </xf>
    <xf numFmtId="182" fontId="22" fillId="0" borderId="4" xfId="0" applyNumberFormat="1" applyFont="1" applyBorder="1" applyAlignment="1">
      <alignment horizontal="fill"/>
    </xf>
    <xf numFmtId="189" fontId="22" fillId="0" borderId="4" xfId="0" applyNumberFormat="1" applyFont="1" applyBorder="1" applyAlignment="1">
      <alignment horizontal="fill"/>
    </xf>
    <xf numFmtId="183" fontId="22" fillId="0" borderId="0" xfId="0" applyNumberFormat="1" applyFont="1"/>
    <xf numFmtId="186" fontId="38" fillId="0" borderId="0" xfId="0" applyNumberFormat="1" applyFont="1" applyFill="1" applyAlignment="1">
      <alignment horizontal="center"/>
    </xf>
    <xf numFmtId="190" fontId="38" fillId="0" borderId="0" xfId="0" applyNumberFormat="1" applyFont="1" applyFill="1" applyAlignment="1">
      <alignment horizontal="right"/>
    </xf>
    <xf numFmtId="190" fontId="38" fillId="0" borderId="0" xfId="0" applyNumberFormat="1" applyFont="1" applyFill="1"/>
    <xf numFmtId="179" fontId="31" fillId="0" borderId="0" xfId="0" applyNumberFormat="1" applyFont="1" applyBorder="1" applyAlignment="1">
      <alignment horizontal="fill"/>
    </xf>
    <xf numFmtId="186" fontId="22" fillId="0" borderId="0" xfId="0" applyNumberFormat="1" applyFont="1" applyAlignment="1">
      <alignment horizontal="left"/>
    </xf>
    <xf numFmtId="190" fontId="38" fillId="0" borderId="0" xfId="0" applyNumberFormat="1" applyFont="1"/>
    <xf numFmtId="190" fontId="22" fillId="0" borderId="0" xfId="0" applyNumberFormat="1" applyFont="1"/>
    <xf numFmtId="168" fontId="22" fillId="0" borderId="0" xfId="0" applyNumberFormat="1" applyFont="1" applyAlignment="1">
      <alignment horizontal="right"/>
    </xf>
    <xf numFmtId="185" fontId="38" fillId="0" borderId="0" xfId="0" applyNumberFormat="1" applyFont="1" applyAlignment="1">
      <alignment horizontal="right"/>
    </xf>
    <xf numFmtId="168" fontId="38" fillId="0" borderId="0" xfId="0" applyNumberFormat="1" applyFont="1" applyAlignment="1">
      <alignment horizontal="right"/>
    </xf>
    <xf numFmtId="185" fontId="22" fillId="0" borderId="0" xfId="0" applyNumberFormat="1" applyFont="1" applyAlignment="1">
      <alignment horizontal="right"/>
    </xf>
    <xf numFmtId="168" fontId="22" fillId="0" borderId="0" xfId="0" applyNumberFormat="1" applyFont="1" applyBorder="1" applyAlignment="1">
      <alignment horizontal="right"/>
    </xf>
    <xf numFmtId="179" fontId="22" fillId="0" borderId="0" xfId="0" applyNumberFormat="1" applyFont="1" applyBorder="1" applyAlignment="1">
      <alignment horizontal="fill"/>
    </xf>
    <xf numFmtId="0" fontId="22" fillId="0" borderId="16" xfId="0" applyFont="1" applyBorder="1"/>
    <xf numFmtId="0" fontId="22" fillId="0" borderId="16" xfId="0" applyFont="1" applyBorder="1" applyAlignment="1">
      <alignment horizontal="centerContinuous"/>
    </xf>
    <xf numFmtId="0" fontId="38" fillId="0" borderId="17" xfId="0" applyFont="1" applyBorder="1"/>
    <xf numFmtId="0" fontId="22" fillId="0" borderId="0" xfId="0" applyFont="1" applyBorder="1" applyAlignment="1">
      <alignment horizontal="centerContinuous"/>
    </xf>
    <xf numFmtId="0" fontId="22" fillId="0" borderId="19" xfId="0" applyFont="1" applyBorder="1" applyAlignment="1">
      <alignment horizontal="centerContinuous"/>
    </xf>
    <xf numFmtId="0" fontId="38" fillId="0" borderId="4" xfId="0" applyFont="1" applyBorder="1" applyAlignment="1">
      <alignment horizontal="centerContinuous"/>
    </xf>
    <xf numFmtId="0" fontId="22" fillId="0" borderId="5" xfId="0" applyFont="1" applyBorder="1"/>
    <xf numFmtId="0" fontId="38" fillId="0" borderId="4" xfId="0" applyFont="1" applyBorder="1"/>
    <xf numFmtId="0" fontId="38" fillId="0" borderId="7" xfId="0" applyFont="1" applyBorder="1" applyAlignment="1">
      <alignment horizontal="center"/>
    </xf>
    <xf numFmtId="169" fontId="22" fillId="0" borderId="0" xfId="0" applyNumberFormat="1" applyFont="1" applyBorder="1" applyAlignment="1">
      <alignment horizontal="right"/>
    </xf>
    <xf numFmtId="179" fontId="22" fillId="0" borderId="4" xfId="0" applyNumberFormat="1" applyFont="1" applyFill="1" applyBorder="1" applyAlignment="1">
      <alignment horizontal="fill"/>
    </xf>
    <xf numFmtId="183" fontId="38" fillId="0" borderId="0" xfId="0" applyNumberFormat="1" applyFont="1" applyFill="1"/>
    <xf numFmtId="169" fontId="22" fillId="0" borderId="5" xfId="0" applyNumberFormat="1" applyFont="1" applyFill="1" applyBorder="1" applyAlignment="1">
      <alignment horizontal="right"/>
    </xf>
    <xf numFmtId="169" fontId="22" fillId="0" borderId="0" xfId="0" applyNumberFormat="1" applyFont="1" applyFill="1" applyBorder="1" applyAlignment="1">
      <alignment horizontal="right"/>
    </xf>
    <xf numFmtId="186" fontId="38" fillId="0" borderId="0" xfId="0" applyNumberFormat="1" applyFont="1" applyAlignment="1">
      <alignment horizontal="center"/>
    </xf>
    <xf numFmtId="172" fontId="22" fillId="0" borderId="0" xfId="0" applyNumberFormat="1" applyFont="1" applyBorder="1" applyAlignment="1">
      <alignment horizontal="fill"/>
    </xf>
    <xf numFmtId="191" fontId="39" fillId="0" borderId="0" xfId="0" applyNumberFormat="1" applyFont="1" applyFill="1" applyAlignment="1">
      <alignment horizontal="right"/>
    </xf>
    <xf numFmtId="191" fontId="22" fillId="0" borderId="0" xfId="0" applyNumberFormat="1" applyFont="1" applyAlignment="1">
      <alignment horizontal="right"/>
    </xf>
    <xf numFmtId="191" fontId="34" fillId="0" borderId="0" xfId="0" applyNumberFormat="1" applyFont="1" applyFill="1" applyAlignment="1">
      <alignment horizontal="right"/>
    </xf>
    <xf numFmtId="191" fontId="22" fillId="0" borderId="0" xfId="0" applyNumberFormat="1" applyFont="1"/>
    <xf numFmtId="0" fontId="3" fillId="0" borderId="1" xfId="1" applyFont="1" applyBorder="1" applyAlignment="1"/>
    <xf numFmtId="0" fontId="4" fillId="0" borderId="1" xfId="1" applyFont="1" applyBorder="1" applyAlignment="1"/>
    <xf numFmtId="0" fontId="6"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xf numFmtId="0" fontId="2" fillId="0" borderId="0" xfId="1" applyAlignment="1"/>
    <xf numFmtId="0" fontId="15" fillId="0" borderId="0" xfId="6" applyAlignment="1" applyProtection="1">
      <alignment horizontal="left" vertical="center"/>
    </xf>
    <xf numFmtId="0" fontId="15" fillId="0" borderId="4" xfId="6" applyBorder="1" applyAlignment="1" applyProtection="1">
      <alignment horizontal="left" vertical="center"/>
    </xf>
    <xf numFmtId="0" fontId="16" fillId="0" borderId="0" xfId="0" applyFont="1" applyAlignment="1">
      <alignment horizontal="left" vertical="center"/>
    </xf>
    <xf numFmtId="0" fontId="14" fillId="0" borderId="0" xfId="0" applyFont="1" applyAlignment="1">
      <alignment horizontal="left" vertical="center" wrapText="1"/>
    </xf>
    <xf numFmtId="0" fontId="17" fillId="0" borderId="2" xfId="0" applyFont="1" applyBorder="1" applyAlignment="1">
      <alignment horizontal="left" vertical="center" wrapText="1"/>
    </xf>
    <xf numFmtId="0" fontId="15" fillId="0" borderId="0" xfId="6" applyBorder="1" applyAlignment="1" applyProtection="1">
      <alignment horizontal="left" vertical="center" wrapText="1"/>
    </xf>
    <xf numFmtId="0" fontId="19" fillId="0" borderId="0" xfId="0" applyFont="1" applyAlignment="1">
      <alignment horizontal="left" vertical="center" wrapText="1"/>
    </xf>
    <xf numFmtId="0" fontId="5" fillId="0" borderId="0" xfId="6" applyFont="1" applyBorder="1" applyAlignment="1" applyProtection="1">
      <alignment horizontal="left" vertical="center" wrapText="1"/>
    </xf>
    <xf numFmtId="0" fontId="5" fillId="0" borderId="0" xfId="6" applyFont="1" applyBorder="1" applyAlignment="1" applyProtection="1">
      <alignment horizontal="left" vertical="top" wrapText="1"/>
    </xf>
    <xf numFmtId="0" fontId="21" fillId="0" borderId="0" xfId="6" applyFont="1" applyBorder="1" applyAlignment="1" applyProtection="1">
      <alignment horizontal="left" vertical="center" wrapText="1"/>
    </xf>
    <xf numFmtId="0" fontId="17" fillId="0" borderId="0" xfId="0" applyFont="1" applyAlignment="1">
      <alignment horizontal="left"/>
    </xf>
    <xf numFmtId="0" fontId="17" fillId="0" borderId="0" xfId="0" applyFont="1" applyFill="1" applyBorder="1" applyAlignment="1">
      <alignment horizontal="left" wrapText="1"/>
    </xf>
    <xf numFmtId="0" fontId="17" fillId="0" borderId="0" xfId="0" applyFont="1" applyFill="1" applyBorder="1" applyAlignment="1">
      <alignment horizontal="left"/>
    </xf>
    <xf numFmtId="0" fontId="5" fillId="0" borderId="0" xfId="0" applyFont="1" applyFill="1" applyAlignment="1">
      <alignment horizontal="left" wrapText="1"/>
    </xf>
    <xf numFmtId="0" fontId="22" fillId="0" borderId="9" xfId="0" applyFont="1" applyBorder="1" applyAlignment="1">
      <alignment vertical="center" wrapText="1"/>
    </xf>
    <xf numFmtId="0" fontId="22" fillId="0" borderId="1" xfId="0" applyFont="1" applyBorder="1" applyAlignment="1">
      <alignment vertical="center" wrapText="1"/>
    </xf>
    <xf numFmtId="0" fontId="22" fillId="0" borderId="10" xfId="0" applyFont="1" applyBorder="1" applyAlignment="1">
      <alignment vertical="center" wrapText="1"/>
    </xf>
    <xf numFmtId="0" fontId="22" fillId="0" borderId="3"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19" fillId="0" borderId="0" xfId="0" applyFont="1" applyAlignment="1">
      <alignment wrapText="1"/>
    </xf>
    <xf numFmtId="0" fontId="17" fillId="0" borderId="0" xfId="0" applyNumberFormat="1" applyFont="1" applyBorder="1" applyAlignment="1">
      <alignment vertical="center" wrapText="1"/>
    </xf>
    <xf numFmtId="0" fontId="5" fillId="0" borderId="0" xfId="0" applyFont="1" applyAlignment="1">
      <alignment vertical="top" wrapText="1"/>
    </xf>
    <xf numFmtId="0" fontId="5" fillId="0" borderId="0" xfId="0" applyFont="1" applyFill="1" applyAlignment="1">
      <alignment wrapText="1"/>
    </xf>
    <xf numFmtId="0" fontId="19" fillId="0" borderId="0" xfId="0" applyFont="1" applyFill="1" applyAlignment="1">
      <alignment wrapText="1"/>
    </xf>
    <xf numFmtId="0" fontId="25" fillId="0" borderId="0" xfId="0" applyFont="1" applyAlignment="1">
      <alignment wrapText="1"/>
    </xf>
    <xf numFmtId="0" fontId="23" fillId="0" borderId="3" xfId="0" applyFont="1" applyBorder="1" applyAlignment="1">
      <alignment vertical="center"/>
    </xf>
    <xf numFmtId="0" fontId="23" fillId="0" borderId="2" xfId="0" applyFont="1" applyBorder="1" applyAlignment="1">
      <alignment vertical="center"/>
    </xf>
    <xf numFmtId="0" fontId="23" fillId="0" borderId="7" xfId="0" applyFont="1" applyBorder="1" applyAlignment="1">
      <alignment vertical="center"/>
    </xf>
    <xf numFmtId="0" fontId="23" fillId="0" borderId="1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3" xfId="0" applyFont="1" applyFill="1" applyBorder="1" applyAlignment="1">
      <alignment horizontal="center" vertical="center"/>
    </xf>
    <xf numFmtId="0" fontId="23" fillId="0" borderId="2" xfId="0" applyFont="1" applyFill="1" applyBorder="1" applyAlignment="1">
      <alignment horizontal="center" vertical="center"/>
    </xf>
    <xf numFmtId="0" fontId="22" fillId="0" borderId="0" xfId="0" applyFont="1" applyAlignment="1">
      <alignment horizontal="left"/>
    </xf>
    <xf numFmtId="0" fontId="22" fillId="0" borderId="11" xfId="0" applyFont="1" applyBorder="1" applyAlignment="1">
      <alignment horizontal="center" vertical="center"/>
    </xf>
    <xf numFmtId="0" fontId="22" fillId="0" borderId="1" xfId="0" applyFont="1" applyBorder="1" applyAlignment="1">
      <alignment horizontal="center" vertical="center"/>
    </xf>
    <xf numFmtId="0" fontId="22" fillId="0" borderId="6" xfId="0" applyFont="1" applyBorder="1" applyAlignment="1">
      <alignment horizontal="center" vertical="center"/>
    </xf>
    <xf numFmtId="0" fontId="22" fillId="0" borderId="3" xfId="0" applyFont="1" applyBorder="1" applyAlignment="1">
      <alignment horizontal="center" vertical="center"/>
    </xf>
    <xf numFmtId="0" fontId="22" fillId="0" borderId="11" xfId="0" applyFont="1" applyBorder="1" applyAlignment="1">
      <alignment horizontal="center" vertical="center" wrapText="1"/>
    </xf>
    <xf numFmtId="0" fontId="22" fillId="0" borderId="0" xfId="0" applyFont="1" applyAlignment="1">
      <alignment wrapText="1"/>
    </xf>
    <xf numFmtId="0" fontId="22" fillId="0" borderId="0" xfId="0" quotePrefix="1" applyFont="1" applyAlignment="1">
      <alignment horizontal="left"/>
    </xf>
    <xf numFmtId="171" fontId="22" fillId="0" borderId="0" xfId="0" applyNumberFormat="1" applyFont="1" applyAlignment="1">
      <alignment horizontal="right" indent="4"/>
    </xf>
    <xf numFmtId="0" fontId="22" fillId="0" borderId="0"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8" xfId="0" applyFont="1" applyBorder="1" applyAlignment="1">
      <alignment horizontal="center" vertical="center"/>
    </xf>
    <xf numFmtId="0" fontId="22" fillId="0" borderId="19" xfId="0" applyFont="1" applyBorder="1" applyAlignment="1">
      <alignment horizontal="center" vertical="center"/>
    </xf>
    <xf numFmtId="0" fontId="22" fillId="0" borderId="12" xfId="0" applyFont="1" applyBorder="1" applyAlignment="1">
      <alignment horizontal="center" vertical="center"/>
    </xf>
    <xf numFmtId="0" fontId="22" fillId="0" borderId="8"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3" xfId="0" applyFont="1" applyBorder="1" applyAlignment="1">
      <alignment horizontal="center"/>
    </xf>
    <xf numFmtId="0" fontId="22" fillId="0" borderId="7" xfId="0" applyFont="1" applyBorder="1" applyAlignment="1">
      <alignment horizontal="center"/>
    </xf>
    <xf numFmtId="0" fontId="22" fillId="0" borderId="2" xfId="0" applyFont="1" applyBorder="1" applyAlignment="1">
      <alignment horizontal="center"/>
    </xf>
    <xf numFmtId="0" fontId="31" fillId="0" borderId="0" xfId="0" applyFont="1" applyAlignment="1">
      <alignment horizontal="left"/>
    </xf>
    <xf numFmtId="0" fontId="31" fillId="0" borderId="17" xfId="0" applyFont="1" applyBorder="1" applyAlignment="1">
      <alignment horizontal="left" vertical="center" wrapText="1"/>
    </xf>
    <xf numFmtId="0" fontId="31" fillId="0" borderId="4" xfId="0" applyFont="1" applyBorder="1" applyAlignment="1">
      <alignment horizontal="left" vertical="center"/>
    </xf>
    <xf numFmtId="0" fontId="31" fillId="0" borderId="10" xfId="0" applyFont="1" applyBorder="1" applyAlignment="1">
      <alignment horizontal="left" vertical="center"/>
    </xf>
    <xf numFmtId="0" fontId="31" fillId="0" borderId="8" xfId="0" applyFont="1" applyBorder="1" applyAlignment="1">
      <alignment horizontal="center" vertical="center"/>
    </xf>
    <xf numFmtId="0" fontId="31" fillId="0" borderId="19" xfId="0" applyFont="1" applyBorder="1" applyAlignment="1">
      <alignment horizontal="center" vertical="center"/>
    </xf>
    <xf numFmtId="0" fontId="31" fillId="0" borderId="12" xfId="0" applyFont="1" applyBorder="1" applyAlignment="1">
      <alignment horizontal="center" vertical="center"/>
    </xf>
    <xf numFmtId="0" fontId="31" fillId="0" borderId="8" xfId="0" applyFont="1" applyBorder="1" applyAlignment="1">
      <alignment horizontal="center" vertical="center" wrapText="1"/>
    </xf>
    <xf numFmtId="0" fontId="31" fillId="0" borderId="16" xfId="0" applyFont="1" applyBorder="1" applyAlignment="1">
      <alignment horizontal="center" vertical="center"/>
    </xf>
    <xf numFmtId="0" fontId="31" fillId="0" borderId="5" xfId="0" applyFont="1" applyBorder="1" applyAlignment="1">
      <alignment horizontal="center" vertical="center"/>
    </xf>
    <xf numFmtId="0" fontId="31" fillId="0" borderId="9" xfId="0" applyFont="1" applyBorder="1" applyAlignment="1">
      <alignment horizontal="center" vertical="center"/>
    </xf>
    <xf numFmtId="0" fontId="31" fillId="0" borderId="17" xfId="0" applyFont="1" applyBorder="1" applyAlignment="1">
      <alignment horizontal="center" vertical="center"/>
    </xf>
    <xf numFmtId="0" fontId="31" fillId="0" borderId="4" xfId="0" applyFont="1" applyBorder="1" applyAlignment="1">
      <alignment horizontal="center" vertical="center"/>
    </xf>
    <xf numFmtId="0" fontId="31" fillId="0" borderId="10" xfId="0" applyFont="1" applyBorder="1" applyAlignment="1">
      <alignment horizontal="center" vertical="center"/>
    </xf>
    <xf numFmtId="0" fontId="31" fillId="0" borderId="16" xfId="0" applyFont="1" applyBorder="1" applyAlignment="1">
      <alignment horizontal="left" vertical="center" wrapText="1"/>
    </xf>
    <xf numFmtId="0" fontId="31" fillId="0" borderId="5" xfId="0" applyFont="1" applyBorder="1" applyAlignment="1">
      <alignment horizontal="left" vertical="center"/>
    </xf>
    <xf numFmtId="0" fontId="31" fillId="0" borderId="9" xfId="0" applyFont="1" applyBorder="1" applyAlignment="1">
      <alignment horizontal="left" vertical="center"/>
    </xf>
    <xf numFmtId="0" fontId="31" fillId="0" borderId="11" xfId="0" applyFont="1" applyBorder="1" applyAlignment="1">
      <alignment horizontal="center" vertical="center"/>
    </xf>
    <xf numFmtId="0" fontId="31" fillId="0" borderId="0" xfId="0" applyFont="1" applyBorder="1" applyAlignment="1">
      <alignment horizontal="center" vertical="center"/>
    </xf>
    <xf numFmtId="0" fontId="31" fillId="0" borderId="1" xfId="0" applyFont="1" applyBorder="1" applyAlignment="1">
      <alignment horizontal="center" vertical="center"/>
    </xf>
    <xf numFmtId="0" fontId="31" fillId="0" borderId="0" xfId="0" applyFont="1" applyAlignment="1">
      <alignment horizontal="center" vertical="center"/>
    </xf>
    <xf numFmtId="0" fontId="30" fillId="0" borderId="0" xfId="0" applyFont="1" applyAlignment="1">
      <alignment horizontal="left"/>
    </xf>
    <xf numFmtId="0" fontId="28" fillId="0" borderId="0" xfId="0" applyFont="1" applyAlignment="1">
      <alignment wrapText="1"/>
    </xf>
    <xf numFmtId="193" fontId="22" fillId="0" borderId="17" xfId="0" applyNumberFormat="1" applyFont="1" applyBorder="1" applyAlignment="1">
      <alignment horizontal="center" vertical="center" wrapText="1"/>
    </xf>
    <xf numFmtId="193" fontId="22" fillId="0" borderId="4" xfId="0" applyNumberFormat="1" applyFont="1" applyBorder="1" applyAlignment="1">
      <alignment horizontal="center" vertical="center"/>
    </xf>
    <xf numFmtId="193" fontId="22" fillId="0" borderId="10" xfId="0" applyNumberFormat="1" applyFont="1" applyBorder="1" applyAlignment="1">
      <alignment horizontal="center" vertical="center"/>
    </xf>
    <xf numFmtId="49" fontId="22" fillId="0" borderId="17" xfId="0" applyNumberFormat="1" applyFont="1" applyBorder="1" applyAlignment="1">
      <alignment horizontal="center" vertical="center" wrapText="1"/>
    </xf>
    <xf numFmtId="49" fontId="22" fillId="0" borderId="4" xfId="0" applyNumberFormat="1" applyFont="1" applyBorder="1" applyAlignment="1">
      <alignment horizontal="center" vertical="center"/>
    </xf>
    <xf numFmtId="49" fontId="22" fillId="0" borderId="10" xfId="0" applyNumberFormat="1" applyFont="1" applyBorder="1" applyAlignment="1">
      <alignment horizontal="center" vertical="center"/>
    </xf>
    <xf numFmtId="193" fontId="22" fillId="0" borderId="16" xfId="0" applyNumberFormat="1" applyFont="1" applyBorder="1" applyAlignment="1">
      <alignment horizontal="center" vertical="center" wrapText="1"/>
    </xf>
    <xf numFmtId="193" fontId="22" fillId="0" borderId="5" xfId="0" applyNumberFormat="1" applyFont="1" applyBorder="1" applyAlignment="1">
      <alignment horizontal="center" vertical="center"/>
    </xf>
    <xf numFmtId="193" fontId="22" fillId="0" borderId="9" xfId="0" applyNumberFormat="1" applyFont="1" applyBorder="1" applyAlignment="1">
      <alignment horizontal="center" vertical="center"/>
    </xf>
    <xf numFmtId="0" fontId="22" fillId="0" borderId="0" xfId="0" applyFont="1" applyAlignment="1">
      <alignment vertical="top" wrapText="1"/>
    </xf>
    <xf numFmtId="0" fontId="22" fillId="0" borderId="16" xfId="0" applyFont="1" applyBorder="1" applyAlignment="1">
      <alignment horizontal="center" vertical="center"/>
    </xf>
    <xf numFmtId="0" fontId="22" fillId="0" borderId="5" xfId="0" applyFont="1" applyBorder="1" applyAlignment="1">
      <alignment horizontal="center" vertical="center"/>
    </xf>
    <xf numFmtId="0" fontId="22" fillId="0" borderId="9" xfId="0" applyFont="1" applyBorder="1" applyAlignment="1">
      <alignment horizontal="center" vertical="center"/>
    </xf>
    <xf numFmtId="0" fontId="22" fillId="0" borderId="17" xfId="0" applyFont="1" applyBorder="1" applyAlignment="1">
      <alignment horizontal="center" vertical="center"/>
    </xf>
    <xf numFmtId="0" fontId="22" fillId="0" borderId="4" xfId="0" applyFont="1" applyBorder="1" applyAlignment="1">
      <alignment horizontal="center" vertical="center"/>
    </xf>
    <xf numFmtId="0" fontId="22" fillId="0" borderId="10" xfId="0" applyFont="1" applyBorder="1" applyAlignment="1">
      <alignment horizontal="center" vertical="center"/>
    </xf>
    <xf numFmtId="49" fontId="22" fillId="0" borderId="8" xfId="0" applyNumberFormat="1" applyFont="1" applyBorder="1" applyAlignment="1">
      <alignment horizontal="center" vertical="center" wrapText="1"/>
    </xf>
    <xf numFmtId="49" fontId="22" fillId="0" borderId="19" xfId="0" applyNumberFormat="1" applyFont="1" applyBorder="1" applyAlignment="1">
      <alignment horizontal="center" vertical="center"/>
    </xf>
    <xf numFmtId="49" fontId="22" fillId="0" borderId="12" xfId="0" applyNumberFormat="1" applyFont="1" applyBorder="1" applyAlignment="1">
      <alignment horizontal="center" vertical="center"/>
    </xf>
    <xf numFmtId="49" fontId="22" fillId="0" borderId="8" xfId="0" applyNumberFormat="1" applyFont="1" applyBorder="1" applyAlignment="1">
      <alignment horizontal="center" vertical="center"/>
    </xf>
  </cellXfs>
  <cellStyles count="53">
    <cellStyle name="4" xfId="7"/>
    <cellStyle name="4_5225402107005(1)" xfId="8"/>
    <cellStyle name="4_DeckblattNeu" xfId="9"/>
    <cellStyle name="4_III_Tagesbetreuung_2010_Rev1" xfId="10"/>
    <cellStyle name="4_leertabellen_teil_iii" xfId="11"/>
    <cellStyle name="4_Merkmalsuebersicht_neu" xfId="12"/>
    <cellStyle name="4_Tab_III_1_1-10_neu_Endgueltig" xfId="13"/>
    <cellStyle name="4_tabellen_teil_iii_2011_l12" xfId="14"/>
    <cellStyle name="5" xfId="15"/>
    <cellStyle name="5_5225402107005(1)" xfId="16"/>
    <cellStyle name="5_DeckblattNeu" xfId="17"/>
    <cellStyle name="5_III_Tagesbetreuung_2010_Rev1" xfId="18"/>
    <cellStyle name="5_leertabellen_teil_iii" xfId="19"/>
    <cellStyle name="5_Merkmalsuebersicht_neu" xfId="20"/>
    <cellStyle name="5_Tab_III_1_1-10_neu_Endgueltig" xfId="21"/>
    <cellStyle name="5_tabellen_teil_iii_2011_l12" xfId="22"/>
    <cellStyle name="6" xfId="23"/>
    <cellStyle name="6_5225402107005(1)" xfId="24"/>
    <cellStyle name="6_DeckblattNeu" xfId="25"/>
    <cellStyle name="6_III_Tagesbetreuung_2010_Rev1" xfId="26"/>
    <cellStyle name="6_leertabellen_teil_iii" xfId="27"/>
    <cellStyle name="6_Merkmalsuebersicht_neu" xfId="28"/>
    <cellStyle name="6_Tab_III_1_1-10_neu_Endgueltig" xfId="29"/>
    <cellStyle name="6_tabellen_teil_iii_2011_l12" xfId="30"/>
    <cellStyle name="9" xfId="31"/>
    <cellStyle name="9_5225402107005(1)" xfId="32"/>
    <cellStyle name="9_DeckblattNeu" xfId="33"/>
    <cellStyle name="9_III_Tagesbetreuung_2010_Rev1" xfId="34"/>
    <cellStyle name="9_leertabellen_teil_iii" xfId="35"/>
    <cellStyle name="9_Merkmalsuebersicht_neu" xfId="36"/>
    <cellStyle name="9_Tab_III_1_1-10_neu_Endgueltig" xfId="37"/>
    <cellStyle name="9_tabellen_teil_iii_2011_l12" xfId="38"/>
    <cellStyle name="Hyperlink 2" xfId="39"/>
    <cellStyle name="Hyperlink 2 2" xfId="4"/>
    <cellStyle name="Hyperlink 3" xfId="40"/>
    <cellStyle name="Hyperlink 3 2" xfId="41"/>
    <cellStyle name="Hyperlink_OnlinePublikationenTitelseiteTabellenbandExcel 2" xfId="5"/>
    <cellStyle name="Link" xfId="6" builtinId="8"/>
    <cellStyle name="Standard" xfId="0" builtinId="0"/>
    <cellStyle name="Standard 2" xfId="42"/>
    <cellStyle name="Standard 2 2" xfId="43"/>
    <cellStyle name="Standard 2 2 2" xfId="3"/>
    <cellStyle name="Standard 2 3" xfId="44"/>
    <cellStyle name="Standard 3" xfId="45"/>
    <cellStyle name="Standard 3 2" xfId="46"/>
    <cellStyle name="Standard 3 2 2" xfId="47"/>
    <cellStyle name="Standard 3 2 2 2" xfId="1"/>
    <cellStyle name="Standard 3 3" xfId="48"/>
    <cellStyle name="Standard 4" xfId="49"/>
    <cellStyle name="Standard 5" xfId="50"/>
    <cellStyle name="Standard 5 2" xfId="51"/>
    <cellStyle name="Standard 6" xfId="52"/>
    <cellStyle name="Standard_III_3_Tagespflege_2007_Rev"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45720</xdr:colOff>
      <xdr:row>19</xdr:row>
      <xdr:rowOff>108585</xdr:rowOff>
    </xdr:from>
    <xdr:to>
      <xdr:col>4</xdr:col>
      <xdr:colOff>483720</xdr:colOff>
      <xdr:row>37</xdr:row>
      <xdr:rowOff>70335</xdr:rowOff>
    </xdr:to>
    <xdr:sp macro="" textlink="">
      <xdr:nvSpPr>
        <xdr:cNvPr id="2" name="Rectangle 1"/>
        <xdr:cNvSpPr>
          <a:spLocks noChangeArrowheads="1"/>
        </xdr:cNvSpPr>
      </xdr:nvSpPr>
      <xdr:spPr bwMode="auto">
        <a:xfrm>
          <a:off x="493395" y="44234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18288" tIns="0" rIns="0" bIns="0" anchor="ctr" upright="1"/>
        <a:lstStyle/>
        <a:p>
          <a:pPr algn="ctr" rtl="0">
            <a:defRPr sz="1000"/>
          </a:pP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495300</xdr:colOff>
          <xdr:row>0</xdr:row>
          <xdr:rowOff>66675</xdr:rowOff>
        </xdr:from>
        <xdr:to>
          <xdr:col>7</xdr:col>
          <xdr:colOff>2095500</xdr:colOff>
          <xdr:row>0</xdr:row>
          <xdr:rowOff>504825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xdr:col>
      <xdr:colOff>47625</xdr:colOff>
      <xdr:row>19</xdr:row>
      <xdr:rowOff>95250</xdr:rowOff>
    </xdr:from>
    <xdr:to>
      <xdr:col>4</xdr:col>
      <xdr:colOff>496425</xdr:colOff>
      <xdr:row>37</xdr:row>
      <xdr:rowOff>67800</xdr:rowOff>
    </xdr:to>
    <xdr:pic>
      <xdr:nvPicPr>
        <xdr:cNvPr id="3"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5300" y="4410075"/>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685800</xdr:colOff>
          <xdr:row>7</xdr:row>
          <xdr:rowOff>133350</xdr:rowOff>
        </xdr:from>
        <xdr:to>
          <xdr:col>3</xdr:col>
          <xdr:colOff>609600</xdr:colOff>
          <xdr:row>14</xdr:row>
          <xdr:rowOff>85725</xdr:rowOff>
        </xdr:to>
        <xdr:sp macro="" textlink="">
          <xdr:nvSpPr>
            <xdr:cNvPr id="2050" name="Object 2" hidden="1">
              <a:extLst>
                <a:ext uri="{63B3BB69-23CF-44E3-9099-C40C66FF867C}">
                  <a14:compatExt spid="_x0000_s205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1133475</xdr:colOff>
      <xdr:row>12</xdr:row>
      <xdr:rowOff>142875</xdr:rowOff>
    </xdr:from>
    <xdr:to>
      <xdr:col>0</xdr:col>
      <xdr:colOff>1543050</xdr:colOff>
      <xdr:row>12</xdr:row>
      <xdr:rowOff>142875</xdr:rowOff>
    </xdr:to>
    <xdr:sp macro="" textlink="">
      <xdr:nvSpPr>
        <xdr:cNvPr id="2" name="Line 1"/>
        <xdr:cNvSpPr>
          <a:spLocks noChangeShapeType="1"/>
        </xdr:cNvSpPr>
      </xdr:nvSpPr>
      <xdr:spPr bwMode="auto">
        <a:xfrm>
          <a:off x="1133475" y="25146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3"/>
  <sheetViews>
    <sheetView showGridLines="0" tabSelected="1" zoomScaleNormal="100" workbookViewId="0">
      <selection activeCell="A10" sqref="A10"/>
    </sheetView>
  </sheetViews>
  <sheetFormatPr baseColWidth="10" defaultRowHeight="12.75" x14ac:dyDescent="0.2"/>
  <cols>
    <col min="1" max="1" width="6.7109375" style="2" customWidth="1"/>
    <col min="2" max="2" width="13.7109375" style="2" customWidth="1"/>
    <col min="3" max="6" width="11.42578125" style="2"/>
    <col min="7" max="7" width="9.85546875" style="2" customWidth="1"/>
    <col min="8" max="8" width="38" style="2" customWidth="1"/>
    <col min="9" max="16384" width="11.42578125" style="2"/>
  </cols>
  <sheetData>
    <row r="1" spans="1:9" ht="45.75" customHeight="1" x14ac:dyDescent="0.45">
      <c r="A1" s="1"/>
      <c r="B1" s="268" t="s">
        <v>0</v>
      </c>
      <c r="C1" s="269"/>
      <c r="D1" s="269"/>
      <c r="E1" s="269"/>
      <c r="F1" s="269"/>
      <c r="G1" s="269"/>
      <c r="H1" s="269"/>
    </row>
    <row r="2" spans="1:9" ht="14.25" customHeight="1" x14ac:dyDescent="0.2">
      <c r="A2" s="3"/>
      <c r="B2" s="3"/>
      <c r="C2" s="3"/>
      <c r="D2" s="3"/>
      <c r="E2" s="3"/>
      <c r="F2" s="3"/>
      <c r="G2" s="3"/>
      <c r="H2" s="3"/>
    </row>
    <row r="3" spans="1:9" ht="11.25" customHeight="1" x14ac:dyDescent="0.35">
      <c r="A3" s="3"/>
      <c r="B3" s="3"/>
      <c r="C3" s="3"/>
      <c r="D3" s="3"/>
      <c r="E3" s="3"/>
      <c r="F3" s="3"/>
      <c r="G3" s="3"/>
      <c r="H3" s="270" t="s">
        <v>1</v>
      </c>
      <c r="I3" s="4"/>
    </row>
    <row r="4" spans="1:9" x14ac:dyDescent="0.2">
      <c r="A4" s="3"/>
      <c r="B4" s="3"/>
      <c r="C4" s="3"/>
      <c r="D4" s="3"/>
      <c r="E4" s="3"/>
      <c r="F4" s="3"/>
      <c r="G4" s="3"/>
      <c r="H4" s="271"/>
    </row>
    <row r="5" spans="1:9" x14ac:dyDescent="0.2">
      <c r="A5" s="3"/>
      <c r="B5" s="3"/>
      <c r="C5" s="3"/>
      <c r="D5" s="3"/>
      <c r="E5" s="3"/>
      <c r="F5" s="3"/>
      <c r="G5" s="3"/>
      <c r="H5" s="3"/>
    </row>
    <row r="6" spans="1:9" x14ac:dyDescent="0.2">
      <c r="A6" s="3"/>
      <c r="B6" s="3"/>
      <c r="C6" s="3"/>
      <c r="D6" s="3"/>
      <c r="E6" s="3"/>
      <c r="F6" s="3"/>
      <c r="G6" s="3"/>
      <c r="H6" s="3"/>
    </row>
    <row r="7" spans="1:9" x14ac:dyDescent="0.2">
      <c r="A7" s="3"/>
      <c r="B7" s="3"/>
      <c r="C7" s="3"/>
      <c r="D7" s="3"/>
      <c r="E7" s="3"/>
      <c r="F7" s="3"/>
      <c r="G7" s="3"/>
      <c r="H7" s="3"/>
    </row>
    <row r="8" spans="1:9" x14ac:dyDescent="0.2">
      <c r="A8" s="3"/>
      <c r="B8" s="3"/>
      <c r="C8" s="3"/>
      <c r="D8" s="3"/>
      <c r="E8" s="3"/>
      <c r="F8" s="3"/>
      <c r="G8" s="3"/>
      <c r="H8" s="3"/>
    </row>
    <row r="9" spans="1:9" x14ac:dyDescent="0.2">
      <c r="A9" s="3"/>
      <c r="B9" s="3"/>
      <c r="C9" s="3"/>
      <c r="D9" s="3"/>
      <c r="E9" s="3"/>
      <c r="F9" s="3"/>
      <c r="G9" s="3"/>
      <c r="H9" s="3"/>
    </row>
    <row r="10" spans="1:9" s="7" customFormat="1" ht="34.5" x14ac:dyDescent="0.45">
      <c r="A10" s="5"/>
      <c r="B10" s="6" t="s">
        <v>2</v>
      </c>
      <c r="C10" s="6"/>
      <c r="D10" s="5"/>
      <c r="E10" s="5"/>
      <c r="F10" s="5"/>
      <c r="G10" s="5"/>
      <c r="H10" s="5"/>
    </row>
    <row r="11" spans="1:9" x14ac:dyDescent="0.2">
      <c r="A11" s="3"/>
      <c r="B11" s="3"/>
      <c r="C11" s="3"/>
      <c r="D11" s="3"/>
      <c r="E11" s="3"/>
      <c r="F11" s="3"/>
      <c r="G11" s="3"/>
      <c r="H11" s="3"/>
    </row>
    <row r="12" spans="1:9" x14ac:dyDescent="0.2">
      <c r="A12" s="3"/>
      <c r="B12" s="3"/>
      <c r="C12" s="3"/>
      <c r="D12" s="3"/>
      <c r="E12" s="3"/>
      <c r="F12" s="3"/>
      <c r="G12" s="3"/>
      <c r="H12" s="3"/>
    </row>
    <row r="13" spans="1:9" x14ac:dyDescent="0.2">
      <c r="A13" s="3"/>
      <c r="B13" s="3"/>
      <c r="C13" s="3"/>
      <c r="D13" s="3"/>
      <c r="E13" s="3"/>
      <c r="F13" s="3"/>
      <c r="G13" s="3"/>
      <c r="H13" s="3"/>
    </row>
    <row r="14" spans="1:9" s="7" customFormat="1" ht="27" x14ac:dyDescent="0.4">
      <c r="A14" s="5"/>
      <c r="B14" s="8" t="s">
        <v>3</v>
      </c>
      <c r="C14" s="9"/>
      <c r="D14" s="9"/>
      <c r="E14" s="10"/>
      <c r="F14" s="5"/>
      <c r="G14" s="5"/>
      <c r="H14" s="5"/>
    </row>
    <row r="15" spans="1:9" s="7" customFormat="1" ht="27" x14ac:dyDescent="0.4">
      <c r="A15" s="5"/>
      <c r="B15" s="11"/>
      <c r="C15" s="9"/>
      <c r="D15" s="9"/>
      <c r="E15" s="10"/>
      <c r="F15" s="5"/>
      <c r="G15" s="5"/>
      <c r="H15" s="5"/>
    </row>
    <row r="16" spans="1:9" s="7" customFormat="1" ht="27" x14ac:dyDescent="0.4">
      <c r="A16" s="5"/>
      <c r="B16" s="12"/>
      <c r="C16" s="9"/>
      <c r="D16" s="9"/>
      <c r="E16" s="10"/>
      <c r="F16" s="5"/>
      <c r="G16" s="5"/>
      <c r="H16" s="5"/>
    </row>
    <row r="17" spans="1:8" x14ac:dyDescent="0.2">
      <c r="A17" s="3"/>
      <c r="B17" s="3"/>
      <c r="C17" s="3"/>
      <c r="D17" s="3"/>
      <c r="E17" s="3"/>
      <c r="F17" s="3"/>
      <c r="G17" s="3"/>
      <c r="H17" s="3"/>
    </row>
    <row r="18" spans="1:8" x14ac:dyDescent="0.2">
      <c r="A18" s="3"/>
      <c r="B18" s="13"/>
      <c r="C18" s="13"/>
      <c r="D18" s="13"/>
      <c r="E18" s="13"/>
      <c r="F18" s="3"/>
      <c r="G18" s="3"/>
      <c r="H18" s="3"/>
    </row>
    <row r="19" spans="1:8" x14ac:dyDescent="0.2">
      <c r="A19" s="3"/>
      <c r="B19" s="13"/>
      <c r="C19" s="13"/>
      <c r="D19" s="13"/>
      <c r="E19" s="13"/>
      <c r="F19" s="3"/>
      <c r="G19" s="3"/>
      <c r="H19" s="3"/>
    </row>
    <row r="20" spans="1:8" x14ac:dyDescent="0.2">
      <c r="A20" s="3"/>
      <c r="B20" s="272"/>
      <c r="C20" s="273"/>
      <c r="D20" s="273"/>
      <c r="E20" s="273"/>
      <c r="F20" s="14"/>
      <c r="G20" s="3"/>
      <c r="H20" s="3"/>
    </row>
    <row r="21" spans="1:8" x14ac:dyDescent="0.2">
      <c r="A21" s="3"/>
      <c r="B21" s="273"/>
      <c r="C21" s="273"/>
      <c r="D21" s="273"/>
      <c r="E21" s="273"/>
      <c r="F21" s="14"/>
      <c r="G21" s="3"/>
      <c r="H21" s="3"/>
    </row>
    <row r="22" spans="1:8" x14ac:dyDescent="0.2">
      <c r="A22" s="3"/>
      <c r="B22" s="273"/>
      <c r="C22" s="273"/>
      <c r="D22" s="273"/>
      <c r="E22" s="273"/>
      <c r="F22" s="14"/>
      <c r="G22" s="3"/>
      <c r="H22" s="3"/>
    </row>
    <row r="23" spans="1:8" x14ac:dyDescent="0.2">
      <c r="A23" s="3"/>
      <c r="B23" s="273"/>
      <c r="C23" s="273"/>
      <c r="D23" s="273"/>
      <c r="E23" s="273"/>
      <c r="F23" s="14"/>
      <c r="G23" s="3"/>
      <c r="H23" s="3"/>
    </row>
    <row r="24" spans="1:8" x14ac:dyDescent="0.2">
      <c r="A24" s="3"/>
      <c r="B24" s="273"/>
      <c r="C24" s="273"/>
      <c r="D24" s="273"/>
      <c r="E24" s="273"/>
      <c r="F24" s="14"/>
      <c r="G24" s="3"/>
      <c r="H24" s="3"/>
    </row>
    <row r="25" spans="1:8" x14ac:dyDescent="0.2">
      <c r="A25" s="3"/>
      <c r="B25" s="273"/>
      <c r="C25" s="273"/>
      <c r="D25" s="273"/>
      <c r="E25" s="273"/>
      <c r="F25" s="14"/>
      <c r="G25" s="3"/>
      <c r="H25" s="3"/>
    </row>
    <row r="26" spans="1:8" x14ac:dyDescent="0.2">
      <c r="A26" s="3"/>
      <c r="B26" s="273"/>
      <c r="C26" s="273"/>
      <c r="D26" s="273"/>
      <c r="E26" s="273"/>
      <c r="F26" s="14"/>
      <c r="G26" s="3"/>
      <c r="H26" s="3"/>
    </row>
    <row r="27" spans="1:8" x14ac:dyDescent="0.2">
      <c r="A27" s="3"/>
      <c r="B27" s="273"/>
      <c r="C27" s="273"/>
      <c r="D27" s="273"/>
      <c r="E27" s="273"/>
      <c r="F27" s="14"/>
      <c r="G27" s="3"/>
      <c r="H27" s="3"/>
    </row>
    <row r="28" spans="1:8" x14ac:dyDescent="0.2">
      <c r="A28" s="3"/>
      <c r="B28" s="273"/>
      <c r="C28" s="273"/>
      <c r="D28" s="273"/>
      <c r="E28" s="273"/>
      <c r="F28" s="14"/>
      <c r="G28" s="3"/>
      <c r="H28" s="3"/>
    </row>
    <row r="29" spans="1:8" x14ac:dyDescent="0.2">
      <c r="A29" s="3"/>
      <c r="B29" s="273"/>
      <c r="C29" s="273"/>
      <c r="D29" s="273"/>
      <c r="E29" s="273"/>
      <c r="F29" s="14"/>
      <c r="G29" s="3"/>
      <c r="H29" s="3"/>
    </row>
    <row r="30" spans="1:8" x14ac:dyDescent="0.2">
      <c r="A30" s="3"/>
      <c r="B30" s="273"/>
      <c r="C30" s="273"/>
      <c r="D30" s="273"/>
      <c r="E30" s="273"/>
      <c r="F30" s="14"/>
      <c r="G30" s="3"/>
      <c r="H30" s="3"/>
    </row>
    <row r="31" spans="1:8" x14ac:dyDescent="0.2">
      <c r="A31" s="3"/>
      <c r="B31" s="273"/>
      <c r="C31" s="273"/>
      <c r="D31" s="273"/>
      <c r="E31" s="273"/>
      <c r="F31" s="14"/>
      <c r="G31" s="3"/>
      <c r="H31" s="3"/>
    </row>
    <row r="32" spans="1:8" x14ac:dyDescent="0.2">
      <c r="A32" s="3"/>
      <c r="B32" s="273"/>
      <c r="C32" s="273"/>
      <c r="D32" s="273"/>
      <c r="E32" s="273"/>
      <c r="F32" s="14"/>
      <c r="G32" s="3"/>
      <c r="H32" s="3"/>
    </row>
    <row r="33" spans="1:8" x14ac:dyDescent="0.2">
      <c r="A33" s="3"/>
      <c r="B33" s="273"/>
      <c r="C33" s="273"/>
      <c r="D33" s="273"/>
      <c r="E33" s="273"/>
      <c r="F33" s="14"/>
      <c r="G33" s="3"/>
      <c r="H33" s="3"/>
    </row>
    <row r="34" spans="1:8" x14ac:dyDescent="0.2">
      <c r="A34" s="3"/>
      <c r="B34" s="273"/>
      <c r="C34" s="273"/>
      <c r="D34" s="273"/>
      <c r="E34" s="273"/>
      <c r="F34" s="14"/>
      <c r="G34" s="3"/>
      <c r="H34" s="3"/>
    </row>
    <row r="35" spans="1:8" x14ac:dyDescent="0.2">
      <c r="A35" s="3"/>
      <c r="B35" s="273"/>
      <c r="C35" s="273"/>
      <c r="D35" s="273"/>
      <c r="E35" s="273"/>
      <c r="F35" s="14"/>
      <c r="G35" s="3"/>
      <c r="H35" s="3"/>
    </row>
    <row r="36" spans="1:8" x14ac:dyDescent="0.2">
      <c r="A36" s="3"/>
      <c r="B36" s="273"/>
      <c r="C36" s="273"/>
      <c r="D36" s="273"/>
      <c r="E36" s="273"/>
      <c r="F36" s="14"/>
      <c r="G36" s="3"/>
      <c r="H36" s="3"/>
    </row>
    <row r="37" spans="1:8" x14ac:dyDescent="0.2">
      <c r="A37" s="3"/>
      <c r="B37" s="273"/>
      <c r="C37" s="273"/>
      <c r="D37" s="273"/>
      <c r="E37" s="273"/>
      <c r="F37" s="14"/>
      <c r="G37" s="3"/>
      <c r="H37" s="3"/>
    </row>
    <row r="38" spans="1:8" x14ac:dyDescent="0.2">
      <c r="A38" s="3"/>
      <c r="B38" s="273"/>
      <c r="C38" s="273"/>
      <c r="D38" s="273"/>
      <c r="E38" s="273"/>
      <c r="F38" s="14"/>
      <c r="G38" s="3"/>
      <c r="H38" s="3"/>
    </row>
    <row r="39" spans="1:8" x14ac:dyDescent="0.2">
      <c r="A39" s="3"/>
      <c r="B39" s="14"/>
      <c r="C39" s="14"/>
      <c r="D39" s="14"/>
      <c r="E39" s="14"/>
      <c r="F39" s="14"/>
      <c r="G39" s="3"/>
      <c r="H39" s="3"/>
    </row>
    <row r="40" spans="1:8" x14ac:dyDescent="0.2">
      <c r="A40" s="3"/>
      <c r="B40" s="14"/>
      <c r="C40" s="14"/>
      <c r="D40" s="14"/>
      <c r="E40" s="14"/>
      <c r="F40" s="14"/>
      <c r="G40" s="3"/>
      <c r="H40" s="3"/>
    </row>
    <row r="41" spans="1:8" x14ac:dyDescent="0.2">
      <c r="A41" s="3"/>
      <c r="B41" s="3"/>
      <c r="C41" s="3"/>
      <c r="D41" s="3"/>
      <c r="E41" s="3"/>
      <c r="F41" s="3"/>
      <c r="G41" s="3"/>
      <c r="H41" s="3"/>
    </row>
    <row r="42" spans="1:8" x14ac:dyDescent="0.2">
      <c r="A42" s="3"/>
      <c r="B42" s="3"/>
      <c r="C42" s="3"/>
      <c r="D42" s="3"/>
      <c r="E42" s="3"/>
      <c r="F42" s="3"/>
      <c r="G42" s="3"/>
      <c r="H42" s="3"/>
    </row>
    <row r="43" spans="1:8" x14ac:dyDescent="0.2">
      <c r="A43" s="3"/>
      <c r="B43" s="3"/>
      <c r="C43" s="3"/>
      <c r="D43" s="3"/>
      <c r="E43" s="3"/>
      <c r="F43" s="3"/>
      <c r="G43" s="3"/>
      <c r="H43" s="3"/>
    </row>
    <row r="44" spans="1:8" x14ac:dyDescent="0.2">
      <c r="A44" s="3"/>
      <c r="B44" s="3"/>
      <c r="C44" s="3"/>
      <c r="D44" s="3"/>
      <c r="E44" s="3"/>
      <c r="F44" s="3"/>
      <c r="G44" s="3"/>
      <c r="H44" s="3"/>
    </row>
    <row r="45" spans="1:8" x14ac:dyDescent="0.2">
      <c r="A45" s="3"/>
      <c r="B45" s="3"/>
      <c r="C45" s="3"/>
      <c r="D45" s="3"/>
      <c r="E45" s="3"/>
      <c r="F45" s="3"/>
      <c r="G45" s="3"/>
      <c r="H45" s="3"/>
    </row>
    <row r="46" spans="1:8" x14ac:dyDescent="0.2">
      <c r="A46" s="3"/>
      <c r="B46" s="3"/>
      <c r="C46" s="3"/>
      <c r="D46" s="3"/>
      <c r="E46" s="3"/>
      <c r="F46" s="3"/>
      <c r="G46" s="3"/>
      <c r="H46" s="3"/>
    </row>
    <row r="47" spans="1:8" x14ac:dyDescent="0.2">
      <c r="A47" s="3"/>
      <c r="B47" s="3"/>
      <c r="C47" s="3"/>
      <c r="D47" s="3"/>
      <c r="E47" s="3"/>
      <c r="F47" s="3"/>
      <c r="G47" s="3"/>
      <c r="H47" s="3"/>
    </row>
    <row r="48" spans="1:8" s="7" customFormat="1" ht="33" x14ac:dyDescent="0.45">
      <c r="A48" s="5"/>
      <c r="B48" s="151">
        <v>2018</v>
      </c>
      <c r="C48" s="15"/>
      <c r="D48" s="15"/>
      <c r="E48" s="15"/>
      <c r="F48" s="15"/>
      <c r="G48" s="15"/>
      <c r="H48" s="15"/>
    </row>
    <row r="49" spans="1:8" x14ac:dyDescent="0.2">
      <c r="A49" s="3"/>
      <c r="B49" s="16"/>
      <c r="C49" s="16"/>
      <c r="D49" s="16"/>
      <c r="E49" s="16"/>
      <c r="F49" s="16"/>
      <c r="G49" s="16"/>
      <c r="H49" s="16"/>
    </row>
    <row r="50" spans="1:8" x14ac:dyDescent="0.2">
      <c r="A50" s="3"/>
      <c r="B50" s="16"/>
      <c r="C50" s="16"/>
      <c r="D50" s="16"/>
      <c r="E50" s="16"/>
      <c r="F50" s="16"/>
      <c r="G50" s="16"/>
      <c r="H50" s="16"/>
    </row>
    <row r="51" spans="1:8" x14ac:dyDescent="0.2">
      <c r="A51" s="3"/>
      <c r="B51" s="16"/>
      <c r="C51" s="16"/>
      <c r="D51" s="16"/>
      <c r="E51" s="16"/>
      <c r="F51" s="16"/>
      <c r="G51" s="16"/>
      <c r="H51" s="16"/>
    </row>
    <row r="52" spans="1:8" s="7" customFormat="1" x14ac:dyDescent="0.2">
      <c r="A52" s="5"/>
      <c r="B52" s="17" t="s">
        <v>4</v>
      </c>
      <c r="C52" s="15"/>
      <c r="D52" s="15"/>
      <c r="E52" s="15"/>
      <c r="F52" s="15"/>
      <c r="G52" s="15"/>
      <c r="H52" s="15"/>
    </row>
    <row r="53" spans="1:8" s="7" customFormat="1" x14ac:dyDescent="0.2">
      <c r="A53" s="5"/>
      <c r="B53" s="18" t="s">
        <v>373</v>
      </c>
      <c r="C53" s="15"/>
      <c r="D53" s="15"/>
      <c r="E53" s="15"/>
      <c r="F53" s="15"/>
      <c r="G53" s="15"/>
      <c r="H53" s="15"/>
    </row>
    <row r="54" spans="1:8" s="7" customFormat="1" x14ac:dyDescent="0.2">
      <c r="A54" s="5"/>
      <c r="B54" s="17" t="s">
        <v>384</v>
      </c>
      <c r="C54" s="15"/>
      <c r="D54" s="15"/>
      <c r="E54" s="15"/>
      <c r="F54" s="15"/>
      <c r="G54" s="15"/>
      <c r="H54" s="15"/>
    </row>
    <row r="55" spans="1:8" ht="15" customHeight="1" x14ac:dyDescent="0.2">
      <c r="A55" s="3"/>
      <c r="B55" s="16"/>
      <c r="C55" s="16"/>
      <c r="D55" s="16"/>
      <c r="E55" s="16"/>
      <c r="F55" s="16"/>
      <c r="G55" s="16"/>
      <c r="H55" s="16"/>
    </row>
    <row r="56" spans="1:8" s="7" customFormat="1" x14ac:dyDescent="0.2">
      <c r="A56" s="5"/>
      <c r="B56" s="3" t="s">
        <v>5</v>
      </c>
      <c r="C56" s="15"/>
      <c r="D56" s="15"/>
      <c r="E56" s="15"/>
      <c r="F56" s="15"/>
      <c r="G56" s="15"/>
      <c r="H56" s="15"/>
    </row>
    <row r="57" spans="1:8" s="7" customFormat="1" x14ac:dyDescent="0.2">
      <c r="A57" s="5"/>
      <c r="B57" s="19" t="s">
        <v>6</v>
      </c>
      <c r="C57" s="15"/>
      <c r="D57" s="15"/>
      <c r="E57" s="15"/>
      <c r="F57" s="15"/>
      <c r="G57" s="15"/>
      <c r="H57" s="15"/>
    </row>
    <row r="58" spans="1:8" s="7" customFormat="1" x14ac:dyDescent="0.2">
      <c r="A58" s="5"/>
      <c r="B58" s="3" t="s">
        <v>7</v>
      </c>
      <c r="C58" s="15"/>
      <c r="D58" s="15"/>
      <c r="E58" s="15"/>
      <c r="F58" s="15"/>
      <c r="G58" s="15"/>
      <c r="H58" s="15"/>
    </row>
    <row r="59" spans="1:8" ht="15" customHeight="1" x14ac:dyDescent="0.2">
      <c r="A59" s="3"/>
      <c r="B59" s="16"/>
      <c r="C59" s="16"/>
      <c r="D59" s="16"/>
      <c r="E59" s="16"/>
      <c r="F59" s="16"/>
      <c r="G59" s="16"/>
      <c r="H59" s="16"/>
    </row>
    <row r="60" spans="1:8" ht="18" x14ac:dyDescent="0.25">
      <c r="A60" s="3"/>
      <c r="B60" s="20" t="s">
        <v>365</v>
      </c>
      <c r="C60" s="16"/>
      <c r="D60" s="16"/>
      <c r="E60" s="16"/>
      <c r="F60" s="16"/>
      <c r="G60" s="16"/>
      <c r="H60" s="16"/>
    </row>
    <row r="61" spans="1:8" x14ac:dyDescent="0.2">
      <c r="A61" s="3"/>
      <c r="B61" s="21" t="s">
        <v>8</v>
      </c>
      <c r="C61" s="16"/>
      <c r="D61" s="16"/>
      <c r="E61" s="16"/>
      <c r="F61" s="16"/>
      <c r="G61" s="16"/>
      <c r="H61" s="16"/>
    </row>
    <row r="62" spans="1:8" x14ac:dyDescent="0.2">
      <c r="A62" s="3"/>
      <c r="B62" s="16"/>
      <c r="C62" s="16"/>
      <c r="D62" s="16"/>
      <c r="E62" s="16"/>
      <c r="F62" s="16"/>
      <c r="G62" s="16"/>
      <c r="H62" s="16"/>
    </row>
    <row r="63" spans="1:8" x14ac:dyDescent="0.2">
      <c r="A63" s="3"/>
      <c r="B63" s="22"/>
      <c r="C63" s="3"/>
      <c r="D63" s="3"/>
      <c r="E63" s="3"/>
      <c r="F63" s="3"/>
      <c r="G63" s="3"/>
      <c r="H63" s="3"/>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495300</xdr:colOff>
                <xdr:row>0</xdr:row>
                <xdr:rowOff>66675</xdr:rowOff>
              </from>
              <to>
                <xdr:col>7</xdr:col>
                <xdr:colOff>2095500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RowHeight="12" x14ac:dyDescent="0.2"/>
  <cols>
    <col min="1" max="1" width="6.42578125" style="88" customWidth="1"/>
    <col min="2" max="2" width="36.7109375" style="88" customWidth="1"/>
    <col min="3" max="3" width="12.85546875" style="88" customWidth="1"/>
    <col min="4" max="4" width="9" style="88" customWidth="1"/>
    <col min="5" max="5" width="12" style="88" customWidth="1"/>
    <col min="6" max="6" width="8.85546875" style="88" customWidth="1"/>
    <col min="7" max="7" width="12.85546875" style="88" customWidth="1"/>
    <col min="8" max="8" width="9" style="88" customWidth="1"/>
    <col min="9" max="9" width="12.7109375" style="88" customWidth="1"/>
    <col min="10" max="10" width="8.85546875" style="88" customWidth="1"/>
    <col min="11" max="11" width="11.42578125" style="88"/>
    <col min="12" max="12" width="9.28515625" style="88" customWidth="1"/>
    <col min="13" max="13" width="11.42578125" style="88"/>
    <col min="14" max="14" width="8.7109375" style="88" customWidth="1"/>
    <col min="15" max="15" width="11.42578125" style="88"/>
    <col min="16" max="16" width="8.7109375" style="88" customWidth="1"/>
    <col min="17" max="17" width="11.42578125" style="88"/>
    <col min="18" max="18" width="8.7109375" style="88" customWidth="1"/>
    <col min="19" max="19" width="11.42578125" style="88"/>
    <col min="20" max="20" width="9.85546875" style="88" customWidth="1"/>
    <col min="21" max="21" width="7" style="88" customWidth="1"/>
    <col min="22" max="16384" width="11.42578125" style="88"/>
  </cols>
  <sheetData>
    <row r="1" spans="1:21" ht="17.100000000000001" customHeight="1" x14ac:dyDescent="0.2">
      <c r="A1" s="336" t="s">
        <v>369</v>
      </c>
      <c r="B1" s="336"/>
      <c r="C1" s="336"/>
      <c r="D1" s="336"/>
      <c r="E1" s="336"/>
      <c r="K1" s="336" t="s">
        <v>369</v>
      </c>
      <c r="L1" s="336"/>
      <c r="M1" s="336"/>
      <c r="N1" s="336"/>
      <c r="O1" s="336"/>
      <c r="P1" s="336"/>
      <c r="Q1" s="336"/>
      <c r="U1" s="88" t="s">
        <v>253</v>
      </c>
    </row>
    <row r="2" spans="1:21" ht="17.100000000000001" customHeight="1" x14ac:dyDescent="0.2">
      <c r="A2" s="336" t="s">
        <v>371</v>
      </c>
      <c r="B2" s="336"/>
      <c r="K2" s="336" t="s">
        <v>371</v>
      </c>
      <c r="L2" s="336"/>
      <c r="M2" s="336"/>
      <c r="N2" s="336"/>
      <c r="O2" s="336"/>
    </row>
    <row r="3" spans="1:21" ht="17.100000000000001" customHeight="1" x14ac:dyDescent="0.2">
      <c r="A3" s="336" t="s">
        <v>254</v>
      </c>
      <c r="B3" s="336"/>
      <c r="K3" s="336" t="s">
        <v>254</v>
      </c>
      <c r="L3" s="336"/>
    </row>
    <row r="4" spans="1:21" ht="17.100000000000001" customHeight="1" x14ac:dyDescent="0.2"/>
    <row r="5" spans="1:21" ht="17.100000000000001" customHeight="1" x14ac:dyDescent="0.2">
      <c r="A5" s="337" t="s">
        <v>225</v>
      </c>
      <c r="B5" s="340" t="s">
        <v>86</v>
      </c>
      <c r="C5" s="344" t="s">
        <v>19</v>
      </c>
      <c r="D5" s="347"/>
      <c r="E5" s="344" t="s">
        <v>255</v>
      </c>
      <c r="F5" s="347"/>
      <c r="G5" s="344" t="s">
        <v>60</v>
      </c>
      <c r="H5" s="347"/>
      <c r="I5" s="344" t="s">
        <v>210</v>
      </c>
      <c r="J5" s="353"/>
      <c r="K5" s="353" t="s">
        <v>211</v>
      </c>
      <c r="L5" s="347"/>
      <c r="M5" s="344" t="s">
        <v>212</v>
      </c>
      <c r="N5" s="347"/>
      <c r="O5" s="344" t="s">
        <v>213</v>
      </c>
      <c r="P5" s="347"/>
      <c r="Q5" s="344" t="s">
        <v>214</v>
      </c>
      <c r="R5" s="347"/>
      <c r="S5" s="344" t="s">
        <v>256</v>
      </c>
      <c r="T5" s="347"/>
      <c r="U5" s="350" t="s">
        <v>225</v>
      </c>
    </row>
    <row r="6" spans="1:21" ht="17.100000000000001" customHeight="1" x14ac:dyDescent="0.2">
      <c r="A6" s="338"/>
      <c r="B6" s="341"/>
      <c r="C6" s="345"/>
      <c r="D6" s="348"/>
      <c r="E6" s="345"/>
      <c r="F6" s="348"/>
      <c r="G6" s="345"/>
      <c r="H6" s="348"/>
      <c r="I6" s="345"/>
      <c r="J6" s="354"/>
      <c r="K6" s="356"/>
      <c r="L6" s="348"/>
      <c r="M6" s="345"/>
      <c r="N6" s="348"/>
      <c r="O6" s="345"/>
      <c r="P6" s="348"/>
      <c r="Q6" s="345"/>
      <c r="R6" s="348"/>
      <c r="S6" s="345"/>
      <c r="T6" s="348"/>
      <c r="U6" s="351"/>
    </row>
    <row r="7" spans="1:21" ht="17.100000000000001" customHeight="1" x14ac:dyDescent="0.2">
      <c r="A7" s="338"/>
      <c r="B7" s="341"/>
      <c r="C7" s="346"/>
      <c r="D7" s="349"/>
      <c r="E7" s="346"/>
      <c r="F7" s="349"/>
      <c r="G7" s="346"/>
      <c r="H7" s="349"/>
      <c r="I7" s="346"/>
      <c r="J7" s="355"/>
      <c r="K7" s="355"/>
      <c r="L7" s="349"/>
      <c r="M7" s="346"/>
      <c r="N7" s="349"/>
      <c r="O7" s="346"/>
      <c r="P7" s="349"/>
      <c r="Q7" s="346"/>
      <c r="R7" s="349"/>
      <c r="S7" s="346"/>
      <c r="T7" s="349"/>
      <c r="U7" s="351"/>
    </row>
    <row r="8" spans="1:21" ht="17.100000000000001" customHeight="1" x14ac:dyDescent="0.2">
      <c r="A8" s="339"/>
      <c r="B8" s="342"/>
      <c r="C8" s="184" t="s">
        <v>84</v>
      </c>
      <c r="D8" s="185" t="s">
        <v>257</v>
      </c>
      <c r="E8" s="184" t="s">
        <v>84</v>
      </c>
      <c r="F8" s="185" t="s">
        <v>257</v>
      </c>
      <c r="G8" s="184" t="s">
        <v>84</v>
      </c>
      <c r="H8" s="186" t="s">
        <v>257</v>
      </c>
      <c r="I8" s="184" t="s">
        <v>84</v>
      </c>
      <c r="J8" s="185" t="s">
        <v>257</v>
      </c>
      <c r="K8" s="186" t="s">
        <v>84</v>
      </c>
      <c r="L8" s="186" t="s">
        <v>257</v>
      </c>
      <c r="M8" s="186" t="s">
        <v>84</v>
      </c>
      <c r="N8" s="186" t="s">
        <v>257</v>
      </c>
      <c r="O8" s="186" t="s">
        <v>84</v>
      </c>
      <c r="P8" s="186" t="s">
        <v>257</v>
      </c>
      <c r="Q8" s="186" t="s">
        <v>84</v>
      </c>
      <c r="R8" s="186" t="s">
        <v>257</v>
      </c>
      <c r="S8" s="186" t="s">
        <v>84</v>
      </c>
      <c r="T8" s="186" t="s">
        <v>257</v>
      </c>
      <c r="U8" s="352"/>
    </row>
    <row r="9" spans="1:21" ht="17.100000000000001" customHeight="1" x14ac:dyDescent="0.2">
      <c r="A9" s="187"/>
      <c r="B9" s="188"/>
      <c r="C9" s="187"/>
      <c r="D9" s="187"/>
      <c r="E9" s="187"/>
      <c r="F9" s="187"/>
      <c r="G9" s="187"/>
      <c r="H9" s="187"/>
      <c r="I9" s="187"/>
      <c r="J9" s="187"/>
      <c r="Q9" s="197"/>
      <c r="U9" s="189"/>
    </row>
    <row r="10" spans="1:21" ht="17.100000000000001" customHeight="1" x14ac:dyDescent="0.2">
      <c r="A10" s="92">
        <v>1</v>
      </c>
      <c r="B10" s="107" t="s">
        <v>102</v>
      </c>
      <c r="C10" s="94">
        <v>1227247</v>
      </c>
      <c r="D10" s="190">
        <v>3.8971286355996244</v>
      </c>
      <c r="E10" s="94">
        <v>164283</v>
      </c>
      <c r="F10" s="190">
        <v>3.5167370550669266</v>
      </c>
      <c r="G10" s="94">
        <v>234924</v>
      </c>
      <c r="H10" s="190">
        <v>4.4906113947801831</v>
      </c>
      <c r="I10" s="94">
        <v>41420</v>
      </c>
      <c r="J10" s="190">
        <v>10.249557675414177</v>
      </c>
      <c r="K10" s="94">
        <v>36796</v>
      </c>
      <c r="L10" s="190">
        <v>3.057464139442168</v>
      </c>
      <c r="M10" s="94">
        <v>13622</v>
      </c>
      <c r="N10" s="190">
        <v>4.2870720638497417</v>
      </c>
      <c r="O10" s="94">
        <v>37893</v>
      </c>
      <c r="P10" s="190">
        <v>3.658271683125494</v>
      </c>
      <c r="Q10" s="94">
        <v>115649</v>
      </c>
      <c r="R10" s="190">
        <v>4.2252476531679219</v>
      </c>
      <c r="S10" s="94">
        <v>13321</v>
      </c>
      <c r="T10" s="190">
        <v>2.7688284910186112</v>
      </c>
      <c r="U10" s="191">
        <v>1</v>
      </c>
    </row>
    <row r="11" spans="1:21" ht="17.100000000000001" customHeight="1" x14ac:dyDescent="0.2">
      <c r="A11" s="92">
        <v>2</v>
      </c>
      <c r="B11" s="107" t="s">
        <v>103</v>
      </c>
      <c r="C11" s="94">
        <v>118365</v>
      </c>
      <c r="D11" s="190">
        <v>0.37586861565173885</v>
      </c>
      <c r="E11" s="94">
        <v>25482</v>
      </c>
      <c r="F11" s="190">
        <v>0.54548245184964617</v>
      </c>
      <c r="G11" s="94">
        <v>34141</v>
      </c>
      <c r="H11" s="190">
        <v>0.65261090237349195</v>
      </c>
      <c r="I11" s="94">
        <v>1336</v>
      </c>
      <c r="J11" s="190">
        <v>0.3305989631664254</v>
      </c>
      <c r="K11" s="94">
        <v>2690</v>
      </c>
      <c r="L11" s="190">
        <v>0.22351827739698424</v>
      </c>
      <c r="M11" s="94">
        <v>0</v>
      </c>
      <c r="N11" s="190">
        <v>0</v>
      </c>
      <c r="O11" s="94">
        <v>2828</v>
      </c>
      <c r="P11" s="190">
        <v>0.27302119969067895</v>
      </c>
      <c r="Q11" s="94">
        <v>2778</v>
      </c>
      <c r="R11" s="190">
        <v>0.10149450475577382</v>
      </c>
      <c r="S11" s="94">
        <v>1535</v>
      </c>
      <c r="T11" s="190">
        <v>0.31905650729776808</v>
      </c>
      <c r="U11" s="191">
        <v>2</v>
      </c>
    </row>
    <row r="12" spans="1:21" ht="17.100000000000001" customHeight="1" x14ac:dyDescent="0.2">
      <c r="A12" s="92">
        <v>3</v>
      </c>
      <c r="B12" s="107" t="s">
        <v>104</v>
      </c>
      <c r="C12" s="94">
        <v>71659</v>
      </c>
      <c r="D12" s="190">
        <v>0.22755349240897185</v>
      </c>
      <c r="E12" s="94">
        <v>6483</v>
      </c>
      <c r="F12" s="190">
        <v>0.13877885312539268</v>
      </c>
      <c r="G12" s="94">
        <v>22260</v>
      </c>
      <c r="H12" s="190">
        <v>0.42550360817884458</v>
      </c>
      <c r="I12" s="94">
        <v>1055</v>
      </c>
      <c r="J12" s="190">
        <v>0.26106430100342726</v>
      </c>
      <c r="K12" s="94">
        <v>837</v>
      </c>
      <c r="L12" s="190">
        <v>6.9548252111998443E-2</v>
      </c>
      <c r="M12" s="94">
        <v>0</v>
      </c>
      <c r="N12" s="190">
        <v>0</v>
      </c>
      <c r="O12" s="94">
        <v>12141</v>
      </c>
      <c r="P12" s="190">
        <v>1.1721182409634134</v>
      </c>
      <c r="Q12" s="94">
        <v>5649</v>
      </c>
      <c r="R12" s="190">
        <v>0.2063867737096351</v>
      </c>
      <c r="S12" s="94">
        <v>450</v>
      </c>
      <c r="T12" s="190">
        <v>9.3534480966772401E-2</v>
      </c>
      <c r="U12" s="191">
        <v>3</v>
      </c>
    </row>
    <row r="13" spans="1:21" ht="16.5" customHeight="1" x14ac:dyDescent="0.2">
      <c r="A13" s="92">
        <v>4</v>
      </c>
      <c r="B13" s="104" t="s">
        <v>105</v>
      </c>
      <c r="C13" s="94"/>
      <c r="D13" s="190"/>
      <c r="E13" s="94"/>
      <c r="F13" s="190"/>
      <c r="G13" s="94"/>
      <c r="H13" s="190"/>
      <c r="I13" s="94"/>
      <c r="J13" s="190"/>
      <c r="K13" s="94"/>
      <c r="L13" s="190"/>
      <c r="M13" s="94"/>
      <c r="N13" s="190"/>
      <c r="O13" s="94"/>
      <c r="P13" s="190"/>
      <c r="Q13" s="94"/>
      <c r="R13" s="190"/>
      <c r="S13" s="94"/>
      <c r="T13" s="190"/>
      <c r="U13" s="191"/>
    </row>
    <row r="14" spans="1:21" ht="12" customHeight="1" x14ac:dyDescent="0.2">
      <c r="A14" s="92"/>
      <c r="B14" s="110" t="s">
        <v>258</v>
      </c>
      <c r="C14" s="94">
        <v>2636</v>
      </c>
      <c r="D14" s="190">
        <v>8.3706304300932167E-3</v>
      </c>
      <c r="E14" s="94">
        <v>1696</v>
      </c>
      <c r="F14" s="190">
        <v>3.6305558368142213E-2</v>
      </c>
      <c r="G14" s="94">
        <v>361</v>
      </c>
      <c r="H14" s="190">
        <v>6.9005751371322048E-3</v>
      </c>
      <c r="I14" s="94">
        <v>0</v>
      </c>
      <c r="J14" s="190">
        <v>0</v>
      </c>
      <c r="K14" s="94">
        <v>0</v>
      </c>
      <c r="L14" s="190">
        <v>0</v>
      </c>
      <c r="M14" s="94">
        <v>0</v>
      </c>
      <c r="N14" s="190">
        <v>0</v>
      </c>
      <c r="O14" s="94">
        <v>0</v>
      </c>
      <c r="P14" s="190">
        <v>0</v>
      </c>
      <c r="Q14" s="94">
        <v>14</v>
      </c>
      <c r="R14" s="190">
        <v>5.1149138465832742E-4</v>
      </c>
      <c r="S14" s="94">
        <v>0</v>
      </c>
      <c r="T14" s="190">
        <v>0</v>
      </c>
      <c r="U14" s="191">
        <v>4</v>
      </c>
    </row>
    <row r="15" spans="1:21" ht="17.100000000000001" customHeight="1" x14ac:dyDescent="0.2">
      <c r="A15" s="92">
        <v>5</v>
      </c>
      <c r="B15" s="107" t="s">
        <v>107</v>
      </c>
      <c r="C15" s="94">
        <v>29074577</v>
      </c>
      <c r="D15" s="190">
        <v>92.326456365056274</v>
      </c>
      <c r="E15" s="94">
        <v>4203755</v>
      </c>
      <c r="F15" s="190">
        <v>89.988014456291083</v>
      </c>
      <c r="G15" s="94">
        <v>4772377</v>
      </c>
      <c r="H15" s="190">
        <v>91.224781360724606</v>
      </c>
      <c r="I15" s="94">
        <v>326122</v>
      </c>
      <c r="J15" s="190">
        <v>80.700295707904928</v>
      </c>
      <c r="K15" s="94">
        <v>1154132</v>
      </c>
      <c r="L15" s="190">
        <v>95.899478263470712</v>
      </c>
      <c r="M15" s="94">
        <v>291864</v>
      </c>
      <c r="N15" s="190">
        <v>91.854500135328223</v>
      </c>
      <c r="O15" s="94">
        <v>897513</v>
      </c>
      <c r="P15" s="190">
        <v>86.64783451130846</v>
      </c>
      <c r="Q15" s="94">
        <v>2557762</v>
      </c>
      <c r="R15" s="190">
        <v>93.448087643318061</v>
      </c>
      <c r="S15" s="94">
        <v>461302</v>
      </c>
      <c r="T15" s="190">
        <v>95.883651419853422</v>
      </c>
      <c r="U15" s="191">
        <v>5</v>
      </c>
    </row>
    <row r="16" spans="1:21" ht="14.25" customHeight="1" x14ac:dyDescent="0.2">
      <c r="A16" s="92"/>
      <c r="B16" s="104" t="s">
        <v>259</v>
      </c>
      <c r="C16" s="94"/>
      <c r="D16" s="190"/>
      <c r="E16" s="94"/>
      <c r="F16" s="190"/>
      <c r="G16" s="94"/>
      <c r="H16" s="190"/>
      <c r="I16" s="94"/>
      <c r="J16" s="190"/>
      <c r="K16" s="94"/>
      <c r="L16" s="190"/>
      <c r="M16" s="94"/>
      <c r="N16" s="190"/>
      <c r="O16" s="94"/>
      <c r="P16" s="190"/>
      <c r="Q16" s="94"/>
      <c r="R16" s="190"/>
      <c r="S16" s="94"/>
      <c r="T16" s="190"/>
      <c r="U16" s="191"/>
    </row>
    <row r="17" spans="1:21" ht="16.5" customHeight="1" x14ac:dyDescent="0.2">
      <c r="A17" s="92">
        <v>6</v>
      </c>
      <c r="B17" s="107" t="s">
        <v>260</v>
      </c>
      <c r="C17" s="94">
        <v>1415164</v>
      </c>
      <c r="D17" s="190">
        <v>4.4938599552247487</v>
      </c>
      <c r="E17" s="94">
        <v>145370</v>
      </c>
      <c r="F17" s="190">
        <v>3.1118744221561521</v>
      </c>
      <c r="G17" s="94">
        <v>545570</v>
      </c>
      <c r="H17" s="190">
        <v>10.428661433698663</v>
      </c>
      <c r="I17" s="94">
        <v>0</v>
      </c>
      <c r="J17" s="190">
        <v>0</v>
      </c>
      <c r="K17" s="94">
        <v>127072</v>
      </c>
      <c r="L17" s="190">
        <v>10.558704291966388</v>
      </c>
      <c r="M17" s="94">
        <v>8145</v>
      </c>
      <c r="N17" s="190">
        <v>2.5633682249343814</v>
      </c>
      <c r="O17" s="94">
        <v>0</v>
      </c>
      <c r="P17" s="190">
        <v>0</v>
      </c>
      <c r="Q17" s="94">
        <v>115044</v>
      </c>
      <c r="R17" s="190">
        <v>4.203143918330901</v>
      </c>
      <c r="S17" s="94">
        <v>56615</v>
      </c>
      <c r="T17" s="190">
        <v>11.767676977630709</v>
      </c>
      <c r="U17" s="191">
        <v>6</v>
      </c>
    </row>
    <row r="18" spans="1:21" ht="17.100000000000001" customHeight="1" x14ac:dyDescent="0.2">
      <c r="A18" s="92">
        <v>7</v>
      </c>
      <c r="B18" s="104" t="s">
        <v>110</v>
      </c>
      <c r="C18" s="94"/>
      <c r="D18" s="190"/>
      <c r="E18" s="94"/>
      <c r="F18" s="190"/>
      <c r="G18" s="94"/>
      <c r="H18" s="190"/>
      <c r="I18" s="94"/>
      <c r="J18" s="190"/>
      <c r="K18" s="94"/>
      <c r="L18" s="190"/>
      <c r="M18" s="94"/>
      <c r="N18" s="190"/>
      <c r="O18" s="94"/>
      <c r="P18" s="190"/>
      <c r="Q18" s="94"/>
      <c r="R18" s="190"/>
      <c r="S18" s="94"/>
      <c r="T18" s="190"/>
      <c r="U18" s="191"/>
    </row>
    <row r="19" spans="1:21" ht="12" customHeight="1" x14ac:dyDescent="0.2">
      <c r="A19" s="92"/>
      <c r="B19" s="110" t="s">
        <v>261</v>
      </c>
      <c r="C19" s="94">
        <v>322501</v>
      </c>
      <c r="D19" s="190">
        <v>1.0241034462577741</v>
      </c>
      <c r="E19" s="94">
        <v>47177</v>
      </c>
      <c r="F19" s="190">
        <v>1.0098981881685409</v>
      </c>
      <c r="G19" s="94">
        <v>59912</v>
      </c>
      <c r="H19" s="190">
        <v>1.1452278604317581</v>
      </c>
      <c r="I19" s="94">
        <v>3371</v>
      </c>
      <c r="J19" s="190">
        <v>0.8341684916422305</v>
      </c>
      <c r="K19" s="94">
        <v>5842</v>
      </c>
      <c r="L19" s="190">
        <v>0.4854251957446773</v>
      </c>
      <c r="M19" s="94">
        <v>0</v>
      </c>
      <c r="N19" s="190">
        <v>0</v>
      </c>
      <c r="O19" s="94">
        <v>0</v>
      </c>
      <c r="P19" s="190">
        <v>0</v>
      </c>
      <c r="Q19" s="94">
        <v>36540</v>
      </c>
      <c r="R19" s="190">
        <v>1.3349925139582346</v>
      </c>
      <c r="S19" s="94">
        <v>1866</v>
      </c>
      <c r="T19" s="190">
        <v>0.38785631440888285</v>
      </c>
      <c r="U19" s="191">
        <v>7</v>
      </c>
    </row>
    <row r="20" spans="1:21" ht="16.5" customHeight="1" x14ac:dyDescent="0.2">
      <c r="A20" s="92">
        <v>8</v>
      </c>
      <c r="B20" s="104" t="s">
        <v>112</v>
      </c>
      <c r="C20" s="94"/>
      <c r="D20" s="190"/>
      <c r="E20" s="94"/>
      <c r="F20" s="190"/>
      <c r="G20" s="94"/>
      <c r="H20" s="190"/>
      <c r="I20" s="94"/>
      <c r="J20" s="190"/>
      <c r="K20" s="94"/>
      <c r="L20" s="190"/>
      <c r="M20" s="94"/>
      <c r="N20" s="190"/>
      <c r="O20" s="94"/>
      <c r="P20" s="190"/>
      <c r="Q20" s="94"/>
      <c r="R20" s="190"/>
      <c r="S20" s="94"/>
      <c r="T20" s="190"/>
      <c r="U20" s="191"/>
    </row>
    <row r="21" spans="1:21" ht="12" customHeight="1" x14ac:dyDescent="0.2">
      <c r="A21" s="92"/>
      <c r="B21" s="123" t="s">
        <v>113</v>
      </c>
      <c r="C21" s="94"/>
      <c r="D21" s="190"/>
      <c r="E21" s="94"/>
      <c r="F21" s="190"/>
      <c r="G21" s="94"/>
      <c r="H21" s="190"/>
      <c r="I21" s="94"/>
      <c r="J21" s="190"/>
      <c r="K21" s="94"/>
      <c r="L21" s="190"/>
      <c r="M21" s="94"/>
      <c r="N21" s="190"/>
      <c r="O21" s="94"/>
      <c r="P21" s="190"/>
      <c r="Q21" s="94"/>
      <c r="R21" s="190"/>
      <c r="S21" s="94"/>
      <c r="T21" s="190"/>
      <c r="U21" s="191"/>
    </row>
    <row r="22" spans="1:21" ht="12" customHeight="1" x14ac:dyDescent="0.2">
      <c r="A22" s="92"/>
      <c r="B22" s="110" t="s">
        <v>262</v>
      </c>
      <c r="C22" s="94">
        <v>431218</v>
      </c>
      <c r="D22" s="190">
        <v>1.3693347924142401</v>
      </c>
      <c r="E22" s="94">
        <v>208871</v>
      </c>
      <c r="F22" s="190">
        <v>4.4712136096180615</v>
      </c>
      <c r="G22" s="94">
        <v>21566</v>
      </c>
      <c r="H22" s="190">
        <v>0.41223768256895604</v>
      </c>
      <c r="I22" s="94">
        <v>5931</v>
      </c>
      <c r="J22" s="190">
        <v>1.4676515348353809</v>
      </c>
      <c r="K22" s="94">
        <v>2625</v>
      </c>
      <c r="L22" s="190">
        <v>0.21811727812902737</v>
      </c>
      <c r="M22" s="94">
        <v>4081</v>
      </c>
      <c r="N22" s="190">
        <v>1.2843592051512844</v>
      </c>
      <c r="O22" s="94">
        <v>56829</v>
      </c>
      <c r="P22" s="190">
        <v>5.486393832115132</v>
      </c>
      <c r="Q22" s="94">
        <v>9927</v>
      </c>
      <c r="R22" s="190">
        <v>0.36268392682165829</v>
      </c>
      <c r="S22" s="94">
        <v>1621</v>
      </c>
      <c r="T22" s="190">
        <v>0.33693198588252898</v>
      </c>
      <c r="U22" s="191">
        <v>8</v>
      </c>
    </row>
    <row r="23" spans="1:21" ht="17.100000000000001" customHeight="1" x14ac:dyDescent="0.2">
      <c r="A23" s="92">
        <v>9</v>
      </c>
      <c r="B23" s="107" t="s">
        <v>115</v>
      </c>
      <c r="C23" s="94">
        <v>7539</v>
      </c>
      <c r="D23" s="190">
        <v>2.3940130050255221E-2</v>
      </c>
      <c r="E23" s="94">
        <v>0</v>
      </c>
      <c r="F23" s="190">
        <v>0</v>
      </c>
      <c r="G23" s="94">
        <v>2498</v>
      </c>
      <c r="H23" s="190">
        <v>4.7749686128964679E-2</v>
      </c>
      <c r="I23" s="94">
        <v>0</v>
      </c>
      <c r="J23" s="190">
        <v>0</v>
      </c>
      <c r="K23" s="94">
        <v>0</v>
      </c>
      <c r="L23" s="190">
        <v>0</v>
      </c>
      <c r="M23" s="94">
        <v>0</v>
      </c>
      <c r="N23" s="190">
        <v>0</v>
      </c>
      <c r="O23" s="94">
        <v>1433</v>
      </c>
      <c r="P23" s="190">
        <v>0.1383449006919176</v>
      </c>
      <c r="Q23" s="94">
        <v>0</v>
      </c>
      <c r="R23" s="190">
        <v>0</v>
      </c>
      <c r="S23" s="94">
        <v>402</v>
      </c>
      <c r="T23" s="190">
        <v>8.3557469663650005E-2</v>
      </c>
      <c r="U23" s="191">
        <v>9</v>
      </c>
    </row>
    <row r="24" spans="1:21" ht="17.100000000000001" customHeight="1" x14ac:dyDescent="0.2">
      <c r="A24" s="92">
        <v>10</v>
      </c>
      <c r="B24" s="107" t="s">
        <v>116</v>
      </c>
      <c r="C24" s="94">
        <v>68128</v>
      </c>
      <c r="D24" s="190">
        <v>0.21634078525849418</v>
      </c>
      <c r="E24" s="94">
        <v>9918</v>
      </c>
      <c r="F24" s="190">
        <v>0.21231045276841656</v>
      </c>
      <c r="G24" s="94">
        <v>12853</v>
      </c>
      <c r="H24" s="190">
        <v>0.2456872361151253</v>
      </c>
      <c r="I24" s="94">
        <v>3261</v>
      </c>
      <c r="J24" s="190">
        <v>0.80694851713002491</v>
      </c>
      <c r="K24" s="94">
        <v>559</v>
      </c>
      <c r="L24" s="190">
        <v>4.6448593704429067E-2</v>
      </c>
      <c r="M24" s="94">
        <v>0</v>
      </c>
      <c r="N24" s="190">
        <v>0</v>
      </c>
      <c r="O24" s="94">
        <v>14773</v>
      </c>
      <c r="P24" s="190">
        <v>1.4262171792893918</v>
      </c>
      <c r="Q24" s="94">
        <v>8777</v>
      </c>
      <c r="R24" s="190">
        <v>0.32066856308186714</v>
      </c>
      <c r="S24" s="94">
        <v>0</v>
      </c>
      <c r="T24" s="190">
        <v>0</v>
      </c>
      <c r="U24" s="191">
        <v>10</v>
      </c>
    </row>
    <row r="25" spans="1:21" ht="17.100000000000001" customHeight="1" x14ac:dyDescent="0.2">
      <c r="A25" s="92">
        <v>11</v>
      </c>
      <c r="B25" s="107" t="s">
        <v>117</v>
      </c>
      <c r="C25" s="94">
        <v>31323870</v>
      </c>
      <c r="D25" s="190">
        <v>99.469096893127471</v>
      </c>
      <c r="E25" s="94">
        <v>4667666</v>
      </c>
      <c r="F25" s="190">
        <v>99.918762031835442</v>
      </c>
      <c r="G25" s="94">
        <v>5160892</v>
      </c>
      <c r="H25" s="190">
        <v>98.651310306439058</v>
      </c>
      <c r="I25" s="94">
        <v>382494</v>
      </c>
      <c r="J25" s="190">
        <v>94.649790282469098</v>
      </c>
      <c r="K25" s="94">
        <v>1203481</v>
      </c>
      <c r="L25" s="190">
        <v>100</v>
      </c>
      <c r="M25" s="94">
        <v>309567</v>
      </c>
      <c r="N25" s="190">
        <v>97.425931404329248</v>
      </c>
      <c r="O25" s="94">
        <v>1023409</v>
      </c>
      <c r="P25" s="190">
        <v>98.802105005034676</v>
      </c>
      <c r="Q25" s="94">
        <v>2737094</v>
      </c>
      <c r="R25" s="190">
        <v>100</v>
      </c>
      <c r="S25" s="94">
        <v>480496</v>
      </c>
      <c r="T25" s="190">
        <v>99.873208814689491</v>
      </c>
      <c r="U25" s="191">
        <v>11</v>
      </c>
    </row>
    <row r="26" spans="1:21" ht="17.100000000000001" customHeight="1" x14ac:dyDescent="0.2">
      <c r="A26" s="92">
        <v>12</v>
      </c>
      <c r="B26" s="104" t="s">
        <v>118</v>
      </c>
      <c r="C26" s="94"/>
      <c r="D26" s="190"/>
      <c r="E26" s="94"/>
      <c r="F26" s="190"/>
      <c r="G26" s="94"/>
      <c r="H26" s="190"/>
      <c r="I26" s="94"/>
      <c r="J26" s="190"/>
      <c r="K26" s="94"/>
      <c r="L26" s="190"/>
      <c r="M26" s="94"/>
      <c r="N26" s="190"/>
      <c r="O26" s="94"/>
      <c r="P26" s="190"/>
      <c r="Q26" s="94"/>
      <c r="R26" s="190"/>
      <c r="S26" s="94"/>
      <c r="T26" s="190"/>
      <c r="U26" s="191"/>
    </row>
    <row r="27" spans="1:21" ht="12" customHeight="1" x14ac:dyDescent="0.2">
      <c r="A27" s="92"/>
      <c r="B27" s="110" t="s">
        <v>378</v>
      </c>
      <c r="C27" s="94">
        <v>167187</v>
      </c>
      <c r="D27" s="190">
        <v>0.53090310687253206</v>
      </c>
      <c r="E27" s="94">
        <v>3796</v>
      </c>
      <c r="F27" s="190">
        <v>8.1259374743790011E-2</v>
      </c>
      <c r="G27" s="94">
        <v>70556</v>
      </c>
      <c r="H27" s="190">
        <v>1.3486896935609414</v>
      </c>
      <c r="I27" s="94">
        <v>21622</v>
      </c>
      <c r="J27" s="190">
        <v>5.3504571718446483</v>
      </c>
      <c r="K27" s="94">
        <v>0</v>
      </c>
      <c r="L27" s="190">
        <v>0</v>
      </c>
      <c r="M27" s="94">
        <v>8179</v>
      </c>
      <c r="N27" s="190">
        <v>2.5740685956707559</v>
      </c>
      <c r="O27" s="94">
        <v>12407</v>
      </c>
      <c r="P27" s="190">
        <v>1.197798452815507</v>
      </c>
      <c r="Q27" s="94">
        <v>0</v>
      </c>
      <c r="R27" s="190">
        <v>0</v>
      </c>
      <c r="S27" s="94">
        <v>610</v>
      </c>
      <c r="T27" s="190">
        <v>0.1267911853105137</v>
      </c>
      <c r="U27" s="191">
        <v>12</v>
      </c>
    </row>
    <row r="28" spans="1:21" ht="17.100000000000001" customHeight="1" x14ac:dyDescent="0.2">
      <c r="A28" s="92">
        <v>13</v>
      </c>
      <c r="B28" s="107" t="s">
        <v>119</v>
      </c>
      <c r="C28" s="94">
        <v>31491057</v>
      </c>
      <c r="D28" s="190">
        <v>100</v>
      </c>
      <c r="E28" s="94">
        <v>4671461</v>
      </c>
      <c r="F28" s="190">
        <v>100</v>
      </c>
      <c r="G28" s="94">
        <v>5231448</v>
      </c>
      <c r="H28" s="190">
        <v>100</v>
      </c>
      <c r="I28" s="94">
        <v>404115</v>
      </c>
      <c r="J28" s="190">
        <v>100</v>
      </c>
      <c r="K28" s="94">
        <v>1203481</v>
      </c>
      <c r="L28" s="190">
        <v>100</v>
      </c>
      <c r="M28" s="94">
        <v>317746</v>
      </c>
      <c r="N28" s="190">
        <v>100</v>
      </c>
      <c r="O28" s="94">
        <v>1035817</v>
      </c>
      <c r="P28" s="190">
        <v>100</v>
      </c>
      <c r="Q28" s="94">
        <v>2737094</v>
      </c>
      <c r="R28" s="190">
        <v>100</v>
      </c>
      <c r="S28" s="94">
        <v>481106</v>
      </c>
      <c r="T28" s="190">
        <v>100</v>
      </c>
      <c r="U28" s="191">
        <v>13</v>
      </c>
    </row>
    <row r="29" spans="1:21" ht="17.100000000000001" customHeight="1" x14ac:dyDescent="0.2">
      <c r="A29" s="103"/>
      <c r="F29" s="192"/>
      <c r="J29" s="193"/>
      <c r="L29" s="193"/>
      <c r="T29" s="193"/>
      <c r="U29" s="103"/>
    </row>
    <row r="30" spans="1:21" ht="17.100000000000001" customHeight="1" x14ac:dyDescent="0.2">
      <c r="A30" s="103"/>
      <c r="B30" s="88" t="s">
        <v>120</v>
      </c>
      <c r="T30" s="193"/>
      <c r="U30" s="103"/>
    </row>
    <row r="31" spans="1:21" ht="17.100000000000001" customHeight="1" x14ac:dyDescent="0.2">
      <c r="A31" s="103"/>
      <c r="T31" s="193"/>
      <c r="U31" s="103"/>
    </row>
    <row r="32" spans="1:21" ht="17.100000000000001" customHeight="1" x14ac:dyDescent="0.2">
      <c r="A32" s="103"/>
      <c r="C32" s="194"/>
      <c r="T32" s="193"/>
      <c r="U32" s="103"/>
    </row>
    <row r="33" spans="1:21" ht="17.100000000000001" customHeight="1" x14ac:dyDescent="0.2">
      <c r="C33" s="194"/>
      <c r="U33" s="103"/>
    </row>
    <row r="34" spans="1:21" ht="17.100000000000001" customHeight="1" x14ac:dyDescent="0.2">
      <c r="U34" s="103"/>
    </row>
    <row r="35" spans="1:21" ht="17.100000000000001" customHeight="1" x14ac:dyDescent="0.2">
      <c r="U35" s="103"/>
    </row>
    <row r="36" spans="1:21" ht="17.100000000000001" customHeight="1" x14ac:dyDescent="0.2">
      <c r="A36" s="337" t="s">
        <v>85</v>
      </c>
      <c r="B36" s="340" t="s">
        <v>86</v>
      </c>
      <c r="C36" s="344" t="s">
        <v>263</v>
      </c>
      <c r="D36" s="347"/>
      <c r="E36" s="344" t="s">
        <v>62</v>
      </c>
      <c r="F36" s="347"/>
      <c r="G36" s="344" t="s">
        <v>264</v>
      </c>
      <c r="H36" s="347"/>
      <c r="I36" s="344" t="s">
        <v>219</v>
      </c>
      <c r="J36" s="353"/>
      <c r="K36" s="353" t="s">
        <v>220</v>
      </c>
      <c r="L36" s="347"/>
      <c r="M36" s="344" t="s">
        <v>265</v>
      </c>
      <c r="N36" s="347"/>
      <c r="O36" s="344" t="s">
        <v>266</v>
      </c>
      <c r="P36" s="347"/>
      <c r="Q36" s="344" t="s">
        <v>223</v>
      </c>
      <c r="R36" s="347"/>
      <c r="S36" s="344" t="s">
        <v>267</v>
      </c>
      <c r="T36" s="347"/>
      <c r="U36" s="350" t="s">
        <v>225</v>
      </c>
    </row>
    <row r="37" spans="1:21" ht="17.100000000000001" customHeight="1" x14ac:dyDescent="0.2">
      <c r="A37" s="338"/>
      <c r="B37" s="341"/>
      <c r="C37" s="345"/>
      <c r="D37" s="348"/>
      <c r="E37" s="345"/>
      <c r="F37" s="348"/>
      <c r="G37" s="345"/>
      <c r="H37" s="348"/>
      <c r="I37" s="345"/>
      <c r="J37" s="354"/>
      <c r="K37" s="356"/>
      <c r="L37" s="348"/>
      <c r="M37" s="345"/>
      <c r="N37" s="348"/>
      <c r="O37" s="345"/>
      <c r="P37" s="348"/>
      <c r="Q37" s="345"/>
      <c r="R37" s="348"/>
      <c r="S37" s="345"/>
      <c r="T37" s="348"/>
      <c r="U37" s="351"/>
    </row>
    <row r="38" spans="1:21" ht="17.100000000000001" customHeight="1" x14ac:dyDescent="0.2">
      <c r="A38" s="338"/>
      <c r="B38" s="341"/>
      <c r="C38" s="346"/>
      <c r="D38" s="349"/>
      <c r="E38" s="346"/>
      <c r="F38" s="349"/>
      <c r="G38" s="346"/>
      <c r="H38" s="349"/>
      <c r="I38" s="346"/>
      <c r="J38" s="355"/>
      <c r="K38" s="355"/>
      <c r="L38" s="349"/>
      <c r="M38" s="346"/>
      <c r="N38" s="349"/>
      <c r="O38" s="346"/>
      <c r="P38" s="349"/>
      <c r="Q38" s="346"/>
      <c r="R38" s="349"/>
      <c r="S38" s="346"/>
      <c r="T38" s="349"/>
      <c r="U38" s="351"/>
    </row>
    <row r="39" spans="1:21" ht="17.100000000000001" customHeight="1" x14ac:dyDescent="0.2">
      <c r="A39" s="339"/>
      <c r="B39" s="342"/>
      <c r="C39" s="184" t="s">
        <v>84</v>
      </c>
      <c r="D39" s="185" t="s">
        <v>257</v>
      </c>
      <c r="E39" s="184" t="s">
        <v>84</v>
      </c>
      <c r="F39" s="185" t="s">
        <v>257</v>
      </c>
      <c r="G39" s="184" t="s">
        <v>84</v>
      </c>
      <c r="H39" s="186" t="s">
        <v>257</v>
      </c>
      <c r="I39" s="184" t="s">
        <v>84</v>
      </c>
      <c r="J39" s="185" t="s">
        <v>257</v>
      </c>
      <c r="K39" s="186" t="s">
        <v>84</v>
      </c>
      <c r="L39" s="186" t="s">
        <v>257</v>
      </c>
      <c r="M39" s="186" t="s">
        <v>84</v>
      </c>
      <c r="N39" s="186" t="s">
        <v>257</v>
      </c>
      <c r="O39" s="186" t="s">
        <v>84</v>
      </c>
      <c r="P39" s="186" t="s">
        <v>257</v>
      </c>
      <c r="Q39" s="186" t="s">
        <v>84</v>
      </c>
      <c r="R39" s="186" t="s">
        <v>257</v>
      </c>
      <c r="S39" s="186" t="s">
        <v>84</v>
      </c>
      <c r="T39" s="186" t="s">
        <v>257</v>
      </c>
      <c r="U39" s="352"/>
    </row>
    <row r="40" spans="1:21" ht="17.100000000000001" customHeight="1" x14ac:dyDescent="0.2">
      <c r="A40" s="187"/>
      <c r="B40" s="188"/>
      <c r="C40" s="187"/>
      <c r="D40" s="187"/>
      <c r="E40" s="187"/>
      <c r="F40" s="187"/>
      <c r="G40" s="187"/>
      <c r="H40" s="187"/>
      <c r="I40" s="187"/>
      <c r="J40" s="187"/>
      <c r="U40" s="189"/>
    </row>
    <row r="41" spans="1:21" ht="17.100000000000001" customHeight="1" x14ac:dyDescent="0.2">
      <c r="A41" s="92">
        <v>1</v>
      </c>
      <c r="B41" s="107" t="s">
        <v>102</v>
      </c>
      <c r="C41" s="94">
        <v>116108</v>
      </c>
      <c r="D41" s="190">
        <v>4.1759023517593867</v>
      </c>
      <c r="E41" s="94">
        <v>292632</v>
      </c>
      <c r="F41" s="190">
        <v>4.6919177327079407</v>
      </c>
      <c r="G41" s="94">
        <v>36580</v>
      </c>
      <c r="H41" s="190">
        <v>2.158799853640688</v>
      </c>
      <c r="I41" s="94">
        <v>10045</v>
      </c>
      <c r="J41" s="190">
        <v>2.9704785590295746</v>
      </c>
      <c r="K41" s="94">
        <v>27894</v>
      </c>
      <c r="L41" s="190">
        <v>1.613259566257925</v>
      </c>
      <c r="M41" s="94">
        <v>21589</v>
      </c>
      <c r="N41" s="190">
        <v>2.2772990551777461</v>
      </c>
      <c r="O41" s="94">
        <v>44031</v>
      </c>
      <c r="P41" s="190">
        <v>4.9655811729467114</v>
      </c>
      <c r="Q41" s="94">
        <v>20459</v>
      </c>
      <c r="R41" s="190">
        <v>2.5984929020589553</v>
      </c>
      <c r="S41" s="94">
        <v>0</v>
      </c>
      <c r="T41" s="190">
        <v>0</v>
      </c>
      <c r="U41" s="191">
        <v>1</v>
      </c>
    </row>
    <row r="42" spans="1:21" ht="17.100000000000001" customHeight="1" x14ac:dyDescent="0.2">
      <c r="A42" s="92">
        <v>2</v>
      </c>
      <c r="B42" s="107" t="s">
        <v>103</v>
      </c>
      <c r="C42" s="94">
        <v>9425</v>
      </c>
      <c r="D42" s="190">
        <v>0.33897646730054964</v>
      </c>
      <c r="E42" s="94">
        <v>25389</v>
      </c>
      <c r="F42" s="190">
        <v>0.40707475366918833</v>
      </c>
      <c r="G42" s="94">
        <v>1632</v>
      </c>
      <c r="H42" s="190">
        <v>9.6313869905456609E-2</v>
      </c>
      <c r="I42" s="94">
        <v>1852</v>
      </c>
      <c r="J42" s="190">
        <v>0.54766812258066422</v>
      </c>
      <c r="K42" s="94">
        <v>3314</v>
      </c>
      <c r="L42" s="190">
        <v>0.19166638712908737</v>
      </c>
      <c r="M42" s="94">
        <v>1731</v>
      </c>
      <c r="N42" s="190">
        <v>0.18259320322908326</v>
      </c>
      <c r="O42" s="94">
        <v>3802</v>
      </c>
      <c r="P42" s="190">
        <v>0.42876926755112077</v>
      </c>
      <c r="Q42" s="94">
        <v>431</v>
      </c>
      <c r="R42" s="190">
        <v>5.4741211241380802E-2</v>
      </c>
      <c r="S42" s="94">
        <v>0</v>
      </c>
      <c r="T42" s="190">
        <v>0</v>
      </c>
      <c r="U42" s="191">
        <v>2</v>
      </c>
    </row>
    <row r="43" spans="1:21" ht="17.100000000000001" customHeight="1" x14ac:dyDescent="0.2">
      <c r="A43" s="92">
        <v>3</v>
      </c>
      <c r="B43" s="107" t="s">
        <v>104</v>
      </c>
      <c r="C43" s="94">
        <v>4743</v>
      </c>
      <c r="D43" s="190">
        <v>0.17058518667443046</v>
      </c>
      <c r="E43" s="94">
        <v>12312</v>
      </c>
      <c r="F43" s="190">
        <v>0.19740455973748658</v>
      </c>
      <c r="G43" s="94">
        <v>496</v>
      </c>
      <c r="H43" s="190">
        <v>2.9271862422246615E-2</v>
      </c>
      <c r="I43" s="94">
        <v>360</v>
      </c>
      <c r="J43" s="190">
        <v>0.10645816637637102</v>
      </c>
      <c r="K43" s="94">
        <v>1043</v>
      </c>
      <c r="L43" s="190">
        <v>6.0322281766939691E-2</v>
      </c>
      <c r="M43" s="94">
        <v>682</v>
      </c>
      <c r="N43" s="190">
        <v>7.194024529302992E-2</v>
      </c>
      <c r="O43" s="94">
        <v>1537</v>
      </c>
      <c r="P43" s="190">
        <v>0.17333465655604224</v>
      </c>
      <c r="Q43" s="94">
        <v>1614</v>
      </c>
      <c r="R43" s="190">
        <v>0.20499377017073925</v>
      </c>
      <c r="S43" s="94">
        <v>0</v>
      </c>
      <c r="T43" s="190">
        <v>0</v>
      </c>
      <c r="U43" s="191">
        <v>3</v>
      </c>
    </row>
    <row r="44" spans="1:21" ht="17.100000000000001" customHeight="1" x14ac:dyDescent="0.2">
      <c r="A44" s="92">
        <v>4</v>
      </c>
      <c r="B44" s="104" t="s">
        <v>105</v>
      </c>
      <c r="C44" s="94"/>
      <c r="D44" s="190"/>
      <c r="E44" s="94"/>
      <c r="F44" s="190"/>
      <c r="G44" s="94"/>
      <c r="H44" s="190"/>
      <c r="I44" s="94"/>
      <c r="J44" s="190"/>
      <c r="K44" s="94"/>
      <c r="L44" s="190"/>
      <c r="M44" s="94"/>
      <c r="N44" s="190"/>
      <c r="O44" s="94"/>
      <c r="P44" s="190"/>
      <c r="Q44" s="94"/>
      <c r="R44" s="190"/>
      <c r="S44" s="94"/>
      <c r="T44" s="190"/>
      <c r="U44" s="191"/>
    </row>
    <row r="45" spans="1:21" ht="12" customHeight="1" x14ac:dyDescent="0.2">
      <c r="A45" s="92"/>
      <c r="B45" s="110" t="s">
        <v>258</v>
      </c>
      <c r="C45" s="94">
        <v>64</v>
      </c>
      <c r="D45" s="190">
        <v>2.3018030670806555E-3</v>
      </c>
      <c r="E45" s="94">
        <v>400</v>
      </c>
      <c r="F45" s="190">
        <v>6.4134035002432286E-3</v>
      </c>
      <c r="G45" s="94">
        <v>100</v>
      </c>
      <c r="H45" s="190">
        <v>5.901585165775527E-3</v>
      </c>
      <c r="I45" s="94">
        <v>0</v>
      </c>
      <c r="J45" s="190">
        <v>0</v>
      </c>
      <c r="K45" s="94">
        <v>0</v>
      </c>
      <c r="L45" s="190">
        <v>0</v>
      </c>
      <c r="M45" s="94">
        <v>0</v>
      </c>
      <c r="N45" s="190">
        <v>0</v>
      </c>
      <c r="O45" s="94">
        <v>0</v>
      </c>
      <c r="P45" s="190">
        <v>0</v>
      </c>
      <c r="Q45" s="94">
        <v>0</v>
      </c>
      <c r="R45" s="190">
        <v>0</v>
      </c>
      <c r="S45" s="94">
        <v>0</v>
      </c>
      <c r="T45" s="190">
        <v>0</v>
      </c>
      <c r="U45" s="191">
        <v>4</v>
      </c>
    </row>
    <row r="46" spans="1:21" ht="17.100000000000001" customHeight="1" x14ac:dyDescent="0.2">
      <c r="A46" s="92">
        <v>5</v>
      </c>
      <c r="B46" s="107" t="s">
        <v>107</v>
      </c>
      <c r="C46" s="94">
        <v>2577968</v>
      </c>
      <c r="D46" s="190">
        <v>92.718353894309118</v>
      </c>
      <c r="E46" s="94">
        <v>5762976</v>
      </c>
      <c r="F46" s="190">
        <v>92.400726125544296</v>
      </c>
      <c r="G46" s="94">
        <v>1622733</v>
      </c>
      <c r="H46" s="190">
        <v>95.766970008144185</v>
      </c>
      <c r="I46" s="94">
        <v>321707</v>
      </c>
      <c r="J46" s="190">
        <v>95.134270362342193</v>
      </c>
      <c r="K46" s="94">
        <v>1678584</v>
      </c>
      <c r="L46" s="190">
        <v>97.081512001415803</v>
      </c>
      <c r="M46" s="94">
        <v>912613</v>
      </c>
      <c r="N46" s="190">
        <v>96.266280172445619</v>
      </c>
      <c r="O46" s="94">
        <v>814462</v>
      </c>
      <c r="P46" s="190">
        <v>91.850677324624115</v>
      </c>
      <c r="Q46" s="94">
        <v>713039</v>
      </c>
      <c r="R46" s="190">
        <v>90.562920005436013</v>
      </c>
      <c r="S46" s="94">
        <v>5670</v>
      </c>
      <c r="T46" s="190">
        <v>73.818513214425209</v>
      </c>
      <c r="U46" s="191">
        <v>5</v>
      </c>
    </row>
    <row r="47" spans="1:21" ht="13.5" customHeight="1" x14ac:dyDescent="0.2">
      <c r="A47" s="92"/>
      <c r="B47" s="104" t="s">
        <v>259</v>
      </c>
      <c r="C47" s="94"/>
      <c r="D47" s="190"/>
      <c r="E47" s="94"/>
      <c r="F47" s="190"/>
      <c r="G47" s="94"/>
      <c r="H47" s="190"/>
      <c r="I47" s="94"/>
      <c r="J47" s="190"/>
      <c r="K47" s="94"/>
      <c r="L47" s="190"/>
      <c r="M47" s="94"/>
      <c r="N47" s="190"/>
      <c r="O47" s="94"/>
      <c r="P47" s="190"/>
      <c r="Q47" s="94"/>
      <c r="R47" s="190"/>
      <c r="S47" s="94"/>
      <c r="T47" s="190"/>
      <c r="U47" s="191"/>
    </row>
    <row r="48" spans="1:21" ht="16.5" customHeight="1" x14ac:dyDescent="0.2">
      <c r="A48" s="92">
        <v>6</v>
      </c>
      <c r="B48" s="107" t="s">
        <v>260</v>
      </c>
      <c r="C48" s="94">
        <v>98150</v>
      </c>
      <c r="D48" s="190">
        <v>3.5300307974057241</v>
      </c>
      <c r="E48" s="94">
        <v>37970</v>
      </c>
      <c r="F48" s="190">
        <v>0.60879232726058841</v>
      </c>
      <c r="G48" s="94">
        <v>21420</v>
      </c>
      <c r="H48" s="190">
        <v>1.2641195425091178</v>
      </c>
      <c r="I48" s="94">
        <v>11523</v>
      </c>
      <c r="J48" s="190">
        <v>3.4075484754303424</v>
      </c>
      <c r="K48" s="94">
        <v>159449</v>
      </c>
      <c r="L48" s="190">
        <v>9.221790513381368</v>
      </c>
      <c r="M48" s="94">
        <v>72659</v>
      </c>
      <c r="N48" s="190">
        <v>7.6643787137041945</v>
      </c>
      <c r="O48" s="94">
        <v>16178</v>
      </c>
      <c r="P48" s="190">
        <v>1.8244684930147375</v>
      </c>
      <c r="Q48" s="94">
        <v>0</v>
      </c>
      <c r="R48" s="190">
        <v>0</v>
      </c>
      <c r="S48" s="94">
        <v>0</v>
      </c>
      <c r="T48" s="190">
        <v>0</v>
      </c>
      <c r="U48" s="191">
        <v>6</v>
      </c>
    </row>
    <row r="49" spans="1:21" ht="17.100000000000001" customHeight="1" x14ac:dyDescent="0.2">
      <c r="A49" s="92">
        <v>7</v>
      </c>
      <c r="B49" s="104" t="s">
        <v>110</v>
      </c>
      <c r="C49" s="94"/>
      <c r="D49" s="190"/>
      <c r="E49" s="94"/>
      <c r="F49" s="190"/>
      <c r="G49" s="94"/>
      <c r="H49" s="190"/>
      <c r="I49" s="94"/>
      <c r="J49" s="190"/>
      <c r="K49" s="94"/>
      <c r="L49" s="190"/>
      <c r="M49" s="94"/>
      <c r="N49" s="190"/>
      <c r="O49" s="94"/>
      <c r="P49" s="190"/>
      <c r="Q49" s="94"/>
      <c r="R49" s="190"/>
      <c r="S49" s="94"/>
      <c r="T49" s="190"/>
      <c r="U49" s="191"/>
    </row>
    <row r="50" spans="1:21" ht="12" customHeight="1" x14ac:dyDescent="0.2">
      <c r="A50" s="92"/>
      <c r="B50" s="110" t="s">
        <v>261</v>
      </c>
      <c r="C50" s="94">
        <v>39665</v>
      </c>
      <c r="D50" s="190">
        <v>1.4265784164961595</v>
      </c>
      <c r="E50" s="94">
        <v>80321</v>
      </c>
      <c r="F50" s="190">
        <v>1.2878274563575909</v>
      </c>
      <c r="G50" s="94">
        <v>19461</v>
      </c>
      <c r="H50" s="190">
        <v>1.1485074891115754</v>
      </c>
      <c r="I50" s="94">
        <v>1459</v>
      </c>
      <c r="J50" s="190">
        <v>0.4314512909531259</v>
      </c>
      <c r="K50" s="94">
        <v>6570</v>
      </c>
      <c r="L50" s="190">
        <v>0.37997832330660952</v>
      </c>
      <c r="M50" s="94">
        <v>5075</v>
      </c>
      <c r="N50" s="190">
        <v>0.53533247047232679</v>
      </c>
      <c r="O50" s="94">
        <v>9810</v>
      </c>
      <c r="P50" s="190">
        <v>1.106319440998552</v>
      </c>
      <c r="Q50" s="94">
        <v>5432</v>
      </c>
      <c r="R50" s="190">
        <v>0.68991707532060442</v>
      </c>
      <c r="S50" s="94">
        <v>0</v>
      </c>
      <c r="T50" s="190">
        <v>0</v>
      </c>
      <c r="U50" s="191">
        <v>7</v>
      </c>
    </row>
    <row r="51" spans="1:21" ht="17.25" customHeight="1" x14ac:dyDescent="0.2">
      <c r="A51" s="92">
        <v>8</v>
      </c>
      <c r="B51" s="104" t="s">
        <v>112</v>
      </c>
      <c r="C51" s="94"/>
      <c r="D51" s="190"/>
      <c r="E51" s="94"/>
      <c r="F51" s="190"/>
      <c r="G51" s="94"/>
      <c r="H51" s="190"/>
      <c r="I51" s="94"/>
      <c r="J51" s="190"/>
      <c r="K51" s="94"/>
      <c r="L51" s="190"/>
      <c r="M51" s="94"/>
      <c r="N51" s="190"/>
      <c r="O51" s="94"/>
      <c r="P51" s="190"/>
      <c r="Q51" s="94"/>
      <c r="R51" s="190"/>
      <c r="S51" s="94"/>
      <c r="T51" s="190"/>
      <c r="U51" s="191"/>
    </row>
    <row r="52" spans="1:21" ht="11.25" customHeight="1" x14ac:dyDescent="0.2">
      <c r="A52" s="92"/>
      <c r="B52" s="123" t="s">
        <v>113</v>
      </c>
      <c r="C52" s="94"/>
      <c r="D52" s="190"/>
      <c r="E52" s="94"/>
      <c r="F52" s="190"/>
      <c r="G52" s="94"/>
      <c r="H52" s="190"/>
      <c r="I52" s="94"/>
      <c r="J52" s="190"/>
      <c r="K52" s="94"/>
      <c r="L52" s="190"/>
      <c r="M52" s="94"/>
      <c r="N52" s="190"/>
      <c r="O52" s="94"/>
      <c r="P52" s="190"/>
      <c r="Q52" s="94"/>
      <c r="R52" s="190"/>
      <c r="S52" s="94"/>
      <c r="T52" s="190"/>
      <c r="U52" s="191"/>
    </row>
    <row r="53" spans="1:21" ht="11.25" customHeight="1" x14ac:dyDescent="0.2">
      <c r="A53" s="92"/>
      <c r="B53" s="110" t="s">
        <v>262</v>
      </c>
      <c r="C53" s="94">
        <v>27017</v>
      </c>
      <c r="D53" s="190">
        <v>0.97168458536434488</v>
      </c>
      <c r="E53" s="94">
        <v>59924</v>
      </c>
      <c r="F53" s="190">
        <v>0.96079197837143804</v>
      </c>
      <c r="G53" s="94">
        <v>7116</v>
      </c>
      <c r="H53" s="190">
        <v>0.4199568003965865</v>
      </c>
      <c r="I53" s="94">
        <v>1514</v>
      </c>
      <c r="J53" s="190">
        <v>0.44771573303840478</v>
      </c>
      <c r="K53" s="94">
        <v>9851</v>
      </c>
      <c r="L53" s="190">
        <v>0.56973614351497881</v>
      </c>
      <c r="M53" s="94">
        <v>1734</v>
      </c>
      <c r="N53" s="190">
        <v>0.1829096559209881</v>
      </c>
      <c r="O53" s="94">
        <v>10075</v>
      </c>
      <c r="P53" s="190">
        <v>1.1362047266116626</v>
      </c>
      <c r="Q53" s="94">
        <v>2537</v>
      </c>
      <c r="R53" s="190">
        <v>0.32222378867606283</v>
      </c>
      <c r="S53" s="94">
        <v>0</v>
      </c>
      <c r="T53" s="190">
        <v>0</v>
      </c>
      <c r="U53" s="191">
        <v>8</v>
      </c>
    </row>
    <row r="54" spans="1:21" ht="17.100000000000001" customHeight="1" x14ac:dyDescent="0.2">
      <c r="A54" s="92">
        <v>9</v>
      </c>
      <c r="B54" s="107" t="s">
        <v>115</v>
      </c>
      <c r="C54" s="94">
        <v>7</v>
      </c>
      <c r="D54" s="190">
        <v>2.5175971046194671E-4</v>
      </c>
      <c r="E54" s="94">
        <v>29</v>
      </c>
      <c r="F54" s="190">
        <v>4.6497175376763403E-4</v>
      </c>
      <c r="G54" s="94">
        <v>1079</v>
      </c>
      <c r="H54" s="190">
        <v>6.3678103938717937E-2</v>
      </c>
      <c r="I54" s="94">
        <v>0</v>
      </c>
      <c r="J54" s="190">
        <v>0</v>
      </c>
      <c r="K54" s="94">
        <v>0</v>
      </c>
      <c r="L54" s="190">
        <v>0</v>
      </c>
      <c r="M54" s="94">
        <v>0</v>
      </c>
      <c r="N54" s="190">
        <v>0</v>
      </c>
      <c r="O54" s="94">
        <v>80</v>
      </c>
      <c r="P54" s="190">
        <v>9.0219730152787114E-3</v>
      </c>
      <c r="Q54" s="94">
        <v>0</v>
      </c>
      <c r="R54" s="190">
        <v>0</v>
      </c>
      <c r="S54" s="94">
        <v>2011</v>
      </c>
      <c r="T54" s="190">
        <v>26.181486785574794</v>
      </c>
      <c r="U54" s="191">
        <v>9</v>
      </c>
    </row>
    <row r="55" spans="1:21" ht="17.100000000000001" customHeight="1" x14ac:dyDescent="0.2">
      <c r="A55" s="92">
        <v>10</v>
      </c>
      <c r="B55" s="107" t="s">
        <v>116</v>
      </c>
      <c r="C55" s="94">
        <v>5432</v>
      </c>
      <c r="D55" s="190">
        <v>0.19536553531847065</v>
      </c>
      <c r="E55" s="94">
        <v>2954</v>
      </c>
      <c r="F55" s="190">
        <v>4.7362984849296241E-2</v>
      </c>
      <c r="G55" s="94">
        <v>4035</v>
      </c>
      <c r="H55" s="190">
        <v>0.23812896143904252</v>
      </c>
      <c r="I55" s="94">
        <v>140</v>
      </c>
      <c r="J55" s="190">
        <v>4.1400398035255394E-2</v>
      </c>
      <c r="K55" s="94">
        <v>738</v>
      </c>
      <c r="L55" s="190">
        <v>4.2682496590605454E-2</v>
      </c>
      <c r="M55" s="94">
        <v>1292</v>
      </c>
      <c r="N55" s="190">
        <v>0.13628562598034408</v>
      </c>
      <c r="O55" s="94">
        <v>2162</v>
      </c>
      <c r="P55" s="190">
        <v>0.24381882073790717</v>
      </c>
      <c r="Q55" s="94">
        <v>1236</v>
      </c>
      <c r="R55" s="190">
        <v>0.15698407678502707</v>
      </c>
      <c r="S55" s="94">
        <v>0</v>
      </c>
      <c r="T55" s="190">
        <v>0</v>
      </c>
      <c r="U55" s="191">
        <v>10</v>
      </c>
    </row>
    <row r="56" spans="1:21" ht="17.25" customHeight="1" x14ac:dyDescent="0.2">
      <c r="A56" s="92">
        <v>11</v>
      </c>
      <c r="B56" s="107" t="s">
        <v>117</v>
      </c>
      <c r="C56" s="94">
        <v>2780429</v>
      </c>
      <c r="D56" s="190">
        <v>100</v>
      </c>
      <c r="E56" s="94">
        <v>6236938</v>
      </c>
      <c r="F56" s="190">
        <v>100</v>
      </c>
      <c r="G56" s="94">
        <v>1693233</v>
      </c>
      <c r="H56" s="190">
        <v>99.927587550015929</v>
      </c>
      <c r="I56" s="94">
        <v>337076</v>
      </c>
      <c r="J56" s="190">
        <v>99.679146915226767</v>
      </c>
      <c r="K56" s="94">
        <v>1727994</v>
      </c>
      <c r="L56" s="190">
        <v>99.939157199981949</v>
      </c>
      <c r="M56" s="94">
        <v>944716</v>
      </c>
      <c r="N56" s="190">
        <v>99.652640428519135</v>
      </c>
      <c r="O56" s="94">
        <v>885959</v>
      </c>
      <c r="P56" s="190">
        <v>99.91372738304139</v>
      </c>
      <c r="Q56" s="94">
        <v>744747</v>
      </c>
      <c r="R56" s="190">
        <v>94.590145819917922</v>
      </c>
      <c r="S56" s="94">
        <v>7681</v>
      </c>
      <c r="T56" s="190">
        <v>100</v>
      </c>
      <c r="U56" s="191">
        <v>11</v>
      </c>
    </row>
    <row r="57" spans="1:21" ht="16.5" customHeight="1" x14ac:dyDescent="0.2">
      <c r="A57" s="92">
        <v>12</v>
      </c>
      <c r="B57" s="104" t="s">
        <v>118</v>
      </c>
      <c r="C57" s="94"/>
      <c r="D57" s="190"/>
      <c r="E57" s="94"/>
      <c r="F57" s="190"/>
      <c r="G57" s="94"/>
      <c r="H57" s="190"/>
      <c r="I57" s="94"/>
      <c r="J57" s="190"/>
      <c r="K57" s="94"/>
      <c r="L57" s="190"/>
      <c r="M57" s="94"/>
      <c r="N57" s="190"/>
      <c r="O57" s="94"/>
      <c r="P57" s="190"/>
      <c r="Q57" s="94"/>
      <c r="R57" s="190"/>
      <c r="S57" s="94"/>
      <c r="T57" s="190"/>
      <c r="U57" s="191"/>
    </row>
    <row r="58" spans="1:21" ht="11.25" customHeight="1" x14ac:dyDescent="0.2">
      <c r="A58" s="92"/>
      <c r="B58" s="110" t="s">
        <v>378</v>
      </c>
      <c r="C58" s="94">
        <v>0</v>
      </c>
      <c r="D58" s="190">
        <v>0</v>
      </c>
      <c r="E58" s="94">
        <v>0</v>
      </c>
      <c r="F58" s="190">
        <v>0</v>
      </c>
      <c r="G58" s="94">
        <v>1227</v>
      </c>
      <c r="H58" s="190">
        <v>7.2412449984065722E-2</v>
      </c>
      <c r="I58" s="94">
        <v>1085</v>
      </c>
      <c r="J58" s="190">
        <v>0.32085308477322932</v>
      </c>
      <c r="K58" s="94">
        <v>1052</v>
      </c>
      <c r="L58" s="190">
        <v>6.0842800018044631E-2</v>
      </c>
      <c r="M58" s="94">
        <v>3293</v>
      </c>
      <c r="N58" s="190">
        <v>0.3473595714808615</v>
      </c>
      <c r="O58" s="94">
        <v>765</v>
      </c>
      <c r="P58" s="190">
        <v>8.627261695860268E-2</v>
      </c>
      <c r="Q58" s="94">
        <v>42595</v>
      </c>
      <c r="R58" s="190">
        <v>5.4099811898529353</v>
      </c>
      <c r="S58" s="94">
        <v>0</v>
      </c>
      <c r="T58" s="190">
        <v>0</v>
      </c>
      <c r="U58" s="191">
        <v>12</v>
      </c>
    </row>
    <row r="59" spans="1:21" ht="17.100000000000001" customHeight="1" x14ac:dyDescent="0.2">
      <c r="A59" s="92">
        <v>13</v>
      </c>
      <c r="B59" s="107" t="s">
        <v>119</v>
      </c>
      <c r="C59" s="94">
        <v>2780429</v>
      </c>
      <c r="D59" s="190">
        <v>100</v>
      </c>
      <c r="E59" s="94">
        <v>6236938</v>
      </c>
      <c r="F59" s="190">
        <v>100</v>
      </c>
      <c r="G59" s="94">
        <v>1694460</v>
      </c>
      <c r="H59" s="190">
        <v>100</v>
      </c>
      <c r="I59" s="94">
        <v>338161</v>
      </c>
      <c r="J59" s="190">
        <v>100</v>
      </c>
      <c r="K59" s="94">
        <v>1729046</v>
      </c>
      <c r="L59" s="190">
        <v>100</v>
      </c>
      <c r="M59" s="94">
        <v>948009</v>
      </c>
      <c r="N59" s="190">
        <v>100</v>
      </c>
      <c r="O59" s="94">
        <v>886724</v>
      </c>
      <c r="P59" s="190">
        <v>100</v>
      </c>
      <c r="Q59" s="94">
        <v>787341</v>
      </c>
      <c r="R59" s="190">
        <v>100</v>
      </c>
      <c r="S59" s="94">
        <v>7681</v>
      </c>
      <c r="T59" s="190">
        <v>100</v>
      </c>
      <c r="U59" s="191">
        <v>13</v>
      </c>
    </row>
    <row r="60" spans="1:21" ht="17.100000000000001" customHeight="1" x14ac:dyDescent="0.2"/>
    <row r="61" spans="1:21" ht="17.100000000000001" customHeight="1" x14ac:dyDescent="0.2">
      <c r="B61" s="88" t="s">
        <v>120</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O2"/>
    <mergeCell ref="A3:B3"/>
    <mergeCell ref="K3:L3"/>
  </mergeCells>
  <pageMargins left="0.39370078740157483" right="0.39370078740157483" top="0.59055118110236227" bottom="0.98425196850393704" header="0" footer="0"/>
  <pageSetup paperSize="9" scale="74"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RowHeight="12" x14ac:dyDescent="0.2"/>
  <cols>
    <col min="1" max="1" width="6.42578125" style="88" customWidth="1"/>
    <col min="2" max="2" width="36.85546875" style="88" customWidth="1"/>
    <col min="3" max="3" width="12.85546875" style="88" customWidth="1"/>
    <col min="4" max="4" width="9.42578125" style="88" customWidth="1"/>
    <col min="5" max="5" width="12" style="88" customWidth="1"/>
    <col min="6" max="6" width="9.85546875" style="88" customWidth="1"/>
    <col min="7" max="7" width="12.42578125" style="88" customWidth="1"/>
    <col min="8" max="8" width="10" style="88" customWidth="1"/>
    <col min="9" max="9" width="11" style="88" customWidth="1"/>
    <col min="10" max="10" width="10.28515625" style="88" customWidth="1"/>
    <col min="11" max="11" width="11.42578125" style="88"/>
    <col min="12" max="12" width="7.7109375" style="88" customWidth="1"/>
    <col min="13" max="13" width="11.42578125" style="88"/>
    <col min="14" max="14" width="7.85546875" style="88" customWidth="1"/>
    <col min="15" max="15" width="11.42578125" style="88"/>
    <col min="16" max="16" width="9.28515625" style="88" customWidth="1"/>
    <col min="17" max="17" width="11.42578125" style="88"/>
    <col min="18" max="18" width="9.28515625" style="88" customWidth="1"/>
    <col min="19" max="19" width="11.42578125" style="88"/>
    <col min="20" max="20" width="9.7109375" style="88" customWidth="1"/>
    <col min="21" max="21" width="7" style="88" customWidth="1"/>
    <col min="22" max="16384" width="11.42578125" style="88"/>
  </cols>
  <sheetData>
    <row r="1" spans="1:21" ht="17.100000000000001" customHeight="1" x14ac:dyDescent="0.2">
      <c r="A1" s="336" t="s">
        <v>369</v>
      </c>
      <c r="B1" s="336"/>
      <c r="C1" s="336"/>
      <c r="D1" s="336"/>
      <c r="E1" s="336"/>
      <c r="K1" s="336" t="str">
        <f>A1</f>
        <v>Ausgaben (Auszahlungen) und Einnahmen (Einzahlungen) für die Jugendhilfe 2018</v>
      </c>
      <c r="L1" s="336"/>
      <c r="M1" s="336"/>
      <c r="N1" s="336"/>
      <c r="O1" s="336"/>
      <c r="P1" s="336"/>
      <c r="Q1" s="336"/>
      <c r="U1" s="88" t="s">
        <v>268</v>
      </c>
    </row>
    <row r="2" spans="1:21" ht="17.100000000000001" customHeight="1" x14ac:dyDescent="0.2">
      <c r="A2" s="336" t="s">
        <v>371</v>
      </c>
      <c r="B2" s="336"/>
      <c r="K2" s="336" t="s">
        <v>371</v>
      </c>
      <c r="L2" s="336"/>
      <c r="M2" s="336"/>
      <c r="N2" s="336"/>
      <c r="O2" s="336"/>
    </row>
    <row r="3" spans="1:21" ht="17.100000000000001" customHeight="1" x14ac:dyDescent="0.2">
      <c r="A3" s="336" t="s">
        <v>269</v>
      </c>
      <c r="B3" s="336"/>
      <c r="C3" s="336"/>
      <c r="D3" s="336"/>
      <c r="E3" s="336"/>
      <c r="K3" s="336" t="s">
        <v>269</v>
      </c>
      <c r="L3" s="336"/>
      <c r="M3" s="336"/>
      <c r="N3" s="336"/>
      <c r="O3" s="336"/>
      <c r="P3" s="336"/>
    </row>
    <row r="4" spans="1:21" ht="17.100000000000001" customHeight="1" x14ac:dyDescent="0.2"/>
    <row r="5" spans="1:21" ht="17.100000000000001" customHeight="1" x14ac:dyDescent="0.2">
      <c r="A5" s="337" t="s">
        <v>225</v>
      </c>
      <c r="B5" s="340" t="s">
        <v>86</v>
      </c>
      <c r="C5" s="344" t="s">
        <v>19</v>
      </c>
      <c r="D5" s="347"/>
      <c r="E5" s="344" t="s">
        <v>255</v>
      </c>
      <c r="F5" s="347"/>
      <c r="G5" s="344" t="s">
        <v>60</v>
      </c>
      <c r="H5" s="347"/>
      <c r="I5" s="344" t="s">
        <v>210</v>
      </c>
      <c r="J5" s="353"/>
      <c r="K5" s="353" t="s">
        <v>211</v>
      </c>
      <c r="L5" s="347"/>
      <c r="M5" s="344" t="s">
        <v>212</v>
      </c>
      <c r="N5" s="347"/>
      <c r="O5" s="344" t="s">
        <v>213</v>
      </c>
      <c r="P5" s="347"/>
      <c r="Q5" s="344" t="s">
        <v>214</v>
      </c>
      <c r="R5" s="347"/>
      <c r="S5" s="344" t="s">
        <v>256</v>
      </c>
      <c r="T5" s="347"/>
      <c r="U5" s="350" t="s">
        <v>225</v>
      </c>
    </row>
    <row r="6" spans="1:21" ht="17.100000000000001" customHeight="1" x14ac:dyDescent="0.2">
      <c r="A6" s="338"/>
      <c r="B6" s="341"/>
      <c r="C6" s="345"/>
      <c r="D6" s="348"/>
      <c r="E6" s="345"/>
      <c r="F6" s="348"/>
      <c r="G6" s="345"/>
      <c r="H6" s="348"/>
      <c r="I6" s="345"/>
      <c r="J6" s="354"/>
      <c r="K6" s="356"/>
      <c r="L6" s="348"/>
      <c r="M6" s="345"/>
      <c r="N6" s="348"/>
      <c r="O6" s="345"/>
      <c r="P6" s="348"/>
      <c r="Q6" s="345"/>
      <c r="R6" s="348"/>
      <c r="S6" s="345"/>
      <c r="T6" s="348"/>
      <c r="U6" s="351"/>
    </row>
    <row r="7" spans="1:21" ht="17.100000000000001" customHeight="1" x14ac:dyDescent="0.2">
      <c r="A7" s="338"/>
      <c r="B7" s="341"/>
      <c r="C7" s="346"/>
      <c r="D7" s="349"/>
      <c r="E7" s="346"/>
      <c r="F7" s="349"/>
      <c r="G7" s="346"/>
      <c r="H7" s="349"/>
      <c r="I7" s="346"/>
      <c r="J7" s="355"/>
      <c r="K7" s="355"/>
      <c r="L7" s="349"/>
      <c r="M7" s="346"/>
      <c r="N7" s="349"/>
      <c r="O7" s="346"/>
      <c r="P7" s="349"/>
      <c r="Q7" s="346"/>
      <c r="R7" s="349"/>
      <c r="S7" s="346"/>
      <c r="T7" s="349"/>
      <c r="U7" s="351"/>
    </row>
    <row r="8" spans="1:21" ht="17.100000000000001" customHeight="1" x14ac:dyDescent="0.2">
      <c r="A8" s="339"/>
      <c r="B8" s="342"/>
      <c r="C8" s="184" t="s">
        <v>84</v>
      </c>
      <c r="D8" s="185" t="s">
        <v>257</v>
      </c>
      <c r="E8" s="184" t="s">
        <v>84</v>
      </c>
      <c r="F8" s="185" t="s">
        <v>257</v>
      </c>
      <c r="G8" s="184" t="s">
        <v>84</v>
      </c>
      <c r="H8" s="186" t="s">
        <v>257</v>
      </c>
      <c r="I8" s="184" t="s">
        <v>84</v>
      </c>
      <c r="J8" s="185" t="s">
        <v>257</v>
      </c>
      <c r="K8" s="186" t="s">
        <v>84</v>
      </c>
      <c r="L8" s="186" t="s">
        <v>257</v>
      </c>
      <c r="M8" s="186" t="s">
        <v>84</v>
      </c>
      <c r="N8" s="186" t="s">
        <v>257</v>
      </c>
      <c r="O8" s="186" t="s">
        <v>84</v>
      </c>
      <c r="P8" s="186" t="s">
        <v>257</v>
      </c>
      <c r="Q8" s="186" t="s">
        <v>84</v>
      </c>
      <c r="R8" s="186" t="s">
        <v>257</v>
      </c>
      <c r="S8" s="186" t="s">
        <v>84</v>
      </c>
      <c r="T8" s="186" t="s">
        <v>257</v>
      </c>
      <c r="U8" s="352"/>
    </row>
    <row r="9" spans="1:21" ht="17.100000000000001" customHeight="1" x14ac:dyDescent="0.2">
      <c r="A9" s="187"/>
      <c r="B9" s="188"/>
      <c r="C9" s="187"/>
      <c r="D9" s="187"/>
      <c r="E9" s="187"/>
      <c r="F9" s="187"/>
      <c r="G9" s="187"/>
      <c r="H9" s="187"/>
      <c r="I9" s="187"/>
      <c r="J9" s="187"/>
      <c r="U9" s="189"/>
    </row>
    <row r="10" spans="1:21" ht="17.100000000000001" customHeight="1" x14ac:dyDescent="0.2">
      <c r="A10" s="92">
        <v>1</v>
      </c>
      <c r="B10" s="107" t="s">
        <v>102</v>
      </c>
      <c r="C10" s="94">
        <v>725105</v>
      </c>
      <c r="D10" s="190">
        <v>5.2397299003258642</v>
      </c>
      <c r="E10" s="94">
        <v>95748</v>
      </c>
      <c r="F10" s="190">
        <v>3.8974662073462767</v>
      </c>
      <c r="G10" s="94">
        <v>131902</v>
      </c>
      <c r="H10" s="190">
        <v>6.1536552344465107</v>
      </c>
      <c r="I10" s="94">
        <v>26538</v>
      </c>
      <c r="J10" s="190">
        <v>11.043373684495251</v>
      </c>
      <c r="K10" s="94">
        <v>17961</v>
      </c>
      <c r="L10" s="190">
        <v>2.56470302649522</v>
      </c>
      <c r="M10" s="94">
        <v>3291</v>
      </c>
      <c r="N10" s="190">
        <v>2.3017527172012477</v>
      </c>
      <c r="O10" s="94">
        <v>10520</v>
      </c>
      <c r="P10" s="190">
        <v>16.556760414863312</v>
      </c>
      <c r="Q10" s="94">
        <v>81389</v>
      </c>
      <c r="R10" s="190">
        <v>5.5029452173348625</v>
      </c>
      <c r="S10" s="94">
        <v>5982</v>
      </c>
      <c r="T10" s="190">
        <v>5.3295557812583523</v>
      </c>
      <c r="U10" s="191">
        <v>1</v>
      </c>
    </row>
    <row r="11" spans="1:21" ht="17.100000000000001" customHeight="1" x14ac:dyDescent="0.2">
      <c r="A11" s="92">
        <v>2</v>
      </c>
      <c r="B11" s="107" t="s">
        <v>103</v>
      </c>
      <c r="C11" s="94">
        <v>40280</v>
      </c>
      <c r="D11" s="190">
        <v>0.29107001108132724</v>
      </c>
      <c r="E11" s="94">
        <v>14300</v>
      </c>
      <c r="F11" s="190">
        <v>0.58208805160475163</v>
      </c>
      <c r="G11" s="94">
        <v>3623</v>
      </c>
      <c r="H11" s="190">
        <v>0.16902467676304914</v>
      </c>
      <c r="I11" s="94">
        <v>0</v>
      </c>
      <c r="J11" s="190">
        <v>0</v>
      </c>
      <c r="K11" s="94">
        <v>2079</v>
      </c>
      <c r="L11" s="190">
        <v>0.29686641011544807</v>
      </c>
      <c r="M11" s="94">
        <v>0</v>
      </c>
      <c r="N11" s="190">
        <v>0</v>
      </c>
      <c r="O11" s="190">
        <v>0</v>
      </c>
      <c r="P11" s="190">
        <v>0</v>
      </c>
      <c r="Q11" s="94">
        <v>1516</v>
      </c>
      <c r="R11" s="190">
        <v>0.10250113589649279</v>
      </c>
      <c r="S11" s="94">
        <v>15</v>
      </c>
      <c r="T11" s="190">
        <v>1.3363981397337896E-2</v>
      </c>
      <c r="U11" s="191">
        <v>2</v>
      </c>
    </row>
    <row r="12" spans="1:21" ht="17.100000000000001" customHeight="1" x14ac:dyDescent="0.2">
      <c r="A12" s="92">
        <v>3</v>
      </c>
      <c r="B12" s="107" t="s">
        <v>104</v>
      </c>
      <c r="C12" s="94">
        <v>17389</v>
      </c>
      <c r="D12" s="190">
        <v>0.12565581982853027</v>
      </c>
      <c r="E12" s="94">
        <v>3464</v>
      </c>
      <c r="F12" s="190">
        <v>0.14100370704607409</v>
      </c>
      <c r="G12" s="94">
        <v>1459</v>
      </c>
      <c r="H12" s="190">
        <v>6.8067072425417804E-2</v>
      </c>
      <c r="I12" s="94">
        <v>705</v>
      </c>
      <c r="J12" s="190">
        <v>0.29337472483115351</v>
      </c>
      <c r="K12" s="94">
        <v>579</v>
      </c>
      <c r="L12" s="190">
        <v>8.2677081027823188E-2</v>
      </c>
      <c r="M12" s="94">
        <v>0</v>
      </c>
      <c r="N12" s="190">
        <v>0</v>
      </c>
      <c r="O12" s="94">
        <v>1868</v>
      </c>
      <c r="P12" s="190">
        <v>2.9399266592171736</v>
      </c>
      <c r="Q12" s="94">
        <v>1593</v>
      </c>
      <c r="R12" s="190">
        <v>0.10770732815508774</v>
      </c>
      <c r="S12" s="94">
        <v>0</v>
      </c>
      <c r="T12" s="190">
        <v>0</v>
      </c>
      <c r="U12" s="191">
        <v>3</v>
      </c>
    </row>
    <row r="13" spans="1:21" ht="16.5" customHeight="1" x14ac:dyDescent="0.2">
      <c r="A13" s="92">
        <v>4</v>
      </c>
      <c r="B13" s="104" t="s">
        <v>105</v>
      </c>
      <c r="C13" s="94"/>
      <c r="D13" s="190"/>
      <c r="E13" s="94"/>
      <c r="F13" s="190"/>
      <c r="G13" s="94"/>
      <c r="H13" s="190"/>
      <c r="I13" s="94"/>
      <c r="J13" s="190"/>
      <c r="K13" s="94"/>
      <c r="L13" s="190"/>
      <c r="M13" s="94"/>
      <c r="N13" s="190"/>
      <c r="O13" s="94"/>
      <c r="P13" s="190"/>
      <c r="Q13" s="94"/>
      <c r="R13" s="190"/>
      <c r="S13" s="94"/>
      <c r="T13" s="190"/>
      <c r="U13" s="191"/>
    </row>
    <row r="14" spans="1:21" ht="12" customHeight="1" x14ac:dyDescent="0.2">
      <c r="A14" s="92"/>
      <c r="B14" s="110" t="s">
        <v>258</v>
      </c>
      <c r="C14" s="94">
        <v>789</v>
      </c>
      <c r="D14" s="190">
        <v>5.7014458476456606E-3</v>
      </c>
      <c r="E14" s="94">
        <v>561</v>
      </c>
      <c r="F14" s="190">
        <v>2.2835762024494104E-2</v>
      </c>
      <c r="G14" s="94">
        <v>111</v>
      </c>
      <c r="H14" s="190">
        <v>5.1785092797953227E-3</v>
      </c>
      <c r="I14" s="94">
        <v>0</v>
      </c>
      <c r="J14" s="190">
        <v>0</v>
      </c>
      <c r="K14" s="94">
        <v>0</v>
      </c>
      <c r="L14" s="190">
        <v>0</v>
      </c>
      <c r="M14" s="94">
        <v>0</v>
      </c>
      <c r="N14" s="190">
        <v>0</v>
      </c>
      <c r="O14" s="94">
        <v>0</v>
      </c>
      <c r="P14" s="190">
        <v>0</v>
      </c>
      <c r="Q14" s="94">
        <v>0</v>
      </c>
      <c r="R14" s="190">
        <v>0</v>
      </c>
      <c r="S14" s="94">
        <v>0</v>
      </c>
      <c r="T14" s="190">
        <v>0</v>
      </c>
      <c r="U14" s="191">
        <v>4</v>
      </c>
    </row>
    <row r="15" spans="1:21" ht="17.100000000000001" customHeight="1" x14ac:dyDescent="0.2">
      <c r="A15" s="92">
        <v>5</v>
      </c>
      <c r="B15" s="107" t="s">
        <v>107</v>
      </c>
      <c r="C15" s="94">
        <v>12508253</v>
      </c>
      <c r="D15" s="190">
        <v>90.386726398163972</v>
      </c>
      <c r="E15" s="94">
        <v>2286203</v>
      </c>
      <c r="F15" s="190">
        <v>93.060940548457197</v>
      </c>
      <c r="G15" s="94">
        <v>1891641</v>
      </c>
      <c r="H15" s="190">
        <v>88.251175428300044</v>
      </c>
      <c r="I15" s="94">
        <v>179299</v>
      </c>
      <c r="J15" s="190">
        <v>74.612474875887926</v>
      </c>
      <c r="K15" s="94">
        <v>675583</v>
      </c>
      <c r="L15" s="190">
        <v>96.468446342003247</v>
      </c>
      <c r="M15" s="94">
        <v>127428</v>
      </c>
      <c r="N15" s="190">
        <v>89.124200926016584</v>
      </c>
      <c r="O15" s="94">
        <v>0</v>
      </c>
      <c r="P15" s="190">
        <v>0</v>
      </c>
      <c r="Q15" s="94">
        <v>1366517</v>
      </c>
      <c r="R15" s="190">
        <v>92.394158787511628</v>
      </c>
      <c r="S15" s="94">
        <v>105634</v>
      </c>
      <c r="T15" s="190">
        <v>94.112720728426083</v>
      </c>
      <c r="U15" s="191">
        <v>5</v>
      </c>
    </row>
    <row r="16" spans="1:21" ht="14.25" customHeight="1" x14ac:dyDescent="0.2">
      <c r="A16" s="92"/>
      <c r="B16" s="104" t="s">
        <v>259</v>
      </c>
      <c r="C16" s="94"/>
      <c r="D16" s="190"/>
      <c r="E16" s="94"/>
      <c r="F16" s="190"/>
      <c r="G16" s="94"/>
      <c r="H16" s="190"/>
      <c r="I16" s="94"/>
      <c r="J16" s="190"/>
      <c r="K16" s="94"/>
      <c r="L16" s="190"/>
      <c r="M16" s="94"/>
      <c r="N16" s="190"/>
      <c r="O16" s="94"/>
      <c r="P16" s="190"/>
      <c r="Q16" s="94"/>
      <c r="R16" s="190"/>
      <c r="S16" s="94"/>
      <c r="T16" s="190"/>
      <c r="U16" s="191"/>
    </row>
    <row r="17" spans="1:21" ht="16.5" customHeight="1" x14ac:dyDescent="0.2">
      <c r="A17" s="92">
        <v>6</v>
      </c>
      <c r="B17" s="107" t="s">
        <v>260</v>
      </c>
      <c r="C17" s="94">
        <v>860045</v>
      </c>
      <c r="D17" s="190">
        <v>6.2148288897825248</v>
      </c>
      <c r="E17" s="94">
        <v>122539</v>
      </c>
      <c r="F17" s="190">
        <v>4.9880061367548709</v>
      </c>
      <c r="G17" s="94">
        <v>254400</v>
      </c>
      <c r="H17" s="190">
        <v>11.868583430449821</v>
      </c>
      <c r="I17" s="94">
        <v>0</v>
      </c>
      <c r="J17" s="190">
        <v>0</v>
      </c>
      <c r="K17" s="94">
        <v>99670</v>
      </c>
      <c r="L17" s="190">
        <v>14.232166953442379</v>
      </c>
      <c r="M17" s="94">
        <v>4033</v>
      </c>
      <c r="N17" s="190">
        <v>2.8207136762299094</v>
      </c>
      <c r="O17" s="94">
        <v>0</v>
      </c>
      <c r="P17" s="190">
        <v>0</v>
      </c>
      <c r="Q17" s="94">
        <v>93893</v>
      </c>
      <c r="R17" s="190">
        <v>6.3483767498215018</v>
      </c>
      <c r="S17" s="94">
        <v>15970</v>
      </c>
      <c r="T17" s="190">
        <v>14.228185527699079</v>
      </c>
      <c r="U17" s="191">
        <v>6</v>
      </c>
    </row>
    <row r="18" spans="1:21" ht="17.100000000000001" customHeight="1" x14ac:dyDescent="0.2">
      <c r="A18" s="92">
        <v>7</v>
      </c>
      <c r="B18" s="104" t="s">
        <v>110</v>
      </c>
      <c r="C18" s="94"/>
      <c r="D18" s="190"/>
      <c r="E18" s="94"/>
      <c r="F18" s="190"/>
      <c r="G18" s="94"/>
      <c r="H18" s="190"/>
      <c r="I18" s="94"/>
      <c r="J18" s="190"/>
      <c r="K18" s="94"/>
      <c r="L18" s="190"/>
      <c r="M18" s="94"/>
      <c r="N18" s="190"/>
      <c r="O18" s="94"/>
      <c r="P18" s="190"/>
      <c r="Q18" s="94"/>
      <c r="R18" s="190"/>
      <c r="S18" s="94"/>
      <c r="T18" s="190"/>
      <c r="U18" s="191"/>
    </row>
    <row r="19" spans="1:21" ht="12" customHeight="1" x14ac:dyDescent="0.2">
      <c r="A19" s="92"/>
      <c r="B19" s="110" t="s">
        <v>261</v>
      </c>
      <c r="C19" s="94">
        <v>126685</v>
      </c>
      <c r="D19" s="190">
        <v>0.91544697998604629</v>
      </c>
      <c r="E19" s="94">
        <v>25043</v>
      </c>
      <c r="F19" s="190">
        <v>1.0193867885550905</v>
      </c>
      <c r="G19" s="94">
        <v>11873</v>
      </c>
      <c r="H19" s="190">
        <v>0.55391387999107988</v>
      </c>
      <c r="I19" s="94">
        <v>3371</v>
      </c>
      <c r="J19" s="190">
        <v>1.4027889324905225</v>
      </c>
      <c r="K19" s="94">
        <v>999</v>
      </c>
      <c r="L19" s="190">
        <v>0.14265009317235816</v>
      </c>
      <c r="M19" s="94">
        <v>0</v>
      </c>
      <c r="N19" s="190">
        <v>0</v>
      </c>
      <c r="O19" s="94">
        <v>0</v>
      </c>
      <c r="P19" s="190">
        <v>0</v>
      </c>
      <c r="Q19" s="94">
        <v>13703</v>
      </c>
      <c r="R19" s="190">
        <v>0.92649938337047533</v>
      </c>
      <c r="S19" s="94">
        <v>0</v>
      </c>
      <c r="T19" s="190">
        <v>0</v>
      </c>
      <c r="U19" s="191">
        <v>7</v>
      </c>
    </row>
    <row r="20" spans="1:21" ht="16.5" customHeight="1" x14ac:dyDescent="0.2">
      <c r="A20" s="92">
        <v>8</v>
      </c>
      <c r="B20" s="104" t="s">
        <v>112</v>
      </c>
      <c r="C20" s="94"/>
      <c r="D20" s="190"/>
      <c r="E20" s="94"/>
      <c r="F20" s="190"/>
      <c r="G20" s="94"/>
      <c r="H20" s="190"/>
      <c r="I20" s="94"/>
      <c r="J20" s="190"/>
      <c r="K20" s="94"/>
      <c r="L20" s="190"/>
      <c r="M20" s="94"/>
      <c r="N20" s="190"/>
      <c r="O20" s="94"/>
      <c r="P20" s="190"/>
      <c r="Q20" s="94"/>
      <c r="R20" s="190"/>
      <c r="S20" s="94"/>
      <c r="T20" s="190"/>
      <c r="U20" s="191"/>
    </row>
    <row r="21" spans="1:21" ht="12" customHeight="1" x14ac:dyDescent="0.2">
      <c r="A21" s="92"/>
      <c r="B21" s="123" t="s">
        <v>113</v>
      </c>
      <c r="C21" s="94"/>
      <c r="D21" s="190"/>
      <c r="E21" s="94"/>
      <c r="F21" s="190"/>
      <c r="G21" s="94"/>
      <c r="H21" s="190"/>
      <c r="I21" s="94"/>
      <c r="J21" s="190"/>
      <c r="K21" s="94"/>
      <c r="L21" s="190"/>
      <c r="M21" s="94"/>
      <c r="N21" s="190"/>
      <c r="O21" s="94"/>
      <c r="P21" s="190"/>
      <c r="Q21" s="94"/>
      <c r="R21" s="190"/>
      <c r="S21" s="94"/>
      <c r="T21" s="190"/>
      <c r="U21" s="191"/>
    </row>
    <row r="22" spans="1:21" ht="12" customHeight="1" x14ac:dyDescent="0.2">
      <c r="A22" s="92"/>
      <c r="B22" s="110" t="s">
        <v>262</v>
      </c>
      <c r="C22" s="94">
        <v>199064</v>
      </c>
      <c r="D22" s="190">
        <v>1.4384697290440251</v>
      </c>
      <c r="E22" s="94">
        <v>21196</v>
      </c>
      <c r="F22" s="190">
        <v>0.86279289103596613</v>
      </c>
      <c r="G22" s="94">
        <v>21129</v>
      </c>
      <c r="H22" s="190">
        <v>0.9857362393945529</v>
      </c>
      <c r="I22" s="94">
        <v>5931</v>
      </c>
      <c r="J22" s="190">
        <v>2.4680928978348531</v>
      </c>
      <c r="K22" s="94">
        <v>2625</v>
      </c>
      <c r="L22" s="190">
        <v>0.3748313259033435</v>
      </c>
      <c r="M22" s="94">
        <v>4081</v>
      </c>
      <c r="N22" s="190">
        <v>2.8542852746576397</v>
      </c>
      <c r="O22" s="94">
        <v>22537</v>
      </c>
      <c r="P22" s="190">
        <v>35.469554132107838</v>
      </c>
      <c r="Q22" s="94">
        <v>9544</v>
      </c>
      <c r="R22" s="190">
        <v>0.64529738851987273</v>
      </c>
      <c r="S22" s="94">
        <v>0</v>
      </c>
      <c r="T22" s="190">
        <v>0</v>
      </c>
      <c r="U22" s="191">
        <v>8</v>
      </c>
    </row>
    <row r="23" spans="1:21" ht="17.100000000000001" customHeight="1" x14ac:dyDescent="0.2">
      <c r="A23" s="92">
        <v>9</v>
      </c>
      <c r="B23" s="107" t="s">
        <v>115</v>
      </c>
      <c r="C23" s="94">
        <v>2380</v>
      </c>
      <c r="D23" s="190">
        <v>1.7198277715331649E-2</v>
      </c>
      <c r="E23" s="190">
        <v>0</v>
      </c>
      <c r="F23" s="190">
        <v>0</v>
      </c>
      <c r="G23" s="94">
        <v>30</v>
      </c>
      <c r="H23" s="190">
        <v>1.3995971026473846E-3</v>
      </c>
      <c r="I23" s="94">
        <v>0</v>
      </c>
      <c r="J23" s="190">
        <v>0</v>
      </c>
      <c r="K23" s="94">
        <v>0</v>
      </c>
      <c r="L23" s="190">
        <v>0</v>
      </c>
      <c r="M23" s="94">
        <v>0</v>
      </c>
      <c r="N23" s="190">
        <v>0</v>
      </c>
      <c r="O23" s="94">
        <v>1433</v>
      </c>
      <c r="P23" s="190">
        <v>2.2553077637356584</v>
      </c>
      <c r="Q23" s="94">
        <v>0</v>
      </c>
      <c r="R23" s="190">
        <v>0</v>
      </c>
      <c r="S23" s="94">
        <v>0</v>
      </c>
      <c r="T23" s="190">
        <v>0</v>
      </c>
      <c r="U23" s="191">
        <v>9</v>
      </c>
    </row>
    <row r="24" spans="1:21" ht="17.100000000000001" customHeight="1" x14ac:dyDescent="0.2">
      <c r="A24" s="92">
        <v>10</v>
      </c>
      <c r="B24" s="107" t="s">
        <v>116</v>
      </c>
      <c r="C24" s="94">
        <v>51464</v>
      </c>
      <c r="D24" s="190">
        <v>0.37188746400917144</v>
      </c>
      <c r="E24" s="94">
        <v>6364</v>
      </c>
      <c r="F24" s="190">
        <v>0.25904953569319156</v>
      </c>
      <c r="G24" s="94">
        <v>11151</v>
      </c>
      <c r="H24" s="190">
        <v>0.52023024305403287</v>
      </c>
      <c r="I24" s="94">
        <v>2841</v>
      </c>
      <c r="J24" s="190">
        <v>1.1822377209153292</v>
      </c>
      <c r="K24" s="94">
        <v>489</v>
      </c>
      <c r="L24" s="190">
        <v>6.98257212825657E-2</v>
      </c>
      <c r="M24" s="94">
        <v>0</v>
      </c>
      <c r="N24" s="190">
        <v>0</v>
      </c>
      <c r="O24" s="94">
        <v>14773</v>
      </c>
      <c r="P24" s="190">
        <v>23.250287225168794</v>
      </c>
      <c r="Q24" s="94">
        <v>4745</v>
      </c>
      <c r="R24" s="190">
        <v>0.32082314632510439</v>
      </c>
      <c r="S24" s="94">
        <v>0</v>
      </c>
      <c r="T24" s="190">
        <v>0</v>
      </c>
      <c r="U24" s="191">
        <v>10</v>
      </c>
    </row>
    <row r="25" spans="1:21" ht="17.100000000000001" customHeight="1" x14ac:dyDescent="0.2">
      <c r="A25" s="92">
        <v>11</v>
      </c>
      <c r="B25" s="107" t="s">
        <v>117</v>
      </c>
      <c r="C25" s="94">
        <v>13671408</v>
      </c>
      <c r="D25" s="190">
        <v>98.791878799834805</v>
      </c>
      <c r="E25" s="94">
        <v>2452877</v>
      </c>
      <c r="F25" s="190">
        <v>99.845482080846736</v>
      </c>
      <c r="G25" s="94">
        <v>2072918</v>
      </c>
      <c r="H25" s="190">
        <v>96.708334227520368</v>
      </c>
      <c r="I25" s="94">
        <v>218685</v>
      </c>
      <c r="J25" s="190">
        <v>91.002342836455028</v>
      </c>
      <c r="K25" s="94">
        <v>700315</v>
      </c>
      <c r="L25" s="190">
        <v>100</v>
      </c>
      <c r="M25" s="94">
        <v>134799</v>
      </c>
      <c r="N25" s="190">
        <v>94.279539509574903</v>
      </c>
      <c r="O25" s="94">
        <v>51131</v>
      </c>
      <c r="P25" s="190">
        <v>80.471836195092777</v>
      </c>
      <c r="Q25" s="94">
        <v>1479008</v>
      </c>
      <c r="R25" s="190">
        <v>100</v>
      </c>
      <c r="S25" s="94">
        <v>111632</v>
      </c>
      <c r="T25" s="190">
        <v>99.456531423174923</v>
      </c>
      <c r="U25" s="191">
        <v>11</v>
      </c>
    </row>
    <row r="26" spans="1:21" ht="17.100000000000001" customHeight="1" x14ac:dyDescent="0.2">
      <c r="A26" s="92">
        <v>12</v>
      </c>
      <c r="B26" s="104" t="s">
        <v>118</v>
      </c>
      <c r="C26" s="94"/>
      <c r="D26" s="190"/>
      <c r="E26" s="94"/>
      <c r="F26" s="190"/>
      <c r="G26" s="94"/>
      <c r="H26" s="190"/>
      <c r="I26" s="94"/>
      <c r="J26" s="190"/>
      <c r="K26" s="94"/>
      <c r="L26" s="190"/>
      <c r="M26" s="94"/>
      <c r="N26" s="190"/>
      <c r="O26" s="94"/>
      <c r="P26" s="190"/>
      <c r="Q26" s="94"/>
      <c r="R26" s="190"/>
      <c r="S26" s="94"/>
      <c r="T26" s="190"/>
      <c r="U26" s="191"/>
    </row>
    <row r="27" spans="1:21" ht="12" customHeight="1" x14ac:dyDescent="0.2">
      <c r="A27" s="92"/>
      <c r="B27" s="110" t="s">
        <v>378</v>
      </c>
      <c r="C27" s="94">
        <v>167187</v>
      </c>
      <c r="D27" s="190">
        <v>1.2081212001651902</v>
      </c>
      <c r="E27" s="94">
        <v>3796</v>
      </c>
      <c r="F27" s="190">
        <v>0.15451791915326135</v>
      </c>
      <c r="G27" s="94">
        <v>70556</v>
      </c>
      <c r="H27" s="190">
        <v>3.2916657724796288</v>
      </c>
      <c r="I27" s="94">
        <v>21622</v>
      </c>
      <c r="J27" s="190">
        <v>8.9976571635449663</v>
      </c>
      <c r="K27" s="94">
        <v>0</v>
      </c>
      <c r="L27" s="190">
        <v>0</v>
      </c>
      <c r="M27" s="94">
        <v>8179</v>
      </c>
      <c r="N27" s="190">
        <v>5.7204604904251006</v>
      </c>
      <c r="O27" s="94">
        <v>12407</v>
      </c>
      <c r="P27" s="190">
        <v>19.526589968365887</v>
      </c>
      <c r="Q27" s="94">
        <v>0</v>
      </c>
      <c r="R27" s="190">
        <v>0</v>
      </c>
      <c r="S27" s="94">
        <v>610</v>
      </c>
      <c r="T27" s="190">
        <v>0.54346857682507443</v>
      </c>
      <c r="U27" s="191">
        <v>12</v>
      </c>
    </row>
    <row r="28" spans="1:21" ht="17.100000000000001" customHeight="1" x14ac:dyDescent="0.2">
      <c r="A28" s="92">
        <v>13</v>
      </c>
      <c r="B28" s="107" t="s">
        <v>119</v>
      </c>
      <c r="C28" s="94">
        <v>13838595</v>
      </c>
      <c r="D28" s="190">
        <v>100</v>
      </c>
      <c r="E28" s="94">
        <v>2456673</v>
      </c>
      <c r="F28" s="190">
        <v>100</v>
      </c>
      <c r="G28" s="94">
        <v>2143474</v>
      </c>
      <c r="H28" s="190">
        <v>100</v>
      </c>
      <c r="I28" s="94">
        <v>240307</v>
      </c>
      <c r="J28" s="190">
        <v>100</v>
      </c>
      <c r="K28" s="94">
        <v>700315</v>
      </c>
      <c r="L28" s="190">
        <v>100</v>
      </c>
      <c r="M28" s="94">
        <v>142978</v>
      </c>
      <c r="N28" s="190">
        <v>100</v>
      </c>
      <c r="O28" s="94">
        <v>63539</v>
      </c>
      <c r="P28" s="190">
        <v>100</v>
      </c>
      <c r="Q28" s="94">
        <v>1479008</v>
      </c>
      <c r="R28" s="190">
        <v>100</v>
      </c>
      <c r="S28" s="94">
        <v>112242</v>
      </c>
      <c r="T28" s="190">
        <v>100</v>
      </c>
      <c r="U28" s="191">
        <v>13</v>
      </c>
    </row>
    <row r="29" spans="1:21" ht="17.100000000000001" customHeight="1" x14ac:dyDescent="0.2">
      <c r="A29" s="103"/>
      <c r="F29" s="192"/>
      <c r="J29" s="193"/>
      <c r="L29" s="193"/>
      <c r="T29" s="193"/>
      <c r="U29" s="103"/>
    </row>
    <row r="30" spans="1:21" ht="17.100000000000001" customHeight="1" x14ac:dyDescent="0.2">
      <c r="A30" s="103"/>
      <c r="B30" s="88" t="s">
        <v>120</v>
      </c>
      <c r="T30" s="193"/>
      <c r="U30" s="103"/>
    </row>
    <row r="31" spans="1:21" ht="17.100000000000001" customHeight="1" x14ac:dyDescent="0.2">
      <c r="A31" s="103"/>
      <c r="T31" s="193"/>
      <c r="U31" s="103"/>
    </row>
    <row r="32" spans="1:21" ht="17.100000000000001" customHeight="1" x14ac:dyDescent="0.2">
      <c r="A32" s="103"/>
      <c r="C32" s="194"/>
      <c r="T32" s="193"/>
      <c r="U32" s="103"/>
    </row>
    <row r="33" spans="1:21" ht="17.100000000000001" customHeight="1" x14ac:dyDescent="0.2">
      <c r="C33" s="194"/>
      <c r="U33" s="103"/>
    </row>
    <row r="34" spans="1:21" ht="17.100000000000001" customHeight="1" x14ac:dyDescent="0.2">
      <c r="U34" s="103"/>
    </row>
    <row r="35" spans="1:21" ht="17.100000000000001" customHeight="1" x14ac:dyDescent="0.2">
      <c r="U35" s="103"/>
    </row>
    <row r="36" spans="1:21" ht="17.100000000000001" customHeight="1" x14ac:dyDescent="0.2">
      <c r="A36" s="337" t="s">
        <v>85</v>
      </c>
      <c r="B36" s="340" t="s">
        <v>86</v>
      </c>
      <c r="C36" s="344" t="s">
        <v>263</v>
      </c>
      <c r="D36" s="347"/>
      <c r="E36" s="344" t="s">
        <v>62</v>
      </c>
      <c r="F36" s="347"/>
      <c r="G36" s="344" t="s">
        <v>264</v>
      </c>
      <c r="H36" s="347"/>
      <c r="I36" s="344" t="s">
        <v>219</v>
      </c>
      <c r="J36" s="353"/>
      <c r="K36" s="353" t="s">
        <v>220</v>
      </c>
      <c r="L36" s="347"/>
      <c r="M36" s="344" t="s">
        <v>265</v>
      </c>
      <c r="N36" s="347"/>
      <c r="O36" s="344" t="s">
        <v>266</v>
      </c>
      <c r="P36" s="347"/>
      <c r="Q36" s="344" t="s">
        <v>223</v>
      </c>
      <c r="R36" s="347"/>
      <c r="S36" s="344" t="s">
        <v>267</v>
      </c>
      <c r="T36" s="347"/>
      <c r="U36" s="350" t="s">
        <v>225</v>
      </c>
    </row>
    <row r="37" spans="1:21" ht="17.100000000000001" customHeight="1" x14ac:dyDescent="0.2">
      <c r="A37" s="338"/>
      <c r="B37" s="341"/>
      <c r="C37" s="345"/>
      <c r="D37" s="348"/>
      <c r="E37" s="345"/>
      <c r="F37" s="348"/>
      <c r="G37" s="345"/>
      <c r="H37" s="348"/>
      <c r="I37" s="345"/>
      <c r="J37" s="354"/>
      <c r="K37" s="356"/>
      <c r="L37" s="348"/>
      <c r="M37" s="345"/>
      <c r="N37" s="348"/>
      <c r="O37" s="345"/>
      <c r="P37" s="348"/>
      <c r="Q37" s="345"/>
      <c r="R37" s="348"/>
      <c r="S37" s="345"/>
      <c r="T37" s="348"/>
      <c r="U37" s="351"/>
    </row>
    <row r="38" spans="1:21" ht="17.100000000000001" customHeight="1" x14ac:dyDescent="0.2">
      <c r="A38" s="338"/>
      <c r="B38" s="341"/>
      <c r="C38" s="346"/>
      <c r="D38" s="349"/>
      <c r="E38" s="346"/>
      <c r="F38" s="349"/>
      <c r="G38" s="346"/>
      <c r="H38" s="349"/>
      <c r="I38" s="346"/>
      <c r="J38" s="355"/>
      <c r="K38" s="355"/>
      <c r="L38" s="349"/>
      <c r="M38" s="346"/>
      <c r="N38" s="349"/>
      <c r="O38" s="346"/>
      <c r="P38" s="349"/>
      <c r="Q38" s="346"/>
      <c r="R38" s="349"/>
      <c r="S38" s="346"/>
      <c r="T38" s="349"/>
      <c r="U38" s="351"/>
    </row>
    <row r="39" spans="1:21" ht="17.100000000000001" customHeight="1" x14ac:dyDescent="0.2">
      <c r="A39" s="339"/>
      <c r="B39" s="342"/>
      <c r="C39" s="184" t="s">
        <v>84</v>
      </c>
      <c r="D39" s="185" t="s">
        <v>257</v>
      </c>
      <c r="E39" s="184" t="s">
        <v>84</v>
      </c>
      <c r="F39" s="185" t="s">
        <v>257</v>
      </c>
      <c r="G39" s="184" t="s">
        <v>84</v>
      </c>
      <c r="H39" s="186" t="s">
        <v>257</v>
      </c>
      <c r="I39" s="184" t="s">
        <v>84</v>
      </c>
      <c r="J39" s="185" t="s">
        <v>257</v>
      </c>
      <c r="K39" s="186" t="s">
        <v>84</v>
      </c>
      <c r="L39" s="186" t="s">
        <v>257</v>
      </c>
      <c r="M39" s="186" t="s">
        <v>84</v>
      </c>
      <c r="N39" s="186" t="s">
        <v>257</v>
      </c>
      <c r="O39" s="186" t="s">
        <v>84</v>
      </c>
      <c r="P39" s="186" t="s">
        <v>257</v>
      </c>
      <c r="Q39" s="186" t="s">
        <v>84</v>
      </c>
      <c r="R39" s="186" t="s">
        <v>257</v>
      </c>
      <c r="S39" s="186" t="s">
        <v>84</v>
      </c>
      <c r="T39" s="186" t="s">
        <v>257</v>
      </c>
      <c r="U39" s="352"/>
    </row>
    <row r="40" spans="1:21" ht="17.100000000000001" customHeight="1" x14ac:dyDescent="0.2">
      <c r="A40" s="187"/>
      <c r="B40" s="188"/>
      <c r="C40" s="187"/>
      <c r="D40" s="187"/>
      <c r="E40" s="187"/>
      <c r="F40" s="187"/>
      <c r="G40" s="187"/>
      <c r="H40" s="187"/>
      <c r="I40" s="187"/>
      <c r="J40" s="187"/>
      <c r="U40" s="189"/>
    </row>
    <row r="41" spans="1:21" ht="17.100000000000001" customHeight="1" x14ac:dyDescent="0.2">
      <c r="A41" s="92">
        <v>1</v>
      </c>
      <c r="B41" s="107" t="s">
        <v>102</v>
      </c>
      <c r="C41" s="94">
        <v>103667</v>
      </c>
      <c r="D41" s="190">
        <v>8.239945378081126</v>
      </c>
      <c r="E41" s="94">
        <v>152182</v>
      </c>
      <c r="F41" s="190">
        <v>7.3879168513459783</v>
      </c>
      <c r="G41" s="94">
        <v>30293</v>
      </c>
      <c r="H41" s="190">
        <v>3.281517429642308</v>
      </c>
      <c r="I41" s="94">
        <v>5729</v>
      </c>
      <c r="J41" s="190">
        <v>3.9091926415197338</v>
      </c>
      <c r="K41" s="94">
        <v>7512</v>
      </c>
      <c r="L41" s="190">
        <v>0.84976318167986598</v>
      </c>
      <c r="M41" s="94">
        <v>13051</v>
      </c>
      <c r="N41" s="190">
        <v>2.4902971717734519</v>
      </c>
      <c r="O41" s="94">
        <v>30709</v>
      </c>
      <c r="P41" s="190">
        <v>8.6365068115599648</v>
      </c>
      <c r="Q41" s="94">
        <v>8631</v>
      </c>
      <c r="R41" s="190">
        <v>2.5158864338599662</v>
      </c>
      <c r="S41" s="94">
        <v>0</v>
      </c>
      <c r="T41" s="190">
        <v>0</v>
      </c>
      <c r="U41" s="191">
        <v>1</v>
      </c>
    </row>
    <row r="42" spans="1:21" ht="17.100000000000001" customHeight="1" x14ac:dyDescent="0.2">
      <c r="A42" s="92">
        <v>2</v>
      </c>
      <c r="B42" s="107" t="s">
        <v>103</v>
      </c>
      <c r="C42" s="94">
        <v>5052</v>
      </c>
      <c r="D42" s="190">
        <v>0.40155694724517788</v>
      </c>
      <c r="E42" s="94">
        <v>7853</v>
      </c>
      <c r="F42" s="190">
        <v>0.38123635537461703</v>
      </c>
      <c r="G42" s="94">
        <v>323</v>
      </c>
      <c r="H42" s="190">
        <v>3.4989275732824926E-2</v>
      </c>
      <c r="I42" s="94">
        <v>332</v>
      </c>
      <c r="J42" s="190">
        <v>0.2265407500409411</v>
      </c>
      <c r="K42" s="94">
        <v>372</v>
      </c>
      <c r="L42" s="190">
        <v>4.2080924332389531E-2</v>
      </c>
      <c r="M42" s="94">
        <v>724</v>
      </c>
      <c r="N42" s="190">
        <v>0.13814842942027272</v>
      </c>
      <c r="O42" s="94">
        <v>3661</v>
      </c>
      <c r="P42" s="190">
        <v>1.0296086306008347</v>
      </c>
      <c r="Q42" s="94">
        <v>431</v>
      </c>
      <c r="R42" s="190">
        <v>0.12563399988340232</v>
      </c>
      <c r="S42" s="94">
        <v>0</v>
      </c>
      <c r="T42" s="190">
        <v>0</v>
      </c>
      <c r="U42" s="191">
        <v>2</v>
      </c>
    </row>
    <row r="43" spans="1:21" ht="17.100000000000001" customHeight="1" x14ac:dyDescent="0.2">
      <c r="A43" s="92">
        <v>3</v>
      </c>
      <c r="B43" s="107" t="s">
        <v>104</v>
      </c>
      <c r="C43" s="94">
        <v>2178</v>
      </c>
      <c r="D43" s="190">
        <v>0.17311778129453631</v>
      </c>
      <c r="E43" s="94">
        <v>4716</v>
      </c>
      <c r="F43" s="190">
        <v>0.22894570889426893</v>
      </c>
      <c r="G43" s="94">
        <v>299</v>
      </c>
      <c r="H43" s="190">
        <v>3.2389453387351864E-2</v>
      </c>
      <c r="I43" s="94">
        <v>296</v>
      </c>
      <c r="J43" s="190">
        <v>0.20197609039794748</v>
      </c>
      <c r="K43" s="94">
        <v>25</v>
      </c>
      <c r="L43" s="190">
        <v>2.8280191083595112E-3</v>
      </c>
      <c r="M43" s="94">
        <v>0</v>
      </c>
      <c r="N43" s="190">
        <v>0</v>
      </c>
      <c r="O43" s="94">
        <v>125</v>
      </c>
      <c r="P43" s="190">
        <v>3.5154624098635436E-2</v>
      </c>
      <c r="Q43" s="94">
        <v>82</v>
      </c>
      <c r="R43" s="190">
        <v>2.3902524339765637E-2</v>
      </c>
      <c r="S43" s="94">
        <v>0</v>
      </c>
      <c r="T43" s="190">
        <v>0</v>
      </c>
      <c r="U43" s="191">
        <v>3</v>
      </c>
    </row>
    <row r="44" spans="1:21" ht="17.100000000000001" customHeight="1" x14ac:dyDescent="0.2">
      <c r="A44" s="92">
        <v>4</v>
      </c>
      <c r="B44" s="104" t="s">
        <v>105</v>
      </c>
      <c r="C44" s="94"/>
      <c r="D44" s="190"/>
      <c r="E44" s="94"/>
      <c r="F44" s="190"/>
      <c r="G44" s="94"/>
      <c r="H44" s="190"/>
      <c r="I44" s="94"/>
      <c r="J44" s="190"/>
      <c r="K44" s="94"/>
      <c r="L44" s="190"/>
      <c r="M44" s="94"/>
      <c r="N44" s="190"/>
      <c r="O44" s="94"/>
      <c r="P44" s="190"/>
      <c r="Q44" s="94"/>
      <c r="R44" s="190"/>
      <c r="S44" s="94"/>
      <c r="T44" s="190"/>
      <c r="U44" s="191"/>
    </row>
    <row r="45" spans="1:21" ht="12" customHeight="1" x14ac:dyDescent="0.2">
      <c r="A45" s="92"/>
      <c r="B45" s="110" t="s">
        <v>258</v>
      </c>
      <c r="C45" s="94">
        <v>0</v>
      </c>
      <c r="D45" s="190">
        <v>0</v>
      </c>
      <c r="E45" s="94">
        <v>117</v>
      </c>
      <c r="F45" s="190">
        <v>5.6799507931784279E-3</v>
      </c>
      <c r="G45" s="94">
        <v>0</v>
      </c>
      <c r="H45" s="190">
        <v>0</v>
      </c>
      <c r="I45" s="94">
        <v>0</v>
      </c>
      <c r="J45" s="190">
        <v>0</v>
      </c>
      <c r="K45" s="94">
        <v>0</v>
      </c>
      <c r="L45" s="190">
        <v>0</v>
      </c>
      <c r="M45" s="94">
        <v>0</v>
      </c>
      <c r="N45" s="190">
        <v>0</v>
      </c>
      <c r="O45" s="94">
        <v>0</v>
      </c>
      <c r="P45" s="190">
        <v>0</v>
      </c>
      <c r="Q45" s="94">
        <v>0</v>
      </c>
      <c r="R45" s="190">
        <v>0</v>
      </c>
      <c r="S45" s="94">
        <v>0</v>
      </c>
      <c r="T45" s="190">
        <v>0</v>
      </c>
      <c r="U45" s="191">
        <v>4</v>
      </c>
    </row>
    <row r="46" spans="1:21" ht="17.100000000000001" customHeight="1" x14ac:dyDescent="0.2">
      <c r="A46" s="92">
        <v>5</v>
      </c>
      <c r="B46" s="107" t="s">
        <v>107</v>
      </c>
      <c r="C46" s="94">
        <v>1096715</v>
      </c>
      <c r="D46" s="190">
        <v>87.172115478621379</v>
      </c>
      <c r="E46" s="94">
        <v>1795403</v>
      </c>
      <c r="F46" s="190">
        <v>87.16068969166605</v>
      </c>
      <c r="G46" s="94">
        <v>879492</v>
      </c>
      <c r="H46" s="190">
        <v>95.271789761032991</v>
      </c>
      <c r="I46" s="94">
        <v>138825</v>
      </c>
      <c r="J46" s="190">
        <v>94.727468748294115</v>
      </c>
      <c r="K46" s="94">
        <v>861821</v>
      </c>
      <c r="L46" s="190">
        <v>97.489850239420093</v>
      </c>
      <c r="M46" s="94">
        <v>503387</v>
      </c>
      <c r="N46" s="190">
        <v>96.052656685887868</v>
      </c>
      <c r="O46" s="94">
        <v>307207</v>
      </c>
      <c r="P46" s="190">
        <v>86.39797284375598</v>
      </c>
      <c r="Q46" s="94">
        <v>287428</v>
      </c>
      <c r="R46" s="190">
        <v>83.783594706465337</v>
      </c>
      <c r="S46" s="94">
        <v>5670</v>
      </c>
      <c r="T46" s="190">
        <v>100</v>
      </c>
      <c r="U46" s="191">
        <v>5</v>
      </c>
    </row>
    <row r="47" spans="1:21" ht="13.5" customHeight="1" x14ac:dyDescent="0.2">
      <c r="A47" s="92"/>
      <c r="B47" s="104" t="s">
        <v>259</v>
      </c>
      <c r="C47" s="94"/>
      <c r="D47" s="190"/>
      <c r="E47" s="94"/>
      <c r="F47" s="190"/>
      <c r="G47" s="94"/>
      <c r="H47" s="190"/>
      <c r="I47" s="94"/>
      <c r="J47" s="190"/>
      <c r="K47" s="94"/>
      <c r="L47" s="190"/>
      <c r="M47" s="94"/>
      <c r="N47" s="190"/>
      <c r="O47" s="94"/>
      <c r="P47" s="190"/>
      <c r="Q47" s="94"/>
      <c r="R47" s="190"/>
      <c r="S47" s="94"/>
      <c r="T47" s="190"/>
      <c r="U47" s="191"/>
    </row>
    <row r="48" spans="1:21" ht="16.5" customHeight="1" x14ac:dyDescent="0.2">
      <c r="A48" s="92">
        <v>6</v>
      </c>
      <c r="B48" s="107" t="s">
        <v>260</v>
      </c>
      <c r="C48" s="94">
        <v>41265</v>
      </c>
      <c r="D48" s="190">
        <v>3.2799381290721028</v>
      </c>
      <c r="E48" s="94">
        <v>22790</v>
      </c>
      <c r="F48" s="190">
        <v>1.1063767399703963</v>
      </c>
      <c r="G48" s="94">
        <v>19284</v>
      </c>
      <c r="H48" s="190">
        <v>2.0889572545876032</v>
      </c>
      <c r="I48" s="94">
        <v>9053</v>
      </c>
      <c r="J48" s="190">
        <v>6.1773295485561439</v>
      </c>
      <c r="K48" s="94">
        <v>123964</v>
      </c>
      <c r="L48" s="190">
        <v>14.022902429947139</v>
      </c>
      <c r="M48" s="94">
        <v>44003</v>
      </c>
      <c r="N48" s="190">
        <v>8.3963333422379289</v>
      </c>
      <c r="O48" s="94">
        <v>9182</v>
      </c>
      <c r="P48" s="190">
        <v>2.5823180677893647</v>
      </c>
      <c r="Q48" s="94">
        <v>0</v>
      </c>
      <c r="R48" s="190">
        <v>0</v>
      </c>
      <c r="S48" s="94">
        <v>0</v>
      </c>
      <c r="T48" s="190">
        <v>0</v>
      </c>
      <c r="U48" s="191">
        <v>6</v>
      </c>
    </row>
    <row r="49" spans="1:21" ht="17.100000000000001" customHeight="1" x14ac:dyDescent="0.2">
      <c r="A49" s="92">
        <v>7</v>
      </c>
      <c r="B49" s="104" t="s">
        <v>110</v>
      </c>
      <c r="C49" s="94"/>
      <c r="D49" s="190"/>
      <c r="E49" s="94"/>
      <c r="F49" s="190"/>
      <c r="G49" s="94"/>
      <c r="H49" s="190"/>
      <c r="I49" s="94"/>
      <c r="J49" s="190"/>
      <c r="K49" s="94"/>
      <c r="L49" s="190"/>
      <c r="M49" s="94"/>
      <c r="N49" s="190"/>
      <c r="O49" s="94"/>
      <c r="P49" s="190"/>
      <c r="Q49" s="94"/>
      <c r="R49" s="190"/>
      <c r="S49" s="94"/>
      <c r="T49" s="190"/>
      <c r="U49" s="191"/>
    </row>
    <row r="50" spans="1:21" ht="12" customHeight="1" x14ac:dyDescent="0.2">
      <c r="A50" s="92"/>
      <c r="B50" s="110" t="s">
        <v>261</v>
      </c>
      <c r="C50" s="94">
        <v>20760</v>
      </c>
      <c r="D50" s="190">
        <v>1.6501033699148639</v>
      </c>
      <c r="E50" s="94">
        <v>41915</v>
      </c>
      <c r="F50" s="190">
        <v>2.0348302350091778</v>
      </c>
      <c r="G50" s="94">
        <v>2142</v>
      </c>
      <c r="H50" s="190">
        <v>0.23203414433347055</v>
      </c>
      <c r="I50" s="94">
        <v>286</v>
      </c>
      <c r="J50" s="190">
        <v>0.19515257383044926</v>
      </c>
      <c r="K50" s="94">
        <v>3758</v>
      </c>
      <c r="L50" s="190">
        <v>0.42510783236860172</v>
      </c>
      <c r="M50" s="94">
        <v>622</v>
      </c>
      <c r="N50" s="190">
        <v>0.11868552914283098</v>
      </c>
      <c r="O50" s="94">
        <v>1736</v>
      </c>
      <c r="P50" s="190">
        <v>0.48822741948184895</v>
      </c>
      <c r="Q50" s="94">
        <v>478</v>
      </c>
      <c r="R50" s="190">
        <v>0.13933422724887776</v>
      </c>
      <c r="S50" s="94">
        <v>0</v>
      </c>
      <c r="T50" s="190">
        <v>0</v>
      </c>
      <c r="U50" s="191">
        <v>7</v>
      </c>
    </row>
    <row r="51" spans="1:21" ht="17.25" customHeight="1" x14ac:dyDescent="0.2">
      <c r="A51" s="92">
        <v>8</v>
      </c>
      <c r="B51" s="104" t="s">
        <v>112</v>
      </c>
      <c r="C51" s="94"/>
      <c r="D51" s="190"/>
      <c r="E51" s="94"/>
      <c r="F51" s="190"/>
      <c r="G51" s="94"/>
      <c r="H51" s="190"/>
      <c r="I51" s="94"/>
      <c r="J51" s="190"/>
      <c r="K51" s="94"/>
      <c r="L51" s="190"/>
      <c r="M51" s="94"/>
      <c r="N51" s="190"/>
      <c r="O51" s="94"/>
      <c r="P51" s="190"/>
      <c r="Q51" s="94"/>
      <c r="R51" s="190"/>
      <c r="S51" s="94"/>
      <c r="T51" s="190"/>
      <c r="U51" s="191"/>
    </row>
    <row r="52" spans="1:21" ht="11.25" customHeight="1" x14ac:dyDescent="0.2">
      <c r="A52" s="92"/>
      <c r="B52" s="123" t="s">
        <v>113</v>
      </c>
      <c r="C52" s="94"/>
      <c r="D52" s="190"/>
      <c r="E52" s="94"/>
      <c r="F52" s="190"/>
      <c r="G52" s="94"/>
      <c r="H52" s="190"/>
      <c r="I52" s="94"/>
      <c r="J52" s="190"/>
      <c r="K52" s="94"/>
      <c r="L52" s="190"/>
      <c r="M52" s="94"/>
      <c r="N52" s="190"/>
      <c r="O52" s="94"/>
      <c r="P52" s="190"/>
      <c r="Q52" s="94"/>
      <c r="R52" s="190"/>
      <c r="S52" s="94"/>
      <c r="T52" s="190"/>
      <c r="U52" s="191"/>
    </row>
    <row r="53" spans="1:21" ht="11.25" customHeight="1" x14ac:dyDescent="0.2">
      <c r="A53" s="92"/>
      <c r="B53" s="110" t="s">
        <v>262</v>
      </c>
      <c r="C53" s="94">
        <v>26314</v>
      </c>
      <c r="D53" s="190">
        <v>2.0915616606907386</v>
      </c>
      <c r="E53" s="94">
        <v>55691</v>
      </c>
      <c r="F53" s="190">
        <v>2.7036080309649555</v>
      </c>
      <c r="G53" s="94">
        <v>7116</v>
      </c>
      <c r="H53" s="190">
        <v>0.77084732543276213</v>
      </c>
      <c r="I53" s="94">
        <v>0</v>
      </c>
      <c r="J53" s="190">
        <v>0</v>
      </c>
      <c r="K53" s="94">
        <v>9288</v>
      </c>
      <c r="L53" s="190">
        <v>1.0506656591377257</v>
      </c>
      <c r="M53" s="94">
        <v>1734</v>
      </c>
      <c r="N53" s="190">
        <v>0.33086930471650949</v>
      </c>
      <c r="O53" s="94">
        <v>9512</v>
      </c>
      <c r="P53" s="190">
        <v>2.6751262754097622</v>
      </c>
      <c r="Q53" s="94">
        <v>2367</v>
      </c>
      <c r="R53" s="190">
        <v>0.68996676966128379</v>
      </c>
      <c r="S53" s="94">
        <v>0</v>
      </c>
      <c r="T53" s="190">
        <v>0</v>
      </c>
      <c r="U53" s="191">
        <v>8</v>
      </c>
    </row>
    <row r="54" spans="1:21" ht="17.100000000000001" customHeight="1" x14ac:dyDescent="0.2">
      <c r="A54" s="92">
        <v>9</v>
      </c>
      <c r="B54" s="107" t="s">
        <v>115</v>
      </c>
      <c r="C54" s="94">
        <v>0</v>
      </c>
      <c r="D54" s="190">
        <v>0</v>
      </c>
      <c r="E54" s="94">
        <v>0</v>
      </c>
      <c r="F54" s="190">
        <v>0</v>
      </c>
      <c r="G54" s="94">
        <v>917</v>
      </c>
      <c r="H54" s="190">
        <v>9.9334878783283148E-2</v>
      </c>
      <c r="I54" s="94">
        <v>0</v>
      </c>
      <c r="J54" s="190">
        <v>0</v>
      </c>
      <c r="K54" s="94">
        <v>0</v>
      </c>
      <c r="L54" s="190">
        <v>0</v>
      </c>
      <c r="M54" s="94">
        <v>0</v>
      </c>
      <c r="N54" s="190">
        <v>0</v>
      </c>
      <c r="O54" s="94">
        <v>0</v>
      </c>
      <c r="P54" s="190">
        <v>0</v>
      </c>
      <c r="Q54" s="94">
        <v>0</v>
      </c>
      <c r="R54" s="190">
        <v>0</v>
      </c>
      <c r="S54" s="94">
        <v>0</v>
      </c>
      <c r="T54" s="190">
        <v>0</v>
      </c>
      <c r="U54" s="191">
        <v>9</v>
      </c>
    </row>
    <row r="55" spans="1:21" ht="17.100000000000001" customHeight="1" x14ac:dyDescent="0.2">
      <c r="A55" s="92">
        <v>10</v>
      </c>
      <c r="B55" s="107" t="s">
        <v>116</v>
      </c>
      <c r="C55" s="94">
        <v>3418</v>
      </c>
      <c r="D55" s="190">
        <v>0.27167886890024107</v>
      </c>
      <c r="E55" s="94">
        <v>1999</v>
      </c>
      <c r="F55" s="190">
        <v>9.7044629363792115E-2</v>
      </c>
      <c r="G55" s="94">
        <v>1332</v>
      </c>
      <c r="H55" s="190">
        <v>0.1442901401737548</v>
      </c>
      <c r="I55" s="94">
        <v>0</v>
      </c>
      <c r="J55" s="190">
        <v>0</v>
      </c>
      <c r="K55" s="94">
        <v>183</v>
      </c>
      <c r="L55" s="190">
        <v>2.0701099873191624E-2</v>
      </c>
      <c r="M55" s="94">
        <v>1264</v>
      </c>
      <c r="N55" s="190">
        <v>0.24118731324202308</v>
      </c>
      <c r="O55" s="94">
        <v>1857</v>
      </c>
      <c r="P55" s="190">
        <v>0.52225709560932809</v>
      </c>
      <c r="Q55" s="94">
        <v>1049</v>
      </c>
      <c r="R55" s="190">
        <v>0.30577741502944089</v>
      </c>
      <c r="S55" s="94">
        <v>0</v>
      </c>
      <c r="T55" s="190">
        <v>0</v>
      </c>
      <c r="U55" s="191">
        <v>10</v>
      </c>
    </row>
    <row r="56" spans="1:21" ht="17.25" customHeight="1" x14ac:dyDescent="0.2">
      <c r="A56" s="92">
        <v>11</v>
      </c>
      <c r="B56" s="107" t="s">
        <v>117</v>
      </c>
      <c r="C56" s="94">
        <v>1258103</v>
      </c>
      <c r="D56" s="190">
        <v>100</v>
      </c>
      <c r="E56" s="94">
        <v>2059877</v>
      </c>
      <c r="F56" s="190">
        <v>100</v>
      </c>
      <c r="G56" s="94">
        <v>921913</v>
      </c>
      <c r="H56" s="190">
        <v>99.867084082587695</v>
      </c>
      <c r="I56" s="94">
        <v>145468</v>
      </c>
      <c r="J56" s="190">
        <v>99.260330804083196</v>
      </c>
      <c r="K56" s="94">
        <v>882959</v>
      </c>
      <c r="L56" s="190">
        <v>99.880996955920239</v>
      </c>
      <c r="M56" s="94">
        <v>520781</v>
      </c>
      <c r="N56" s="190">
        <v>99.371653621435144</v>
      </c>
      <c r="O56" s="94">
        <v>354807</v>
      </c>
      <c r="P56" s="190">
        <v>99.784853700516351</v>
      </c>
      <c r="Q56" s="94">
        <v>300466</v>
      </c>
      <c r="R56" s="190">
        <v>87.58409607648808</v>
      </c>
      <c r="S56" s="94">
        <v>5670</v>
      </c>
      <c r="T56" s="190">
        <v>100</v>
      </c>
      <c r="U56" s="191">
        <v>11</v>
      </c>
    </row>
    <row r="57" spans="1:21" ht="16.5" customHeight="1" x14ac:dyDescent="0.2">
      <c r="A57" s="92">
        <v>12</v>
      </c>
      <c r="B57" s="104" t="s">
        <v>118</v>
      </c>
      <c r="C57" s="94"/>
      <c r="D57" s="190"/>
      <c r="E57" s="94"/>
      <c r="F57" s="190"/>
      <c r="G57" s="94"/>
      <c r="H57" s="190"/>
      <c r="I57" s="94"/>
      <c r="J57" s="190"/>
      <c r="K57" s="94"/>
      <c r="L57" s="190"/>
      <c r="M57" s="94"/>
      <c r="N57" s="190"/>
      <c r="O57" s="94"/>
      <c r="P57" s="190"/>
      <c r="Q57" s="94"/>
      <c r="R57" s="190"/>
      <c r="S57" s="94"/>
      <c r="T57" s="190"/>
      <c r="U57" s="191"/>
    </row>
    <row r="58" spans="1:21" ht="11.25" customHeight="1" x14ac:dyDescent="0.2">
      <c r="A58" s="92"/>
      <c r="B58" s="110" t="s">
        <v>378</v>
      </c>
      <c r="C58" s="94">
        <v>0</v>
      </c>
      <c r="D58" s="190">
        <v>0</v>
      </c>
      <c r="E58" s="94">
        <v>0</v>
      </c>
      <c r="F58" s="190">
        <v>0</v>
      </c>
      <c r="G58" s="94">
        <v>1227</v>
      </c>
      <c r="H58" s="190">
        <v>0.13291591741231015</v>
      </c>
      <c r="I58" s="94">
        <v>1085</v>
      </c>
      <c r="J58" s="190">
        <v>0.74035154757355748</v>
      </c>
      <c r="K58" s="94">
        <v>1052</v>
      </c>
      <c r="L58" s="190">
        <v>0.11900304407976824</v>
      </c>
      <c r="M58" s="94">
        <v>3293</v>
      </c>
      <c r="N58" s="190">
        <v>0.6283463785648592</v>
      </c>
      <c r="O58" s="94">
        <v>765</v>
      </c>
      <c r="P58" s="190">
        <v>0.21514629948364888</v>
      </c>
      <c r="Q58" s="94">
        <v>42595</v>
      </c>
      <c r="R58" s="190">
        <v>12.416195417711188</v>
      </c>
      <c r="S58" s="94">
        <v>0</v>
      </c>
      <c r="T58" s="190">
        <v>0</v>
      </c>
      <c r="U58" s="191">
        <v>12</v>
      </c>
    </row>
    <row r="59" spans="1:21" ht="17.100000000000001" customHeight="1" x14ac:dyDescent="0.2">
      <c r="A59" s="92">
        <v>13</v>
      </c>
      <c r="B59" s="107" t="s">
        <v>119</v>
      </c>
      <c r="C59" s="94">
        <v>1258103</v>
      </c>
      <c r="D59" s="190">
        <v>100</v>
      </c>
      <c r="E59" s="94">
        <v>2059877</v>
      </c>
      <c r="F59" s="190">
        <v>100</v>
      </c>
      <c r="G59" s="94">
        <v>923140</v>
      </c>
      <c r="H59" s="190">
        <v>100</v>
      </c>
      <c r="I59" s="94">
        <v>146552</v>
      </c>
      <c r="J59" s="190">
        <v>100</v>
      </c>
      <c r="K59" s="94">
        <v>884011</v>
      </c>
      <c r="L59" s="190">
        <v>100</v>
      </c>
      <c r="M59" s="94">
        <v>524074</v>
      </c>
      <c r="N59" s="190">
        <v>100</v>
      </c>
      <c r="O59" s="94">
        <v>355572</v>
      </c>
      <c r="P59" s="190">
        <v>100</v>
      </c>
      <c r="Q59" s="94">
        <v>343060</v>
      </c>
      <c r="R59" s="190">
        <v>100</v>
      </c>
      <c r="S59" s="94">
        <v>5670</v>
      </c>
      <c r="T59" s="190">
        <v>100</v>
      </c>
      <c r="U59" s="191">
        <v>13</v>
      </c>
    </row>
    <row r="60" spans="1:21" ht="17.100000000000001" customHeight="1" x14ac:dyDescent="0.2"/>
    <row r="61" spans="1:21" ht="17.100000000000001" customHeight="1" x14ac:dyDescent="0.2">
      <c r="B61" s="88" t="s">
        <v>120</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O2"/>
    <mergeCell ref="A3:E3"/>
    <mergeCell ref="K3:P3"/>
  </mergeCells>
  <pageMargins left="0.39370078740157483" right="0.39370078740157483" top="0.59055118110236227" bottom="0.98425196850393704" header="0" footer="0"/>
  <pageSetup paperSize="9" scale="74" orientation="portrait" r:id="rId1"/>
  <headerFooter alignWithMargins="0"/>
  <colBreaks count="1" manualBreakCount="1">
    <brk id="10"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RowHeight="12" x14ac:dyDescent="0.2"/>
  <cols>
    <col min="1" max="1" width="6.42578125" style="88" customWidth="1"/>
    <col min="2" max="2" width="35.5703125" style="88" customWidth="1"/>
    <col min="3" max="3" width="12.85546875" style="88" customWidth="1"/>
    <col min="4" max="4" width="9.42578125" style="88" customWidth="1"/>
    <col min="5" max="5" width="12" style="88" customWidth="1"/>
    <col min="6" max="6" width="10.28515625" style="88" customWidth="1"/>
    <col min="7" max="7" width="12" style="88" customWidth="1"/>
    <col min="8" max="8" width="9.42578125" style="88" customWidth="1"/>
    <col min="9" max="9" width="11.28515625" style="88" customWidth="1"/>
    <col min="10" max="10" width="9.5703125" style="88" customWidth="1"/>
    <col min="11" max="11" width="11.42578125" style="88"/>
    <col min="12" max="12" width="10.28515625" style="88" customWidth="1"/>
    <col min="13" max="13" width="11.42578125" style="88"/>
    <col min="14" max="14" width="9.7109375" style="88" customWidth="1"/>
    <col min="15" max="15" width="11.42578125" style="88"/>
    <col min="16" max="16" width="11" style="88" customWidth="1"/>
    <col min="17" max="17" width="11.42578125" style="88"/>
    <col min="18" max="18" width="9.85546875" style="88" customWidth="1"/>
    <col min="19" max="19" width="11.42578125" style="88"/>
    <col min="20" max="20" width="9.7109375" style="88" customWidth="1"/>
    <col min="21" max="21" width="7" style="88" customWidth="1"/>
    <col min="22" max="16384" width="11.42578125" style="88"/>
  </cols>
  <sheetData>
    <row r="1" spans="1:21" ht="17.100000000000001" customHeight="1" x14ac:dyDescent="0.2">
      <c r="A1" s="336" t="s">
        <v>369</v>
      </c>
      <c r="B1" s="336"/>
      <c r="C1" s="336"/>
      <c r="D1" s="336"/>
      <c r="E1" s="336"/>
      <c r="K1" s="336" t="str">
        <f>A1</f>
        <v>Ausgaben (Auszahlungen) und Einnahmen (Einzahlungen) für die Jugendhilfe 2018</v>
      </c>
      <c r="L1" s="336"/>
      <c r="M1" s="336"/>
      <c r="N1" s="336"/>
      <c r="O1" s="336"/>
      <c r="P1" s="336"/>
      <c r="Q1" s="336"/>
      <c r="U1" s="88" t="s">
        <v>270</v>
      </c>
    </row>
    <row r="2" spans="1:21" ht="17.100000000000001" customHeight="1" x14ac:dyDescent="0.2">
      <c r="A2" s="336" t="s">
        <v>371</v>
      </c>
      <c r="B2" s="336"/>
      <c r="K2" s="336" t="s">
        <v>371</v>
      </c>
      <c r="L2" s="336"/>
      <c r="M2" s="336"/>
      <c r="N2" s="336"/>
      <c r="O2" s="336"/>
    </row>
    <row r="3" spans="1:21" ht="17.100000000000001" customHeight="1" x14ac:dyDescent="0.2">
      <c r="A3" s="336" t="s">
        <v>271</v>
      </c>
      <c r="B3" s="336"/>
      <c r="C3" s="336"/>
      <c r="D3" s="336"/>
      <c r="K3" s="336" t="s">
        <v>271</v>
      </c>
      <c r="L3" s="336"/>
      <c r="M3" s="336"/>
      <c r="N3" s="336"/>
      <c r="O3" s="336"/>
      <c r="P3" s="336"/>
    </row>
    <row r="4" spans="1:21" ht="17.100000000000001" customHeight="1" x14ac:dyDescent="0.2"/>
    <row r="5" spans="1:21" ht="17.100000000000001" customHeight="1" x14ac:dyDescent="0.2">
      <c r="A5" s="337" t="s">
        <v>225</v>
      </c>
      <c r="B5" s="340" t="s">
        <v>86</v>
      </c>
      <c r="C5" s="344" t="s">
        <v>19</v>
      </c>
      <c r="D5" s="347"/>
      <c r="E5" s="344" t="s">
        <v>255</v>
      </c>
      <c r="F5" s="347"/>
      <c r="G5" s="344" t="s">
        <v>60</v>
      </c>
      <c r="H5" s="347"/>
      <c r="I5" s="344" t="s">
        <v>210</v>
      </c>
      <c r="J5" s="353"/>
      <c r="K5" s="353" t="s">
        <v>211</v>
      </c>
      <c r="L5" s="347"/>
      <c r="M5" s="344" t="s">
        <v>212</v>
      </c>
      <c r="N5" s="347"/>
      <c r="O5" s="344" t="s">
        <v>213</v>
      </c>
      <c r="P5" s="347"/>
      <c r="Q5" s="344" t="s">
        <v>214</v>
      </c>
      <c r="R5" s="347"/>
      <c r="S5" s="344" t="s">
        <v>256</v>
      </c>
      <c r="T5" s="347"/>
      <c r="U5" s="350" t="s">
        <v>225</v>
      </c>
    </row>
    <row r="6" spans="1:21" ht="17.100000000000001" customHeight="1" x14ac:dyDescent="0.2">
      <c r="A6" s="338"/>
      <c r="B6" s="341"/>
      <c r="C6" s="345"/>
      <c r="D6" s="348"/>
      <c r="E6" s="345"/>
      <c r="F6" s="348"/>
      <c r="G6" s="345"/>
      <c r="H6" s="348"/>
      <c r="I6" s="345"/>
      <c r="J6" s="354"/>
      <c r="K6" s="356"/>
      <c r="L6" s="348"/>
      <c r="M6" s="345"/>
      <c r="N6" s="348"/>
      <c r="O6" s="345"/>
      <c r="P6" s="348"/>
      <c r="Q6" s="345"/>
      <c r="R6" s="348"/>
      <c r="S6" s="345"/>
      <c r="T6" s="348"/>
      <c r="U6" s="351"/>
    </row>
    <row r="7" spans="1:21" ht="17.100000000000001" customHeight="1" x14ac:dyDescent="0.2">
      <c r="A7" s="338"/>
      <c r="B7" s="341"/>
      <c r="C7" s="346"/>
      <c r="D7" s="349"/>
      <c r="E7" s="346"/>
      <c r="F7" s="349"/>
      <c r="G7" s="346"/>
      <c r="H7" s="349"/>
      <c r="I7" s="346"/>
      <c r="J7" s="355"/>
      <c r="K7" s="355"/>
      <c r="L7" s="349"/>
      <c r="M7" s="346"/>
      <c r="N7" s="349"/>
      <c r="O7" s="346"/>
      <c r="P7" s="349"/>
      <c r="Q7" s="346"/>
      <c r="R7" s="349"/>
      <c r="S7" s="346"/>
      <c r="T7" s="349"/>
      <c r="U7" s="351"/>
    </row>
    <row r="8" spans="1:21" ht="17.100000000000001" customHeight="1" x14ac:dyDescent="0.2">
      <c r="A8" s="339"/>
      <c r="B8" s="342"/>
      <c r="C8" s="184" t="s">
        <v>84</v>
      </c>
      <c r="D8" s="185" t="s">
        <v>257</v>
      </c>
      <c r="E8" s="184" t="s">
        <v>84</v>
      </c>
      <c r="F8" s="185" t="s">
        <v>257</v>
      </c>
      <c r="G8" s="184" t="s">
        <v>84</v>
      </c>
      <c r="H8" s="186" t="s">
        <v>257</v>
      </c>
      <c r="I8" s="184" t="s">
        <v>84</v>
      </c>
      <c r="J8" s="185" t="s">
        <v>257</v>
      </c>
      <c r="K8" s="186" t="s">
        <v>84</v>
      </c>
      <c r="L8" s="186" t="s">
        <v>257</v>
      </c>
      <c r="M8" s="186" t="s">
        <v>84</v>
      </c>
      <c r="N8" s="186" t="s">
        <v>257</v>
      </c>
      <c r="O8" s="186" t="s">
        <v>84</v>
      </c>
      <c r="P8" s="186" t="s">
        <v>257</v>
      </c>
      <c r="Q8" s="186" t="s">
        <v>84</v>
      </c>
      <c r="R8" s="186" t="s">
        <v>257</v>
      </c>
      <c r="S8" s="186" t="s">
        <v>84</v>
      </c>
      <c r="T8" s="186" t="s">
        <v>257</v>
      </c>
      <c r="U8" s="352"/>
    </row>
    <row r="9" spans="1:21" ht="17.100000000000001" customHeight="1" x14ac:dyDescent="0.2">
      <c r="A9" s="187"/>
      <c r="B9" s="188"/>
      <c r="C9" s="187"/>
      <c r="D9" s="187"/>
      <c r="E9" s="187"/>
      <c r="F9" s="187"/>
      <c r="G9" s="187"/>
      <c r="H9" s="187"/>
      <c r="I9" s="187"/>
      <c r="J9" s="187"/>
      <c r="U9" s="189"/>
    </row>
    <row r="10" spans="1:21" ht="17.100000000000001" customHeight="1" x14ac:dyDescent="0.2">
      <c r="A10" s="92">
        <v>1</v>
      </c>
      <c r="B10" s="107" t="s">
        <v>102</v>
      </c>
      <c r="C10" s="94">
        <v>52635</v>
      </c>
      <c r="D10" s="190">
        <v>2.460370436850726</v>
      </c>
      <c r="E10" s="94">
        <v>5889</v>
      </c>
      <c r="F10" s="190">
        <v>1.433795601955552</v>
      </c>
      <c r="G10" s="94">
        <v>9865</v>
      </c>
      <c r="H10" s="190">
        <v>2.8428985173124306</v>
      </c>
      <c r="I10" s="94">
        <v>731</v>
      </c>
      <c r="J10" s="190">
        <v>5.4842823917773273</v>
      </c>
      <c r="K10" s="94">
        <v>1249</v>
      </c>
      <c r="L10" s="190">
        <v>1.0156618472197374</v>
      </c>
      <c r="M10" s="94">
        <v>133</v>
      </c>
      <c r="N10" s="190">
        <v>0.96174705329380283</v>
      </c>
      <c r="O10" s="94">
        <v>135</v>
      </c>
      <c r="P10" s="190">
        <v>11.759581881533101</v>
      </c>
      <c r="Q10" s="94">
        <v>7991</v>
      </c>
      <c r="R10" s="190">
        <v>3.5033648260593173</v>
      </c>
      <c r="S10" s="94">
        <v>412</v>
      </c>
      <c r="T10" s="190">
        <v>1.4937277934885069</v>
      </c>
      <c r="U10" s="191">
        <v>1</v>
      </c>
    </row>
    <row r="11" spans="1:21" ht="17.100000000000001" customHeight="1" x14ac:dyDescent="0.2">
      <c r="A11" s="92">
        <v>2</v>
      </c>
      <c r="B11" s="107" t="s">
        <v>103</v>
      </c>
      <c r="C11" s="94">
        <v>4387</v>
      </c>
      <c r="D11" s="190">
        <v>0.20506592773751561</v>
      </c>
      <c r="E11" s="94">
        <v>840</v>
      </c>
      <c r="F11" s="190">
        <v>0.20451491011082759</v>
      </c>
      <c r="G11" s="94">
        <v>521</v>
      </c>
      <c r="H11" s="190">
        <v>0.15014192879065144</v>
      </c>
      <c r="I11" s="94">
        <v>0</v>
      </c>
      <c r="J11" s="190">
        <v>0</v>
      </c>
      <c r="K11" s="94">
        <v>238</v>
      </c>
      <c r="L11" s="190">
        <v>0.19353684518678746</v>
      </c>
      <c r="M11" s="94">
        <v>0</v>
      </c>
      <c r="N11" s="190">
        <v>0</v>
      </c>
      <c r="O11" s="94">
        <v>0</v>
      </c>
      <c r="P11" s="190">
        <v>0</v>
      </c>
      <c r="Q11" s="198">
        <v>0</v>
      </c>
      <c r="R11" s="190">
        <v>0</v>
      </c>
      <c r="S11" s="94">
        <v>0</v>
      </c>
      <c r="T11" s="190">
        <v>0</v>
      </c>
      <c r="U11" s="191">
        <v>2</v>
      </c>
    </row>
    <row r="12" spans="1:21" ht="17.100000000000001" customHeight="1" x14ac:dyDescent="0.2">
      <c r="A12" s="92">
        <v>3</v>
      </c>
      <c r="B12" s="107" t="s">
        <v>104</v>
      </c>
      <c r="C12" s="94">
        <v>2681</v>
      </c>
      <c r="D12" s="190">
        <v>0.12532066383958956</v>
      </c>
      <c r="E12" s="94">
        <v>497</v>
      </c>
      <c r="F12" s="190">
        <v>0.12100465514890633</v>
      </c>
      <c r="G12" s="94">
        <v>216</v>
      </c>
      <c r="H12" s="190">
        <v>6.2246941686719209E-2</v>
      </c>
      <c r="I12" s="94">
        <v>101</v>
      </c>
      <c r="J12" s="190">
        <v>0.75774626753694951</v>
      </c>
      <c r="K12" s="94">
        <v>24</v>
      </c>
      <c r="L12" s="190">
        <v>1.9516320523037391E-2</v>
      </c>
      <c r="M12" s="94">
        <v>0</v>
      </c>
      <c r="N12" s="190">
        <v>0</v>
      </c>
      <c r="O12" s="94">
        <v>48</v>
      </c>
      <c r="P12" s="190">
        <v>4.1811846689895473</v>
      </c>
      <c r="Q12" s="94">
        <v>672</v>
      </c>
      <c r="R12" s="190">
        <v>0.29461408623599816</v>
      </c>
      <c r="S12" s="94">
        <v>0</v>
      </c>
      <c r="T12" s="190">
        <v>0</v>
      </c>
      <c r="U12" s="191">
        <v>3</v>
      </c>
    </row>
    <row r="13" spans="1:21" ht="11.25" customHeight="1" x14ac:dyDescent="0.2">
      <c r="A13" s="92">
        <v>4</v>
      </c>
      <c r="B13" s="104" t="s">
        <v>105</v>
      </c>
      <c r="C13" s="94"/>
      <c r="D13" s="199"/>
      <c r="E13" s="94"/>
      <c r="F13" s="199"/>
      <c r="G13" s="94"/>
      <c r="H13" s="199"/>
      <c r="I13" s="94"/>
      <c r="J13" s="199"/>
      <c r="K13" s="94"/>
      <c r="L13" s="199"/>
      <c r="M13" s="94"/>
      <c r="N13" s="199"/>
      <c r="O13" s="94"/>
      <c r="P13" s="199"/>
      <c r="Q13" s="94"/>
      <c r="R13" s="199"/>
      <c r="S13" s="94"/>
      <c r="T13" s="199"/>
      <c r="U13" s="191"/>
    </row>
    <row r="14" spans="1:21" ht="18" customHeight="1" x14ac:dyDescent="0.2">
      <c r="A14" s="92"/>
      <c r="B14" s="110" t="s">
        <v>258</v>
      </c>
      <c r="C14" s="94">
        <v>246</v>
      </c>
      <c r="D14" s="190">
        <v>1.149902398528125E-2</v>
      </c>
      <c r="E14" s="94">
        <v>246</v>
      </c>
      <c r="F14" s="190">
        <v>5.9893652246742368E-2</v>
      </c>
      <c r="G14" s="94">
        <v>0</v>
      </c>
      <c r="H14" s="190">
        <v>0</v>
      </c>
      <c r="I14" s="94">
        <v>0</v>
      </c>
      <c r="J14" s="190">
        <v>0</v>
      </c>
      <c r="K14" s="94">
        <v>0</v>
      </c>
      <c r="L14" s="190">
        <v>0</v>
      </c>
      <c r="M14" s="94">
        <v>0</v>
      </c>
      <c r="N14" s="190">
        <v>0</v>
      </c>
      <c r="O14" s="94">
        <v>0</v>
      </c>
      <c r="P14" s="190">
        <v>0</v>
      </c>
      <c r="Q14" s="94">
        <v>0</v>
      </c>
      <c r="R14" s="190">
        <v>0</v>
      </c>
      <c r="S14" s="94">
        <v>0</v>
      </c>
      <c r="T14" s="190">
        <v>0</v>
      </c>
      <c r="U14" s="191">
        <v>4</v>
      </c>
    </row>
    <row r="15" spans="1:21" ht="17.100000000000001" customHeight="1" x14ac:dyDescent="0.2">
      <c r="A15" s="92">
        <v>5</v>
      </c>
      <c r="B15" s="107" t="s">
        <v>107</v>
      </c>
      <c r="C15" s="94">
        <v>1931737</v>
      </c>
      <c r="D15" s="190">
        <v>90.2971142124197</v>
      </c>
      <c r="E15" s="94">
        <v>383678</v>
      </c>
      <c r="F15" s="190">
        <v>93.414132954169176</v>
      </c>
      <c r="G15" s="94">
        <v>305208</v>
      </c>
      <c r="H15" s="190">
        <v>87.954928603334253</v>
      </c>
      <c r="I15" s="94">
        <v>12278</v>
      </c>
      <c r="J15" s="190">
        <v>92.114937354640261</v>
      </c>
      <c r="K15" s="94">
        <v>120229</v>
      </c>
      <c r="L15" s="190">
        <v>97.767820840177592</v>
      </c>
      <c r="M15" s="94">
        <v>9728</v>
      </c>
      <c r="N15" s="190">
        <v>70.344927326632444</v>
      </c>
      <c r="O15" s="94">
        <v>0</v>
      </c>
      <c r="P15" s="190">
        <v>0</v>
      </c>
      <c r="Q15" s="94">
        <v>207823</v>
      </c>
      <c r="R15" s="190">
        <v>91.112475065214056</v>
      </c>
      <c r="S15" s="94">
        <v>27170</v>
      </c>
      <c r="T15" s="190">
        <v>98.506272206511497</v>
      </c>
      <c r="U15" s="191">
        <v>5</v>
      </c>
    </row>
    <row r="16" spans="1:21" ht="14.25" customHeight="1" x14ac:dyDescent="0.2">
      <c r="A16" s="92"/>
      <c r="B16" s="104" t="s">
        <v>259</v>
      </c>
      <c r="C16" s="94"/>
      <c r="D16" s="190"/>
      <c r="E16" s="94"/>
      <c r="F16" s="190"/>
      <c r="G16" s="94"/>
      <c r="H16" s="190"/>
      <c r="I16" s="94"/>
      <c r="J16" s="190"/>
      <c r="K16" s="94"/>
      <c r="L16" s="190"/>
      <c r="M16" s="94"/>
      <c r="N16" s="190"/>
      <c r="O16" s="94"/>
      <c r="P16" s="190"/>
      <c r="Q16" s="94"/>
      <c r="R16" s="190"/>
      <c r="S16" s="94"/>
      <c r="T16" s="190"/>
      <c r="U16" s="191"/>
    </row>
    <row r="17" spans="1:21" ht="16.5" customHeight="1" x14ac:dyDescent="0.2">
      <c r="A17" s="92">
        <v>6</v>
      </c>
      <c r="B17" s="107" t="s">
        <v>260</v>
      </c>
      <c r="C17" s="94">
        <v>206774</v>
      </c>
      <c r="D17" s="190">
        <v>9.6654438436282319</v>
      </c>
      <c r="E17" s="94">
        <v>35211</v>
      </c>
      <c r="F17" s="190">
        <v>8.5728267856099407</v>
      </c>
      <c r="G17" s="94">
        <v>54623</v>
      </c>
      <c r="H17" s="190">
        <v>15.741271739600293</v>
      </c>
      <c r="I17" s="94">
        <v>0</v>
      </c>
      <c r="J17" s="190">
        <v>0</v>
      </c>
      <c r="K17" s="94">
        <v>21077</v>
      </c>
      <c r="L17" s="190">
        <v>17.139395319335794</v>
      </c>
      <c r="M17" s="94">
        <v>1694</v>
      </c>
      <c r="N17" s="190">
        <v>12.249620363005279</v>
      </c>
      <c r="O17" s="94">
        <v>0</v>
      </c>
      <c r="P17" s="190">
        <v>0</v>
      </c>
      <c r="Q17" s="94">
        <v>21811</v>
      </c>
      <c r="R17" s="190">
        <v>9.5622438019246374</v>
      </c>
      <c r="S17" s="94">
        <v>5003</v>
      </c>
      <c r="T17" s="190">
        <v>18.138641142774272</v>
      </c>
      <c r="U17" s="191">
        <v>6</v>
      </c>
    </row>
    <row r="18" spans="1:21" ht="17.100000000000001" customHeight="1" x14ac:dyDescent="0.2">
      <c r="A18" s="92">
        <v>7</v>
      </c>
      <c r="B18" s="104" t="s">
        <v>110</v>
      </c>
      <c r="C18" s="94"/>
      <c r="D18" s="199"/>
      <c r="E18" s="94"/>
      <c r="F18" s="199"/>
      <c r="G18" s="94"/>
      <c r="H18" s="199"/>
      <c r="I18" s="94"/>
      <c r="J18" s="199"/>
      <c r="K18" s="94"/>
      <c r="L18" s="199"/>
      <c r="M18" s="94"/>
      <c r="N18" s="199"/>
      <c r="O18" s="94"/>
      <c r="P18" s="199"/>
      <c r="Q18" s="94"/>
      <c r="R18" s="199"/>
      <c r="S18" s="94"/>
      <c r="T18" s="199"/>
      <c r="U18" s="191"/>
    </row>
    <row r="19" spans="1:21" ht="12" customHeight="1" x14ac:dyDescent="0.2">
      <c r="A19" s="92"/>
      <c r="B19" s="110" t="s">
        <v>261</v>
      </c>
      <c r="C19" s="94">
        <v>3726</v>
      </c>
      <c r="D19" s="190">
        <v>0.17416814377706477</v>
      </c>
      <c r="E19" s="94">
        <v>390</v>
      </c>
      <c r="F19" s="190">
        <v>9.495335112288425E-2</v>
      </c>
      <c r="G19" s="94">
        <v>694</v>
      </c>
      <c r="H19" s="190">
        <v>0.19999711819714414</v>
      </c>
      <c r="I19" s="94">
        <v>0</v>
      </c>
      <c r="J19" s="190">
        <v>0</v>
      </c>
      <c r="K19" s="94">
        <v>4</v>
      </c>
      <c r="L19" s="190">
        <v>3.2527200871728984E-3</v>
      </c>
      <c r="M19" s="94">
        <v>0</v>
      </c>
      <c r="N19" s="190">
        <v>0</v>
      </c>
      <c r="O19" s="94">
        <v>0</v>
      </c>
      <c r="P19" s="190">
        <v>0</v>
      </c>
      <c r="Q19" s="94">
        <v>141</v>
      </c>
      <c r="R19" s="190">
        <v>6.1816348451303182E-2</v>
      </c>
      <c r="S19" s="94">
        <v>0</v>
      </c>
      <c r="T19" s="190">
        <v>0</v>
      </c>
      <c r="U19" s="191">
        <v>7</v>
      </c>
    </row>
    <row r="20" spans="1:21" ht="12" customHeight="1" x14ac:dyDescent="0.2">
      <c r="A20" s="92">
        <v>8</v>
      </c>
      <c r="B20" s="104" t="s">
        <v>112</v>
      </c>
      <c r="C20" s="94"/>
      <c r="D20" s="199"/>
      <c r="E20" s="94"/>
      <c r="F20" s="199"/>
      <c r="G20" s="94"/>
      <c r="H20" s="199"/>
      <c r="I20" s="94"/>
      <c r="J20" s="199"/>
      <c r="K20" s="94"/>
      <c r="L20" s="199"/>
      <c r="M20" s="94"/>
      <c r="N20" s="199"/>
      <c r="O20" s="94"/>
      <c r="P20" s="199"/>
      <c r="Q20" s="94"/>
      <c r="R20" s="199"/>
      <c r="S20" s="94"/>
      <c r="T20" s="199"/>
      <c r="U20" s="191"/>
    </row>
    <row r="21" spans="1:21" ht="12" customHeight="1" x14ac:dyDescent="0.2">
      <c r="A21" s="92"/>
      <c r="B21" s="123" t="s">
        <v>113</v>
      </c>
      <c r="C21" s="94"/>
      <c r="D21" s="199"/>
      <c r="E21" s="94"/>
      <c r="F21" s="199"/>
      <c r="G21" s="94"/>
      <c r="H21" s="199"/>
      <c r="I21" s="94"/>
      <c r="J21" s="199"/>
      <c r="K21" s="94"/>
      <c r="L21" s="199"/>
      <c r="M21" s="94"/>
      <c r="N21" s="199"/>
      <c r="O21" s="94"/>
      <c r="P21" s="199"/>
      <c r="Q21" s="94"/>
      <c r="R21" s="199"/>
      <c r="S21" s="94"/>
      <c r="T21" s="199"/>
      <c r="U21" s="191"/>
    </row>
    <row r="22" spans="1:21" ht="15.75" customHeight="1" x14ac:dyDescent="0.2">
      <c r="A22" s="92"/>
      <c r="B22" s="110" t="s">
        <v>262</v>
      </c>
      <c r="C22" s="94">
        <v>138042</v>
      </c>
      <c r="D22" s="190">
        <v>6.4526352397406272</v>
      </c>
      <c r="E22" s="94">
        <v>18328</v>
      </c>
      <c r="F22" s="190">
        <v>4.4623205625133906</v>
      </c>
      <c r="G22" s="94">
        <v>29644</v>
      </c>
      <c r="H22" s="190">
        <v>8.5428163859310384</v>
      </c>
      <c r="I22" s="94">
        <v>0</v>
      </c>
      <c r="J22" s="190">
        <v>0</v>
      </c>
      <c r="K22" s="94">
        <v>1220</v>
      </c>
      <c r="L22" s="190">
        <v>0.99207962658773396</v>
      </c>
      <c r="M22" s="94">
        <v>3968</v>
      </c>
      <c r="N22" s="190">
        <v>28.693325620073757</v>
      </c>
      <c r="O22" s="94">
        <v>0</v>
      </c>
      <c r="P22" s="190">
        <v>0</v>
      </c>
      <c r="Q22" s="94">
        <v>9620</v>
      </c>
      <c r="R22" s="190">
        <v>4.2175409368903312</v>
      </c>
      <c r="S22" s="94">
        <v>0</v>
      </c>
      <c r="T22" s="190">
        <v>0</v>
      </c>
      <c r="U22" s="191">
        <v>8</v>
      </c>
    </row>
    <row r="23" spans="1:21" ht="17.100000000000001" customHeight="1" x14ac:dyDescent="0.2">
      <c r="A23" s="92">
        <v>9</v>
      </c>
      <c r="B23" s="107" t="s">
        <v>115</v>
      </c>
      <c r="C23" s="94">
        <v>1345</v>
      </c>
      <c r="D23" s="190">
        <v>6.2870679919525524E-2</v>
      </c>
      <c r="E23" s="94">
        <v>0</v>
      </c>
      <c r="F23" s="190">
        <v>0</v>
      </c>
      <c r="G23" s="200">
        <v>0</v>
      </c>
      <c r="H23" s="190">
        <v>0</v>
      </c>
      <c r="I23" s="94">
        <v>0</v>
      </c>
      <c r="J23" s="190">
        <v>0</v>
      </c>
      <c r="K23" s="94">
        <v>0</v>
      </c>
      <c r="L23" s="190">
        <v>0</v>
      </c>
      <c r="M23" s="94">
        <v>0</v>
      </c>
      <c r="N23" s="190">
        <v>0</v>
      </c>
      <c r="O23" s="94">
        <v>933</v>
      </c>
      <c r="P23" s="190">
        <v>81.271777003484317</v>
      </c>
      <c r="Q23" s="94">
        <v>0</v>
      </c>
      <c r="R23" s="190">
        <v>0</v>
      </c>
      <c r="S23" s="94">
        <v>0</v>
      </c>
      <c r="T23" s="190">
        <v>0</v>
      </c>
      <c r="U23" s="191">
        <v>9</v>
      </c>
    </row>
    <row r="24" spans="1:21" ht="17.100000000000001" customHeight="1" x14ac:dyDescent="0.2">
      <c r="A24" s="92">
        <v>10</v>
      </c>
      <c r="B24" s="107" t="s">
        <v>116</v>
      </c>
      <c r="C24" s="94">
        <v>4514</v>
      </c>
      <c r="D24" s="190">
        <v>0.2110024157299169</v>
      </c>
      <c r="E24" s="94">
        <v>861</v>
      </c>
      <c r="F24" s="190">
        <v>0.20962778286359829</v>
      </c>
      <c r="G24" s="94">
        <v>857</v>
      </c>
      <c r="H24" s="190">
        <v>0.24697050474777021</v>
      </c>
      <c r="I24" s="94">
        <v>220</v>
      </c>
      <c r="J24" s="190">
        <v>1.6505364243379099</v>
      </c>
      <c r="K24" s="94">
        <v>10</v>
      </c>
      <c r="L24" s="190">
        <v>8.1318002179322467E-3</v>
      </c>
      <c r="M24" s="94">
        <v>0</v>
      </c>
      <c r="N24" s="190">
        <v>0</v>
      </c>
      <c r="O24" s="94">
        <v>32</v>
      </c>
      <c r="P24" s="190">
        <v>2.7874564459930316</v>
      </c>
      <c r="Q24" s="94">
        <v>1849</v>
      </c>
      <c r="R24" s="190">
        <v>0.81062715096779847</v>
      </c>
      <c r="S24" s="94">
        <v>0</v>
      </c>
      <c r="T24" s="190">
        <v>0</v>
      </c>
      <c r="U24" s="191">
        <v>10</v>
      </c>
    </row>
    <row r="25" spans="1:21" ht="17.100000000000001" customHeight="1" x14ac:dyDescent="0.2">
      <c r="A25" s="92">
        <v>11</v>
      </c>
      <c r="B25" s="107" t="s">
        <v>117</v>
      </c>
      <c r="C25" s="94">
        <v>2139312</v>
      </c>
      <c r="D25" s="190">
        <v>100</v>
      </c>
      <c r="E25" s="94">
        <v>410728</v>
      </c>
      <c r="F25" s="190">
        <v>100</v>
      </c>
      <c r="G25" s="94">
        <v>347005</v>
      </c>
      <c r="H25" s="190">
        <v>100</v>
      </c>
      <c r="I25" s="94">
        <v>13329</v>
      </c>
      <c r="J25" s="190">
        <v>100</v>
      </c>
      <c r="K25" s="94">
        <v>122974</v>
      </c>
      <c r="L25" s="190">
        <v>100</v>
      </c>
      <c r="M25" s="94">
        <v>13829</v>
      </c>
      <c r="N25" s="190">
        <v>100</v>
      </c>
      <c r="O25" s="94">
        <v>1148</v>
      </c>
      <c r="P25" s="190">
        <v>100</v>
      </c>
      <c r="Q25" s="94">
        <v>228095</v>
      </c>
      <c r="R25" s="190">
        <v>100</v>
      </c>
      <c r="S25" s="94">
        <v>27582</v>
      </c>
      <c r="T25" s="190">
        <v>100</v>
      </c>
      <c r="U25" s="191">
        <v>11</v>
      </c>
    </row>
    <row r="26" spans="1:21" ht="17.100000000000001" customHeight="1" x14ac:dyDescent="0.2">
      <c r="A26" s="92">
        <v>12</v>
      </c>
      <c r="B26" s="104" t="s">
        <v>118</v>
      </c>
      <c r="C26" s="94"/>
      <c r="D26" s="199"/>
      <c r="E26" s="94"/>
      <c r="F26" s="199"/>
      <c r="G26" s="94"/>
      <c r="H26" s="199"/>
      <c r="I26" s="94"/>
      <c r="J26" s="199"/>
      <c r="K26" s="94"/>
      <c r="L26" s="199"/>
      <c r="M26" s="94"/>
      <c r="N26" s="199"/>
      <c r="O26" s="94"/>
      <c r="P26" s="199"/>
      <c r="Q26" s="94"/>
      <c r="R26" s="199"/>
      <c r="S26" s="94"/>
      <c r="T26" s="199"/>
      <c r="U26" s="191"/>
    </row>
    <row r="27" spans="1:21" ht="12" customHeight="1" x14ac:dyDescent="0.2">
      <c r="A27" s="92"/>
      <c r="B27" s="110" t="s">
        <v>378</v>
      </c>
      <c r="C27" s="94">
        <v>0</v>
      </c>
      <c r="D27" s="190">
        <v>0</v>
      </c>
      <c r="E27" s="94">
        <v>0</v>
      </c>
      <c r="F27" s="190">
        <v>0</v>
      </c>
      <c r="G27" s="94">
        <v>0</v>
      </c>
      <c r="H27" s="190">
        <v>0</v>
      </c>
      <c r="I27" s="94">
        <v>0</v>
      </c>
      <c r="J27" s="190">
        <v>0</v>
      </c>
      <c r="K27" s="94">
        <v>0</v>
      </c>
      <c r="L27" s="190">
        <v>0</v>
      </c>
      <c r="M27" s="94">
        <v>0</v>
      </c>
      <c r="N27" s="190">
        <v>0</v>
      </c>
      <c r="O27" s="94">
        <v>0</v>
      </c>
      <c r="P27" s="190">
        <v>0</v>
      </c>
      <c r="Q27" s="94">
        <v>0</v>
      </c>
      <c r="R27" s="190">
        <v>0</v>
      </c>
      <c r="S27" s="94">
        <v>0</v>
      </c>
      <c r="T27" s="190">
        <v>0</v>
      </c>
      <c r="U27" s="191">
        <v>12</v>
      </c>
    </row>
    <row r="28" spans="1:21" ht="17.100000000000001" customHeight="1" x14ac:dyDescent="0.2">
      <c r="A28" s="92">
        <v>13</v>
      </c>
      <c r="B28" s="107" t="s">
        <v>119</v>
      </c>
      <c r="C28" s="94">
        <v>2139312</v>
      </c>
      <c r="D28" s="190">
        <v>100</v>
      </c>
      <c r="E28" s="94">
        <v>410728</v>
      </c>
      <c r="F28" s="190">
        <v>100</v>
      </c>
      <c r="G28" s="94">
        <v>347005</v>
      </c>
      <c r="H28" s="190">
        <v>100</v>
      </c>
      <c r="I28" s="94">
        <v>13329</v>
      </c>
      <c r="J28" s="190">
        <v>100</v>
      </c>
      <c r="K28" s="94">
        <v>122974</v>
      </c>
      <c r="L28" s="190">
        <v>100</v>
      </c>
      <c r="M28" s="94">
        <v>13829</v>
      </c>
      <c r="N28" s="190">
        <v>100</v>
      </c>
      <c r="O28" s="94">
        <v>1148</v>
      </c>
      <c r="P28" s="190">
        <v>100</v>
      </c>
      <c r="Q28" s="94">
        <v>228095</v>
      </c>
      <c r="R28" s="190">
        <v>100</v>
      </c>
      <c r="S28" s="94">
        <v>27582</v>
      </c>
      <c r="T28" s="190">
        <v>100</v>
      </c>
      <c r="U28" s="191">
        <v>13</v>
      </c>
    </row>
    <row r="29" spans="1:21" ht="17.100000000000001" customHeight="1" x14ac:dyDescent="0.2">
      <c r="A29" s="103"/>
      <c r="F29" s="192"/>
      <c r="J29" s="193"/>
      <c r="L29" s="193"/>
      <c r="T29" s="193"/>
      <c r="U29" s="103"/>
    </row>
    <row r="30" spans="1:21" ht="17.100000000000001" customHeight="1" x14ac:dyDescent="0.2">
      <c r="A30" s="103"/>
      <c r="B30" s="88" t="s">
        <v>120</v>
      </c>
      <c r="T30" s="193"/>
      <c r="U30" s="103"/>
    </row>
    <row r="31" spans="1:21" ht="17.100000000000001" customHeight="1" x14ac:dyDescent="0.2">
      <c r="A31" s="103"/>
      <c r="T31" s="193"/>
      <c r="U31" s="103"/>
    </row>
    <row r="32" spans="1:21" ht="17.100000000000001" customHeight="1" x14ac:dyDescent="0.2">
      <c r="A32" s="103"/>
      <c r="C32" s="194"/>
      <c r="T32" s="193"/>
      <c r="U32" s="103"/>
    </row>
    <row r="33" spans="1:21" ht="17.100000000000001" customHeight="1" x14ac:dyDescent="0.2">
      <c r="C33" s="194"/>
      <c r="U33" s="103"/>
    </row>
    <row r="34" spans="1:21" ht="17.100000000000001" customHeight="1" x14ac:dyDescent="0.2">
      <c r="U34" s="103"/>
    </row>
    <row r="35" spans="1:21" ht="17.100000000000001" customHeight="1" x14ac:dyDescent="0.2">
      <c r="U35" s="103"/>
    </row>
    <row r="36" spans="1:21" ht="17.100000000000001" customHeight="1" x14ac:dyDescent="0.2">
      <c r="A36" s="337" t="s">
        <v>85</v>
      </c>
      <c r="B36" s="340" t="s">
        <v>86</v>
      </c>
      <c r="C36" s="344" t="s">
        <v>263</v>
      </c>
      <c r="D36" s="347"/>
      <c r="E36" s="344" t="s">
        <v>62</v>
      </c>
      <c r="F36" s="347"/>
      <c r="G36" s="344" t="s">
        <v>264</v>
      </c>
      <c r="H36" s="347"/>
      <c r="I36" s="344" t="s">
        <v>219</v>
      </c>
      <c r="J36" s="353"/>
      <c r="K36" s="353" t="s">
        <v>220</v>
      </c>
      <c r="L36" s="347"/>
      <c r="M36" s="344" t="s">
        <v>265</v>
      </c>
      <c r="N36" s="347"/>
      <c r="O36" s="344" t="s">
        <v>266</v>
      </c>
      <c r="P36" s="347"/>
      <c r="Q36" s="344" t="s">
        <v>223</v>
      </c>
      <c r="R36" s="347"/>
      <c r="S36" s="344" t="s">
        <v>267</v>
      </c>
      <c r="T36" s="347"/>
      <c r="U36" s="350" t="s">
        <v>225</v>
      </c>
    </row>
    <row r="37" spans="1:21" ht="17.100000000000001" customHeight="1" x14ac:dyDescent="0.2">
      <c r="A37" s="338"/>
      <c r="B37" s="341"/>
      <c r="C37" s="345"/>
      <c r="D37" s="348"/>
      <c r="E37" s="345"/>
      <c r="F37" s="348"/>
      <c r="G37" s="345"/>
      <c r="H37" s="348"/>
      <c r="I37" s="345"/>
      <c r="J37" s="354"/>
      <c r="K37" s="356"/>
      <c r="L37" s="348"/>
      <c r="M37" s="345"/>
      <c r="N37" s="348"/>
      <c r="O37" s="345"/>
      <c r="P37" s="348"/>
      <c r="Q37" s="345"/>
      <c r="R37" s="348"/>
      <c r="S37" s="345"/>
      <c r="T37" s="348"/>
      <c r="U37" s="351"/>
    </row>
    <row r="38" spans="1:21" ht="17.100000000000001" customHeight="1" x14ac:dyDescent="0.2">
      <c r="A38" s="338"/>
      <c r="B38" s="341"/>
      <c r="C38" s="346"/>
      <c r="D38" s="349"/>
      <c r="E38" s="346"/>
      <c r="F38" s="349"/>
      <c r="G38" s="346"/>
      <c r="H38" s="349"/>
      <c r="I38" s="346"/>
      <c r="J38" s="355"/>
      <c r="K38" s="355"/>
      <c r="L38" s="349"/>
      <c r="M38" s="346"/>
      <c r="N38" s="349"/>
      <c r="O38" s="346"/>
      <c r="P38" s="349"/>
      <c r="Q38" s="346"/>
      <c r="R38" s="349"/>
      <c r="S38" s="346"/>
      <c r="T38" s="349"/>
      <c r="U38" s="351"/>
    </row>
    <row r="39" spans="1:21" ht="17.100000000000001" customHeight="1" x14ac:dyDescent="0.2">
      <c r="A39" s="339"/>
      <c r="B39" s="342"/>
      <c r="C39" s="184" t="s">
        <v>84</v>
      </c>
      <c r="D39" s="185" t="s">
        <v>257</v>
      </c>
      <c r="E39" s="184" t="s">
        <v>84</v>
      </c>
      <c r="F39" s="185" t="s">
        <v>257</v>
      </c>
      <c r="G39" s="184" t="s">
        <v>84</v>
      </c>
      <c r="H39" s="186" t="s">
        <v>257</v>
      </c>
      <c r="I39" s="184" t="s">
        <v>84</v>
      </c>
      <c r="J39" s="185" t="s">
        <v>257</v>
      </c>
      <c r="K39" s="186" t="s">
        <v>84</v>
      </c>
      <c r="L39" s="186" t="s">
        <v>257</v>
      </c>
      <c r="M39" s="186" t="s">
        <v>84</v>
      </c>
      <c r="N39" s="186" t="s">
        <v>257</v>
      </c>
      <c r="O39" s="186" t="s">
        <v>84</v>
      </c>
      <c r="P39" s="186" t="s">
        <v>257</v>
      </c>
      <c r="Q39" s="186" t="s">
        <v>84</v>
      </c>
      <c r="R39" s="186" t="s">
        <v>257</v>
      </c>
      <c r="S39" s="186" t="s">
        <v>84</v>
      </c>
      <c r="T39" s="186" t="s">
        <v>257</v>
      </c>
      <c r="U39" s="352"/>
    </row>
    <row r="40" spans="1:21" ht="17.100000000000001" customHeight="1" x14ac:dyDescent="0.2">
      <c r="A40" s="187"/>
      <c r="B40" s="188"/>
      <c r="C40" s="187"/>
      <c r="D40" s="187"/>
      <c r="E40" s="187"/>
      <c r="F40" s="187"/>
      <c r="G40" s="187"/>
      <c r="H40" s="187"/>
      <c r="I40" s="187"/>
      <c r="J40" s="187"/>
      <c r="U40" s="189"/>
    </row>
    <row r="41" spans="1:21" ht="17.100000000000001" customHeight="1" x14ac:dyDescent="0.2">
      <c r="A41" s="92">
        <v>1</v>
      </c>
      <c r="B41" s="107" t="s">
        <v>102</v>
      </c>
      <c r="C41" s="94">
        <v>8328</v>
      </c>
      <c r="D41" s="190">
        <v>4.6703604836357924</v>
      </c>
      <c r="E41" s="94">
        <v>11029</v>
      </c>
      <c r="F41" s="190">
        <v>3.5509035824557222</v>
      </c>
      <c r="G41" s="94">
        <v>1881</v>
      </c>
      <c r="H41" s="190">
        <v>4.1215653621981678</v>
      </c>
      <c r="I41" s="94">
        <v>324</v>
      </c>
      <c r="J41" s="190">
        <v>1.3882342859591241</v>
      </c>
      <c r="K41" s="94">
        <v>897</v>
      </c>
      <c r="L41" s="190">
        <v>0.49157957615647246</v>
      </c>
      <c r="M41" s="94">
        <v>1058</v>
      </c>
      <c r="N41" s="190">
        <v>1.1514142370520313</v>
      </c>
      <c r="O41" s="94">
        <v>1973</v>
      </c>
      <c r="P41" s="190">
        <v>2.1714725952014087</v>
      </c>
      <c r="Q41" s="94">
        <v>741</v>
      </c>
      <c r="R41" s="190">
        <v>1.4532831254412804</v>
      </c>
      <c r="S41" s="94">
        <v>0</v>
      </c>
      <c r="T41" s="190">
        <v>0</v>
      </c>
      <c r="U41" s="191">
        <v>1</v>
      </c>
    </row>
    <row r="42" spans="1:21" ht="17.100000000000001" customHeight="1" x14ac:dyDescent="0.2">
      <c r="A42" s="92">
        <v>2</v>
      </c>
      <c r="B42" s="107" t="s">
        <v>103</v>
      </c>
      <c r="C42" s="94">
        <v>879</v>
      </c>
      <c r="D42" s="190">
        <v>0.49294510868346081</v>
      </c>
      <c r="E42" s="94">
        <v>863</v>
      </c>
      <c r="F42" s="190">
        <v>0.27785200758539202</v>
      </c>
      <c r="G42" s="94">
        <v>42</v>
      </c>
      <c r="H42" s="190">
        <v>9.202857268066085E-2</v>
      </c>
      <c r="I42" s="94">
        <v>2</v>
      </c>
      <c r="J42" s="190">
        <v>8.5693474441921255E-3</v>
      </c>
      <c r="K42" s="94">
        <v>111</v>
      </c>
      <c r="L42" s="190">
        <v>6.0830917450800943E-2</v>
      </c>
      <c r="M42" s="94">
        <v>153</v>
      </c>
      <c r="N42" s="190">
        <v>0.16650886414835614</v>
      </c>
      <c r="O42" s="94">
        <v>603</v>
      </c>
      <c r="P42" s="190">
        <v>0.66365837552278228</v>
      </c>
      <c r="Q42" s="94">
        <v>136</v>
      </c>
      <c r="R42" s="190">
        <v>0.26672942653173298</v>
      </c>
      <c r="S42" s="94">
        <v>0</v>
      </c>
      <c r="T42" s="190">
        <v>0</v>
      </c>
      <c r="U42" s="191">
        <v>2</v>
      </c>
    </row>
    <row r="43" spans="1:21" ht="17.100000000000001" customHeight="1" x14ac:dyDescent="0.2">
      <c r="A43" s="92">
        <v>3</v>
      </c>
      <c r="B43" s="107" t="s">
        <v>104</v>
      </c>
      <c r="C43" s="94">
        <v>89</v>
      </c>
      <c r="D43" s="190">
        <v>4.9911393256914689E-2</v>
      </c>
      <c r="E43" s="94">
        <v>898</v>
      </c>
      <c r="F43" s="190">
        <v>0.28912062898225033</v>
      </c>
      <c r="G43" s="94">
        <v>19</v>
      </c>
      <c r="H43" s="190">
        <v>4.1631973355537054E-2</v>
      </c>
      <c r="I43" s="94">
        <v>0</v>
      </c>
      <c r="J43" s="190">
        <v>0</v>
      </c>
      <c r="K43" s="94">
        <v>6</v>
      </c>
      <c r="L43" s="190">
        <v>3.2881577000432941E-3</v>
      </c>
      <c r="M43" s="94">
        <v>0</v>
      </c>
      <c r="N43" s="190">
        <v>0</v>
      </c>
      <c r="O43" s="94">
        <v>95</v>
      </c>
      <c r="P43" s="190">
        <v>0.10455646048866388</v>
      </c>
      <c r="Q43" s="94">
        <v>17</v>
      </c>
      <c r="R43" s="190">
        <v>3.3341178316466623E-2</v>
      </c>
      <c r="S43" s="94">
        <v>0</v>
      </c>
      <c r="T43" s="190">
        <v>0</v>
      </c>
      <c r="U43" s="191">
        <v>3</v>
      </c>
    </row>
    <row r="44" spans="1:21" ht="13.5" customHeight="1" x14ac:dyDescent="0.2">
      <c r="A44" s="92">
        <v>4</v>
      </c>
      <c r="B44" s="104" t="s">
        <v>105</v>
      </c>
      <c r="C44" s="94"/>
      <c r="D44" s="190"/>
      <c r="E44" s="94"/>
      <c r="F44" s="190"/>
      <c r="G44" s="94"/>
      <c r="H44" s="190"/>
      <c r="I44" s="94"/>
      <c r="J44" s="190"/>
      <c r="K44" s="94"/>
      <c r="L44" s="190"/>
      <c r="M44" s="94"/>
      <c r="N44" s="190"/>
      <c r="O44" s="94"/>
      <c r="P44" s="190"/>
      <c r="Q44" s="94"/>
      <c r="R44" s="190"/>
      <c r="S44" s="94"/>
      <c r="T44" s="190"/>
      <c r="U44" s="191"/>
    </row>
    <row r="45" spans="1:21" ht="17.25" customHeight="1" x14ac:dyDescent="0.2">
      <c r="A45" s="92"/>
      <c r="B45" s="110" t="s">
        <v>258</v>
      </c>
      <c r="C45" s="94">
        <v>0</v>
      </c>
      <c r="D45" s="190">
        <v>0</v>
      </c>
      <c r="E45" s="94">
        <v>0</v>
      </c>
      <c r="F45" s="190">
        <v>0</v>
      </c>
      <c r="G45" s="94">
        <v>0</v>
      </c>
      <c r="H45" s="190">
        <v>0</v>
      </c>
      <c r="I45" s="94">
        <v>0</v>
      </c>
      <c r="J45" s="190">
        <v>0</v>
      </c>
      <c r="K45" s="94">
        <v>0</v>
      </c>
      <c r="L45" s="190">
        <v>0</v>
      </c>
      <c r="M45" s="94">
        <v>0</v>
      </c>
      <c r="N45" s="190">
        <v>0</v>
      </c>
      <c r="O45" s="94">
        <v>0</v>
      </c>
      <c r="P45" s="190">
        <v>0</v>
      </c>
      <c r="Q45" s="94">
        <v>0</v>
      </c>
      <c r="R45" s="190">
        <v>0</v>
      </c>
      <c r="S45" s="94">
        <v>0</v>
      </c>
      <c r="T45" s="190">
        <v>0</v>
      </c>
      <c r="U45" s="191">
        <v>4</v>
      </c>
    </row>
    <row r="46" spans="1:21" ht="17.100000000000001" customHeight="1" x14ac:dyDescent="0.2">
      <c r="A46" s="92">
        <v>5</v>
      </c>
      <c r="B46" s="107" t="s">
        <v>107</v>
      </c>
      <c r="C46" s="94">
        <v>147247</v>
      </c>
      <c r="D46" s="190">
        <v>82.576437335965366</v>
      </c>
      <c r="E46" s="94">
        <v>247331</v>
      </c>
      <c r="F46" s="190">
        <v>79.630839963038923</v>
      </c>
      <c r="G46" s="94">
        <v>43092</v>
      </c>
      <c r="H46" s="190">
        <v>94.421315570358033</v>
      </c>
      <c r="I46" s="94">
        <v>23013</v>
      </c>
      <c r="J46" s="190">
        <v>98.603196366596677</v>
      </c>
      <c r="K46" s="94">
        <v>180673</v>
      </c>
      <c r="L46" s="190">
        <v>99.013552689987009</v>
      </c>
      <c r="M46" s="94">
        <v>90675</v>
      </c>
      <c r="N46" s="190">
        <v>98.68098860556988</v>
      </c>
      <c r="O46" s="94">
        <v>85247</v>
      </c>
      <c r="P46" s="190">
        <v>93.82236407660136</v>
      </c>
      <c r="Q46" s="94">
        <v>47823</v>
      </c>
      <c r="R46" s="190">
        <v>93.792657095787249</v>
      </c>
      <c r="S46" s="94">
        <v>522</v>
      </c>
      <c r="T46" s="190">
        <v>100</v>
      </c>
      <c r="U46" s="191">
        <v>5</v>
      </c>
    </row>
    <row r="47" spans="1:21" ht="13.5" customHeight="1" x14ac:dyDescent="0.2">
      <c r="A47" s="92"/>
      <c r="B47" s="104" t="s">
        <v>259</v>
      </c>
      <c r="C47" s="94"/>
      <c r="D47" s="190"/>
      <c r="E47" s="94"/>
      <c r="F47" s="190"/>
      <c r="G47" s="94"/>
      <c r="H47" s="190"/>
      <c r="I47" s="94"/>
      <c r="J47" s="190"/>
      <c r="K47" s="94"/>
      <c r="L47" s="190"/>
      <c r="M47" s="94"/>
      <c r="N47" s="190"/>
      <c r="O47" s="94"/>
      <c r="P47" s="190"/>
      <c r="Q47" s="94"/>
      <c r="R47" s="190"/>
      <c r="S47" s="94"/>
      <c r="T47" s="190"/>
      <c r="U47" s="191"/>
    </row>
    <row r="48" spans="1:21" ht="16.5" customHeight="1" x14ac:dyDescent="0.2">
      <c r="A48" s="92">
        <v>6</v>
      </c>
      <c r="B48" s="107" t="s">
        <v>260</v>
      </c>
      <c r="C48" s="94">
        <v>8645</v>
      </c>
      <c r="D48" s="190">
        <v>4.8481347719778372</v>
      </c>
      <c r="E48" s="94">
        <v>6104</v>
      </c>
      <c r="F48" s="190">
        <v>1.965247571612089</v>
      </c>
      <c r="G48" s="94">
        <v>3791</v>
      </c>
      <c r="H48" s="190">
        <v>8.3066742626758412</v>
      </c>
      <c r="I48" s="94">
        <v>1102</v>
      </c>
      <c r="J48" s="190">
        <v>4.7217104417498605</v>
      </c>
      <c r="K48" s="94">
        <v>34197</v>
      </c>
      <c r="L48" s="190">
        <v>18.740854811396755</v>
      </c>
      <c r="M48" s="94">
        <v>10160</v>
      </c>
      <c r="N48" s="190">
        <v>11.057059214034629</v>
      </c>
      <c r="O48" s="94">
        <v>3356</v>
      </c>
      <c r="P48" s="190">
        <v>3.693594541052168</v>
      </c>
      <c r="Q48" s="94">
        <v>0</v>
      </c>
      <c r="R48" s="190">
        <v>0</v>
      </c>
      <c r="S48" s="94">
        <v>0</v>
      </c>
      <c r="T48" s="190">
        <v>0</v>
      </c>
      <c r="U48" s="191">
        <v>6</v>
      </c>
    </row>
    <row r="49" spans="1:21" ht="12.75" customHeight="1" x14ac:dyDescent="0.2">
      <c r="A49" s="92">
        <v>7</v>
      </c>
      <c r="B49" s="104" t="s">
        <v>110</v>
      </c>
      <c r="C49" s="94"/>
      <c r="D49" s="190"/>
      <c r="E49" s="94"/>
      <c r="F49" s="190"/>
      <c r="G49" s="94"/>
      <c r="H49" s="190"/>
      <c r="I49" s="94"/>
      <c r="J49" s="190"/>
      <c r="K49" s="94"/>
      <c r="L49" s="190"/>
      <c r="M49" s="94"/>
      <c r="N49" s="190"/>
      <c r="O49" s="94"/>
      <c r="P49" s="190"/>
      <c r="Q49" s="94"/>
      <c r="R49" s="190"/>
      <c r="S49" s="94"/>
      <c r="T49" s="190"/>
      <c r="U49" s="191"/>
    </row>
    <row r="50" spans="1:21" ht="16.5" customHeight="1" x14ac:dyDescent="0.2">
      <c r="A50" s="92"/>
      <c r="B50" s="110" t="s">
        <v>261</v>
      </c>
      <c r="C50" s="94">
        <v>71</v>
      </c>
      <c r="D50" s="190">
        <v>3.9816954171246553E-2</v>
      </c>
      <c r="E50" s="94">
        <v>2343</v>
      </c>
      <c r="F50" s="190">
        <v>0.75435371236682902</v>
      </c>
      <c r="G50" s="94">
        <v>68</v>
      </c>
      <c r="H50" s="190">
        <v>0.1489986414829747</v>
      </c>
      <c r="I50" s="94">
        <v>0</v>
      </c>
      <c r="J50" s="190">
        <v>0</v>
      </c>
      <c r="K50" s="94">
        <v>0</v>
      </c>
      <c r="L50" s="190">
        <v>0</v>
      </c>
      <c r="M50" s="94">
        <v>0</v>
      </c>
      <c r="N50" s="190">
        <v>0</v>
      </c>
      <c r="O50" s="94">
        <v>15</v>
      </c>
      <c r="P50" s="190">
        <v>1.6508914813999558E-2</v>
      </c>
      <c r="Q50" s="94">
        <v>0</v>
      </c>
      <c r="R50" s="190">
        <v>0</v>
      </c>
      <c r="S50" s="94">
        <v>0</v>
      </c>
      <c r="T50" s="190">
        <v>0</v>
      </c>
      <c r="U50" s="191">
        <v>7</v>
      </c>
    </row>
    <row r="51" spans="1:21" ht="17.25" customHeight="1" x14ac:dyDescent="0.2">
      <c r="A51" s="92">
        <v>8</v>
      </c>
      <c r="B51" s="104" t="s">
        <v>112</v>
      </c>
      <c r="C51" s="94"/>
      <c r="D51" s="190"/>
      <c r="E51" s="94"/>
      <c r="F51" s="190"/>
      <c r="G51" s="94"/>
      <c r="H51" s="190"/>
      <c r="I51" s="94"/>
      <c r="J51" s="190"/>
      <c r="K51" s="94"/>
      <c r="L51" s="190"/>
      <c r="M51" s="94"/>
      <c r="N51" s="190"/>
      <c r="O51" s="94"/>
      <c r="P51" s="190"/>
      <c r="Q51" s="94"/>
      <c r="R51" s="190"/>
      <c r="S51" s="94"/>
      <c r="T51" s="190"/>
      <c r="U51" s="191"/>
    </row>
    <row r="52" spans="1:21" ht="11.25" customHeight="1" x14ac:dyDescent="0.2">
      <c r="A52" s="92"/>
      <c r="B52" s="123" t="s">
        <v>113</v>
      </c>
      <c r="C52" s="94"/>
      <c r="D52" s="190"/>
      <c r="E52" s="94"/>
      <c r="F52" s="190"/>
      <c r="G52" s="94"/>
      <c r="H52" s="190"/>
      <c r="I52" s="94"/>
      <c r="J52" s="190"/>
      <c r="K52" s="94"/>
      <c r="L52" s="190"/>
      <c r="M52" s="94"/>
      <c r="N52" s="190"/>
      <c r="O52" s="94"/>
      <c r="P52" s="190"/>
      <c r="Q52" s="94"/>
      <c r="R52" s="190"/>
      <c r="S52" s="94"/>
      <c r="T52" s="190"/>
      <c r="U52" s="191"/>
    </row>
    <row r="53" spans="1:21" ht="15" customHeight="1" x14ac:dyDescent="0.2">
      <c r="A53" s="92"/>
      <c r="B53" s="110" t="s">
        <v>262</v>
      </c>
      <c r="C53" s="94">
        <v>21616</v>
      </c>
      <c r="D53" s="190">
        <v>12.122299737544584</v>
      </c>
      <c r="E53" s="94">
        <v>47738</v>
      </c>
      <c r="F53" s="190">
        <v>15.369755664092056</v>
      </c>
      <c r="G53" s="94">
        <v>83</v>
      </c>
      <c r="H53" s="190">
        <v>0.18186598886892502</v>
      </c>
      <c r="I53" s="94">
        <v>0</v>
      </c>
      <c r="J53" s="190">
        <v>0</v>
      </c>
      <c r="K53" s="94">
        <v>689</v>
      </c>
      <c r="L53" s="190">
        <v>0.37759010922163827</v>
      </c>
      <c r="M53" s="94">
        <v>1</v>
      </c>
      <c r="N53" s="190">
        <v>1.0882932297278179E-3</v>
      </c>
      <c r="O53" s="94">
        <v>2885</v>
      </c>
      <c r="P53" s="190">
        <v>3.1752146158925818</v>
      </c>
      <c r="Q53" s="94">
        <v>2249</v>
      </c>
      <c r="R53" s="190">
        <v>4.4108417666902016</v>
      </c>
      <c r="S53" s="94">
        <v>0</v>
      </c>
      <c r="T53" s="190">
        <v>0</v>
      </c>
      <c r="U53" s="191">
        <v>8</v>
      </c>
    </row>
    <row r="54" spans="1:21" ht="17.100000000000001" customHeight="1" x14ac:dyDescent="0.2">
      <c r="A54" s="92">
        <v>9</v>
      </c>
      <c r="B54" s="107" t="s">
        <v>115</v>
      </c>
      <c r="C54" s="94">
        <v>0</v>
      </c>
      <c r="D54" s="190">
        <v>0</v>
      </c>
      <c r="E54" s="94">
        <v>0</v>
      </c>
      <c r="F54" s="190">
        <v>0</v>
      </c>
      <c r="G54" s="94">
        <v>411</v>
      </c>
      <c r="H54" s="190">
        <v>0.90056531837503839</v>
      </c>
      <c r="I54" s="94">
        <v>0</v>
      </c>
      <c r="J54" s="190">
        <v>0</v>
      </c>
      <c r="K54" s="94">
        <v>0</v>
      </c>
      <c r="L54" s="190">
        <v>0</v>
      </c>
      <c r="M54" s="94">
        <v>0</v>
      </c>
      <c r="N54" s="190">
        <v>0</v>
      </c>
      <c r="O54" s="94">
        <v>0</v>
      </c>
      <c r="P54" s="190">
        <v>0</v>
      </c>
      <c r="Q54" s="94">
        <v>0</v>
      </c>
      <c r="R54" s="190">
        <v>0</v>
      </c>
      <c r="S54" s="94">
        <v>0</v>
      </c>
      <c r="T54" s="190">
        <v>0</v>
      </c>
      <c r="U54" s="191">
        <v>9</v>
      </c>
    </row>
    <row r="55" spans="1:21" ht="17.100000000000001" customHeight="1" x14ac:dyDescent="0.2">
      <c r="A55" s="92">
        <v>10</v>
      </c>
      <c r="B55" s="107" t="s">
        <v>116</v>
      </c>
      <c r="C55" s="94">
        <v>85</v>
      </c>
      <c r="D55" s="190">
        <v>4.7668184571210657E-2</v>
      </c>
      <c r="E55" s="94">
        <v>395</v>
      </c>
      <c r="F55" s="190">
        <v>0.12717444147882948</v>
      </c>
      <c r="G55" s="94">
        <v>42</v>
      </c>
      <c r="H55" s="190">
        <v>9.202857268066085E-2</v>
      </c>
      <c r="I55" s="94">
        <v>0</v>
      </c>
      <c r="J55" s="190">
        <v>0</v>
      </c>
      <c r="K55" s="94">
        <v>97</v>
      </c>
      <c r="L55" s="190">
        <v>5.3158549484033257E-2</v>
      </c>
      <c r="M55" s="94">
        <v>0</v>
      </c>
      <c r="N55" s="190">
        <v>0</v>
      </c>
      <c r="O55" s="94">
        <v>43</v>
      </c>
      <c r="P55" s="190">
        <v>4.732555580013207E-2</v>
      </c>
      <c r="Q55" s="94">
        <v>23</v>
      </c>
      <c r="R55" s="190">
        <v>4.5108653016396015E-2</v>
      </c>
      <c r="S55" s="94">
        <v>0</v>
      </c>
      <c r="T55" s="190">
        <v>0</v>
      </c>
      <c r="U55" s="191">
        <v>10</v>
      </c>
    </row>
    <row r="56" spans="1:21" ht="17.25" customHeight="1" x14ac:dyDescent="0.2">
      <c r="A56" s="92">
        <v>11</v>
      </c>
      <c r="B56" s="107" t="s">
        <v>117</v>
      </c>
      <c r="C56" s="94">
        <v>178316</v>
      </c>
      <c r="D56" s="190">
        <v>100</v>
      </c>
      <c r="E56" s="94">
        <v>310597</v>
      </c>
      <c r="F56" s="190">
        <v>100</v>
      </c>
      <c r="G56" s="94">
        <v>45638</v>
      </c>
      <c r="H56" s="190">
        <v>100</v>
      </c>
      <c r="I56" s="94">
        <v>23339</v>
      </c>
      <c r="J56" s="190">
        <v>100</v>
      </c>
      <c r="K56" s="94">
        <v>182473</v>
      </c>
      <c r="L56" s="190">
        <v>100</v>
      </c>
      <c r="M56" s="94">
        <v>91887</v>
      </c>
      <c r="N56" s="190">
        <v>100</v>
      </c>
      <c r="O56" s="94">
        <v>90860</v>
      </c>
      <c r="P56" s="190">
        <v>100</v>
      </c>
      <c r="Q56" s="94">
        <v>50988</v>
      </c>
      <c r="R56" s="190">
        <v>100</v>
      </c>
      <c r="S56" s="94">
        <v>522</v>
      </c>
      <c r="T56" s="190">
        <v>100</v>
      </c>
      <c r="U56" s="191">
        <v>11</v>
      </c>
    </row>
    <row r="57" spans="1:21" ht="12.75" customHeight="1" x14ac:dyDescent="0.2">
      <c r="A57" s="92">
        <v>12</v>
      </c>
      <c r="B57" s="104" t="s">
        <v>118</v>
      </c>
      <c r="C57" s="94"/>
      <c r="D57" s="190"/>
      <c r="E57" s="94"/>
      <c r="F57" s="190"/>
      <c r="G57" s="94"/>
      <c r="H57" s="190"/>
      <c r="I57" s="94"/>
      <c r="J57" s="190"/>
      <c r="K57" s="94"/>
      <c r="L57" s="190"/>
      <c r="M57" s="94"/>
      <c r="N57" s="190"/>
      <c r="O57" s="94"/>
      <c r="P57" s="190"/>
      <c r="Q57" s="94"/>
      <c r="R57" s="190"/>
      <c r="S57" s="94"/>
      <c r="T57" s="190"/>
      <c r="U57" s="191"/>
    </row>
    <row r="58" spans="1:21" ht="15.75" customHeight="1" x14ac:dyDescent="0.2">
      <c r="A58" s="92"/>
      <c r="B58" s="110" t="s">
        <v>378</v>
      </c>
      <c r="C58" s="94">
        <v>0</v>
      </c>
      <c r="D58" s="190">
        <v>0</v>
      </c>
      <c r="E58" s="94">
        <v>0</v>
      </c>
      <c r="F58" s="190">
        <v>0</v>
      </c>
      <c r="G58" s="94">
        <v>0</v>
      </c>
      <c r="H58" s="190">
        <v>0</v>
      </c>
      <c r="I58" s="94">
        <v>0</v>
      </c>
      <c r="J58" s="190">
        <v>0</v>
      </c>
      <c r="K58" s="94">
        <v>0</v>
      </c>
      <c r="L58" s="190">
        <v>0</v>
      </c>
      <c r="M58" s="94">
        <v>0</v>
      </c>
      <c r="N58" s="190">
        <v>0</v>
      </c>
      <c r="O58" s="94">
        <v>0</v>
      </c>
      <c r="P58" s="190">
        <v>0</v>
      </c>
      <c r="Q58" s="94">
        <v>0</v>
      </c>
      <c r="R58" s="190">
        <v>0</v>
      </c>
      <c r="S58" s="94">
        <v>0</v>
      </c>
      <c r="T58" s="190">
        <v>0</v>
      </c>
      <c r="U58" s="191">
        <v>12</v>
      </c>
    </row>
    <row r="59" spans="1:21" ht="17.100000000000001" customHeight="1" x14ac:dyDescent="0.2">
      <c r="A59" s="92">
        <v>13</v>
      </c>
      <c r="B59" s="107" t="s">
        <v>119</v>
      </c>
      <c r="C59" s="94">
        <v>178316</v>
      </c>
      <c r="D59" s="190">
        <v>100</v>
      </c>
      <c r="E59" s="94">
        <v>310597</v>
      </c>
      <c r="F59" s="190">
        <v>100</v>
      </c>
      <c r="G59" s="94">
        <v>45638</v>
      </c>
      <c r="H59" s="190">
        <v>100</v>
      </c>
      <c r="I59" s="94">
        <v>23339</v>
      </c>
      <c r="J59" s="190">
        <v>100</v>
      </c>
      <c r="K59" s="94">
        <v>182473</v>
      </c>
      <c r="L59" s="190">
        <v>100</v>
      </c>
      <c r="M59" s="94">
        <v>91887</v>
      </c>
      <c r="N59" s="190">
        <v>100</v>
      </c>
      <c r="O59" s="94">
        <v>90860</v>
      </c>
      <c r="P59" s="190">
        <v>100</v>
      </c>
      <c r="Q59" s="94">
        <v>50988</v>
      </c>
      <c r="R59" s="190">
        <v>100</v>
      </c>
      <c r="S59" s="94">
        <v>522</v>
      </c>
      <c r="T59" s="190">
        <v>100</v>
      </c>
      <c r="U59" s="191">
        <v>13</v>
      </c>
    </row>
    <row r="60" spans="1:21" ht="17.100000000000001" customHeight="1" x14ac:dyDescent="0.2"/>
    <row r="61" spans="1:21" ht="17.100000000000001" customHeight="1" x14ac:dyDescent="0.2">
      <c r="B61" s="88" t="s">
        <v>120</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O2"/>
    <mergeCell ref="A3:D3"/>
    <mergeCell ref="K3:P3"/>
  </mergeCells>
  <pageMargins left="0.39370078740157483" right="0.39370078740157483" top="0.59055118110236227" bottom="0.98425196850393704" header="0" footer="0"/>
  <pageSetup paperSize="9" scale="74" orientation="portrait" r:id="rId1"/>
  <headerFooter alignWithMargins="0"/>
  <colBreaks count="1" manualBreakCount="1">
    <brk id="10"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RowHeight="12" x14ac:dyDescent="0.2"/>
  <cols>
    <col min="1" max="1" width="6.42578125" style="88" customWidth="1"/>
    <col min="2" max="2" width="35.85546875" style="88" customWidth="1"/>
    <col min="3" max="3" width="12.85546875" style="88" customWidth="1"/>
    <col min="4" max="4" width="9.42578125" style="88" customWidth="1"/>
    <col min="5" max="5" width="12" style="88" customWidth="1"/>
    <col min="6" max="6" width="9.5703125" style="88" customWidth="1"/>
    <col min="7" max="7" width="12.85546875" style="88" customWidth="1"/>
    <col min="8" max="8" width="9.7109375" style="88" customWidth="1"/>
    <col min="9" max="9" width="12.7109375" style="88" customWidth="1"/>
    <col min="10" max="10" width="10" style="88" customWidth="1"/>
    <col min="11" max="11" width="11.42578125" style="88"/>
    <col min="12" max="12" width="9.5703125" style="88" customWidth="1"/>
    <col min="13" max="13" width="11.42578125" style="88"/>
    <col min="14" max="14" width="10.42578125" style="88" customWidth="1"/>
    <col min="15" max="15" width="11.42578125" style="88"/>
    <col min="16" max="16" width="11.140625" style="88" customWidth="1"/>
    <col min="17" max="17" width="11.42578125" style="88"/>
    <col min="18" max="18" width="10.140625" style="88" customWidth="1"/>
    <col min="19" max="19" width="11.42578125" style="88"/>
    <col min="20" max="20" width="10.5703125" style="88" customWidth="1"/>
    <col min="21" max="21" width="7" style="88" customWidth="1"/>
    <col min="22" max="16384" width="11.42578125" style="88"/>
  </cols>
  <sheetData>
    <row r="1" spans="1:21" ht="17.100000000000001" customHeight="1" x14ac:dyDescent="0.2">
      <c r="A1" s="336" t="s">
        <v>369</v>
      </c>
      <c r="B1" s="336"/>
      <c r="C1" s="336"/>
      <c r="D1" s="336"/>
      <c r="E1" s="336"/>
      <c r="K1" s="336" t="s">
        <v>369</v>
      </c>
      <c r="L1" s="336"/>
      <c r="M1" s="336"/>
      <c r="N1" s="336"/>
      <c r="O1" s="336"/>
      <c r="P1" s="336"/>
      <c r="Q1" s="336"/>
      <c r="U1" s="88" t="s">
        <v>272</v>
      </c>
    </row>
    <row r="2" spans="1:21" ht="17.100000000000001" customHeight="1" x14ac:dyDescent="0.2">
      <c r="A2" s="336" t="s">
        <v>371</v>
      </c>
      <c r="B2" s="336"/>
      <c r="K2" s="336" t="s">
        <v>371</v>
      </c>
      <c r="L2" s="336"/>
      <c r="M2" s="336"/>
      <c r="N2" s="336"/>
    </row>
    <row r="3" spans="1:21" ht="17.100000000000001" customHeight="1" x14ac:dyDescent="0.2">
      <c r="A3" s="336" t="s">
        <v>273</v>
      </c>
      <c r="B3" s="336"/>
      <c r="C3" s="336"/>
      <c r="D3" s="336"/>
      <c r="K3" s="336" t="s">
        <v>273</v>
      </c>
      <c r="L3" s="336"/>
      <c r="M3" s="336"/>
      <c r="N3" s="336"/>
      <c r="O3" s="336"/>
      <c r="P3" s="336"/>
    </row>
    <row r="4" spans="1:21" ht="17.100000000000001" customHeight="1" x14ac:dyDescent="0.2"/>
    <row r="5" spans="1:21" ht="17.100000000000001" customHeight="1" x14ac:dyDescent="0.2">
      <c r="A5" s="337" t="s">
        <v>225</v>
      </c>
      <c r="B5" s="340" t="s">
        <v>86</v>
      </c>
      <c r="C5" s="344" t="s">
        <v>19</v>
      </c>
      <c r="D5" s="347"/>
      <c r="E5" s="344" t="s">
        <v>255</v>
      </c>
      <c r="F5" s="347"/>
      <c r="G5" s="344" t="s">
        <v>60</v>
      </c>
      <c r="H5" s="347"/>
      <c r="I5" s="344" t="s">
        <v>210</v>
      </c>
      <c r="J5" s="353"/>
      <c r="K5" s="353" t="s">
        <v>211</v>
      </c>
      <c r="L5" s="347"/>
      <c r="M5" s="344" t="s">
        <v>212</v>
      </c>
      <c r="N5" s="347"/>
      <c r="O5" s="344" t="s">
        <v>213</v>
      </c>
      <c r="P5" s="347"/>
      <c r="Q5" s="344" t="s">
        <v>214</v>
      </c>
      <c r="R5" s="347"/>
      <c r="S5" s="344" t="s">
        <v>256</v>
      </c>
      <c r="T5" s="347"/>
      <c r="U5" s="350" t="s">
        <v>225</v>
      </c>
    </row>
    <row r="6" spans="1:21" ht="17.100000000000001" customHeight="1" x14ac:dyDescent="0.2">
      <c r="A6" s="338"/>
      <c r="B6" s="341"/>
      <c r="C6" s="345"/>
      <c r="D6" s="348"/>
      <c r="E6" s="345"/>
      <c r="F6" s="348"/>
      <c r="G6" s="345"/>
      <c r="H6" s="348"/>
      <c r="I6" s="345"/>
      <c r="J6" s="354"/>
      <c r="K6" s="356"/>
      <c r="L6" s="348"/>
      <c r="M6" s="345"/>
      <c r="N6" s="348"/>
      <c r="O6" s="345"/>
      <c r="P6" s="348"/>
      <c r="Q6" s="345"/>
      <c r="R6" s="348"/>
      <c r="S6" s="345"/>
      <c r="T6" s="348"/>
      <c r="U6" s="351"/>
    </row>
    <row r="7" spans="1:21" ht="17.100000000000001" customHeight="1" x14ac:dyDescent="0.2">
      <c r="A7" s="338"/>
      <c r="B7" s="341"/>
      <c r="C7" s="346"/>
      <c r="D7" s="349"/>
      <c r="E7" s="346"/>
      <c r="F7" s="349"/>
      <c r="G7" s="346"/>
      <c r="H7" s="349"/>
      <c r="I7" s="346"/>
      <c r="J7" s="355"/>
      <c r="K7" s="355"/>
      <c r="L7" s="349"/>
      <c r="M7" s="346"/>
      <c r="N7" s="349"/>
      <c r="O7" s="346"/>
      <c r="P7" s="349"/>
      <c r="Q7" s="346"/>
      <c r="R7" s="349"/>
      <c r="S7" s="346"/>
      <c r="T7" s="349"/>
      <c r="U7" s="351"/>
    </row>
    <row r="8" spans="1:21" ht="17.100000000000001" customHeight="1" x14ac:dyDescent="0.2">
      <c r="A8" s="339"/>
      <c r="B8" s="342"/>
      <c r="C8" s="184" t="s">
        <v>84</v>
      </c>
      <c r="D8" s="185" t="s">
        <v>257</v>
      </c>
      <c r="E8" s="184" t="s">
        <v>84</v>
      </c>
      <c r="F8" s="185" t="s">
        <v>257</v>
      </c>
      <c r="G8" s="184" t="s">
        <v>84</v>
      </c>
      <c r="H8" s="186" t="s">
        <v>257</v>
      </c>
      <c r="I8" s="184" t="s">
        <v>84</v>
      </c>
      <c r="J8" s="185" t="s">
        <v>257</v>
      </c>
      <c r="K8" s="186" t="s">
        <v>84</v>
      </c>
      <c r="L8" s="186" t="s">
        <v>257</v>
      </c>
      <c r="M8" s="186" t="s">
        <v>84</v>
      </c>
      <c r="N8" s="186" t="s">
        <v>257</v>
      </c>
      <c r="O8" s="186" t="s">
        <v>84</v>
      </c>
      <c r="P8" s="186" t="s">
        <v>257</v>
      </c>
      <c r="Q8" s="186" t="s">
        <v>84</v>
      </c>
      <c r="R8" s="186" t="s">
        <v>257</v>
      </c>
      <c r="S8" s="186" t="s">
        <v>84</v>
      </c>
      <c r="T8" s="186" t="s">
        <v>257</v>
      </c>
      <c r="U8" s="352"/>
    </row>
    <row r="9" spans="1:21" ht="17.100000000000001" customHeight="1" x14ac:dyDescent="0.2">
      <c r="A9" s="187"/>
      <c r="B9" s="188"/>
      <c r="C9" s="187"/>
      <c r="D9" s="187"/>
      <c r="E9" s="187"/>
      <c r="F9" s="187"/>
      <c r="G9" s="187"/>
      <c r="H9" s="187"/>
      <c r="I9" s="187"/>
      <c r="J9" s="187"/>
      <c r="U9" s="189"/>
    </row>
    <row r="10" spans="1:21" ht="17.100000000000001" customHeight="1" x14ac:dyDescent="0.2">
      <c r="A10" s="92">
        <v>1</v>
      </c>
      <c r="B10" s="107" t="s">
        <v>102</v>
      </c>
      <c r="C10" s="94">
        <v>502142</v>
      </c>
      <c r="D10" s="190">
        <v>2.8446003735909473</v>
      </c>
      <c r="E10" s="94">
        <v>68536</v>
      </c>
      <c r="F10" s="190">
        <v>3.0944708502706129</v>
      </c>
      <c r="G10" s="94">
        <v>103022</v>
      </c>
      <c r="H10" s="190">
        <v>3.3362327532550466</v>
      </c>
      <c r="I10" s="94">
        <v>14882</v>
      </c>
      <c r="J10" s="190">
        <v>9.0849709112441932</v>
      </c>
      <c r="K10" s="94">
        <v>18835</v>
      </c>
      <c r="L10" s="190">
        <v>3.7433048801089104</v>
      </c>
      <c r="M10" s="94">
        <v>10331</v>
      </c>
      <c r="N10" s="190">
        <v>5.9112990438698381</v>
      </c>
      <c r="O10" s="94">
        <v>27373</v>
      </c>
      <c r="P10" s="190">
        <v>2.8153470509463343</v>
      </c>
      <c r="Q10" s="94">
        <v>34260</v>
      </c>
      <c r="R10" s="190">
        <v>2.7231842656225411</v>
      </c>
      <c r="S10" s="94">
        <v>7338</v>
      </c>
      <c r="T10" s="190">
        <v>1.9893510887481565</v>
      </c>
      <c r="U10" s="191">
        <v>1</v>
      </c>
    </row>
    <row r="11" spans="1:21" ht="17.100000000000001" customHeight="1" x14ac:dyDescent="0.2">
      <c r="A11" s="92">
        <v>2</v>
      </c>
      <c r="B11" s="107" t="s">
        <v>103</v>
      </c>
      <c r="C11" s="94">
        <v>78084</v>
      </c>
      <c r="D11" s="190">
        <v>0.44234056416606365</v>
      </c>
      <c r="E11" s="94">
        <v>11182</v>
      </c>
      <c r="F11" s="190">
        <v>0.50487879432307092</v>
      </c>
      <c r="G11" s="94">
        <v>30518</v>
      </c>
      <c r="H11" s="190">
        <v>0.98828552312940454</v>
      </c>
      <c r="I11" s="94">
        <v>1336</v>
      </c>
      <c r="J11" s="190">
        <v>0.81558400332094083</v>
      </c>
      <c r="K11" s="94">
        <v>610</v>
      </c>
      <c r="L11" s="190">
        <v>0.12123259765683225</v>
      </c>
      <c r="M11" s="94">
        <v>0</v>
      </c>
      <c r="N11" s="190">
        <v>0</v>
      </c>
      <c r="O11" s="94">
        <v>2828</v>
      </c>
      <c r="P11" s="190">
        <v>0.29086331275622818</v>
      </c>
      <c r="Q11" s="94">
        <v>1261</v>
      </c>
      <c r="R11" s="190">
        <v>0.10023162168563993</v>
      </c>
      <c r="S11" s="94">
        <v>1519</v>
      </c>
      <c r="T11" s="190">
        <v>0.41180489286024119</v>
      </c>
      <c r="U11" s="191">
        <v>2</v>
      </c>
    </row>
    <row r="12" spans="1:21" ht="17.100000000000001" customHeight="1" x14ac:dyDescent="0.2">
      <c r="A12" s="92">
        <v>3</v>
      </c>
      <c r="B12" s="107" t="s">
        <v>104</v>
      </c>
      <c r="C12" s="94">
        <v>54270</v>
      </c>
      <c r="D12" s="190">
        <v>0.30743586928554217</v>
      </c>
      <c r="E12" s="94">
        <v>3019</v>
      </c>
      <c r="F12" s="190">
        <v>0.13631095332331883</v>
      </c>
      <c r="G12" s="94">
        <v>20801</v>
      </c>
      <c r="H12" s="190">
        <v>0.6736131845669685</v>
      </c>
      <c r="I12" s="94">
        <v>349</v>
      </c>
      <c r="J12" s="190">
        <v>0.21305300685554518</v>
      </c>
      <c r="K12" s="94">
        <v>258</v>
      </c>
      <c r="L12" s="190">
        <v>5.1275426549938885E-2</v>
      </c>
      <c r="M12" s="94">
        <v>0</v>
      </c>
      <c r="N12" s="190">
        <v>0</v>
      </c>
      <c r="O12" s="94">
        <v>10272</v>
      </c>
      <c r="P12" s="190">
        <v>1.0564879592050833</v>
      </c>
      <c r="Q12" s="94">
        <v>4056</v>
      </c>
      <c r="R12" s="190">
        <v>0.32239449449401708</v>
      </c>
      <c r="S12" s="94">
        <v>450</v>
      </c>
      <c r="T12" s="190">
        <v>0.12199618287498916</v>
      </c>
      <c r="U12" s="191">
        <v>3</v>
      </c>
    </row>
    <row r="13" spans="1:21" ht="16.5" customHeight="1" x14ac:dyDescent="0.2">
      <c r="A13" s="92">
        <v>4</v>
      </c>
      <c r="B13" s="104" t="s">
        <v>105</v>
      </c>
      <c r="C13" s="94"/>
      <c r="D13" s="190"/>
      <c r="E13" s="94"/>
      <c r="F13" s="190"/>
      <c r="G13" s="94"/>
      <c r="H13" s="190"/>
      <c r="I13" s="94"/>
      <c r="J13" s="190"/>
      <c r="K13" s="94"/>
      <c r="L13" s="190"/>
      <c r="M13" s="94"/>
      <c r="N13" s="190"/>
      <c r="O13" s="94"/>
      <c r="P13" s="190"/>
      <c r="Q13" s="94"/>
      <c r="R13" s="190"/>
      <c r="S13" s="94"/>
      <c r="T13" s="190"/>
      <c r="U13" s="191"/>
    </row>
    <row r="14" spans="1:21" ht="12" customHeight="1" x14ac:dyDescent="0.2">
      <c r="A14" s="92"/>
      <c r="B14" s="110" t="s">
        <v>258</v>
      </c>
      <c r="C14" s="94">
        <v>1847</v>
      </c>
      <c r="D14" s="190">
        <v>1.0463129732271906E-2</v>
      </c>
      <c r="E14" s="94">
        <v>1135</v>
      </c>
      <c r="F14" s="190">
        <v>5.1246416701545838E-2</v>
      </c>
      <c r="G14" s="94">
        <v>251</v>
      </c>
      <c r="H14" s="190">
        <v>8.128306779785063E-3</v>
      </c>
      <c r="I14" s="94">
        <v>0</v>
      </c>
      <c r="J14" s="190">
        <v>0</v>
      </c>
      <c r="K14" s="94">
        <v>0</v>
      </c>
      <c r="L14" s="190">
        <v>0</v>
      </c>
      <c r="M14" s="94">
        <v>0</v>
      </c>
      <c r="N14" s="190">
        <v>0</v>
      </c>
      <c r="O14" s="94">
        <v>0</v>
      </c>
      <c r="P14" s="190">
        <v>0</v>
      </c>
      <c r="Q14" s="94">
        <v>14</v>
      </c>
      <c r="R14" s="190">
        <v>1.1128015095947337E-3</v>
      </c>
      <c r="S14" s="94">
        <v>0</v>
      </c>
      <c r="T14" s="190">
        <v>0</v>
      </c>
      <c r="U14" s="191">
        <v>4</v>
      </c>
    </row>
    <row r="15" spans="1:21" ht="17.100000000000001" customHeight="1" x14ac:dyDescent="0.2">
      <c r="A15" s="92">
        <v>5</v>
      </c>
      <c r="B15" s="107" t="s">
        <v>107</v>
      </c>
      <c r="C15" s="94">
        <v>16566325</v>
      </c>
      <c r="D15" s="190">
        <v>93.847107559274164</v>
      </c>
      <c r="E15" s="94">
        <v>1917553</v>
      </c>
      <c r="F15" s="190">
        <v>86.579489061937736</v>
      </c>
      <c r="G15" s="94">
        <v>2880736</v>
      </c>
      <c r="H15" s="190">
        <v>93.28886836482431</v>
      </c>
      <c r="I15" s="94">
        <v>146822</v>
      </c>
      <c r="J15" s="190">
        <v>89.629995909870644</v>
      </c>
      <c r="K15" s="94">
        <v>478549</v>
      </c>
      <c r="L15" s="190">
        <v>95.107767829638391</v>
      </c>
      <c r="M15" s="94">
        <v>164436</v>
      </c>
      <c r="N15" s="190">
        <v>94.088700956130168</v>
      </c>
      <c r="O15" s="94">
        <v>897513</v>
      </c>
      <c r="P15" s="190">
        <v>92.310326881817758</v>
      </c>
      <c r="Q15" s="94">
        <v>1191244</v>
      </c>
      <c r="R15" s="190">
        <v>94.68700867826206</v>
      </c>
      <c r="S15" s="94">
        <v>355668</v>
      </c>
      <c r="T15" s="190">
        <v>96.422529712848089</v>
      </c>
      <c r="U15" s="191">
        <v>5</v>
      </c>
    </row>
    <row r="16" spans="1:21" ht="14.25" customHeight="1" x14ac:dyDescent="0.2">
      <c r="A16" s="92"/>
      <c r="B16" s="104" t="s">
        <v>259</v>
      </c>
      <c r="C16" s="94"/>
      <c r="D16" s="190"/>
      <c r="E16" s="94"/>
      <c r="F16" s="190"/>
      <c r="G16" s="94"/>
      <c r="H16" s="190"/>
      <c r="I16" s="94"/>
      <c r="J16" s="190"/>
      <c r="K16" s="94"/>
      <c r="L16" s="190"/>
      <c r="M16" s="94"/>
      <c r="N16" s="190"/>
      <c r="O16" s="94"/>
      <c r="P16" s="190"/>
      <c r="Q16" s="94"/>
      <c r="R16" s="190"/>
      <c r="S16" s="94"/>
      <c r="T16" s="190"/>
      <c r="U16" s="191"/>
    </row>
    <row r="17" spans="1:21" ht="16.5" customHeight="1" x14ac:dyDescent="0.2">
      <c r="A17" s="92">
        <v>6</v>
      </c>
      <c r="B17" s="107" t="s">
        <v>260</v>
      </c>
      <c r="C17" s="94">
        <v>555118</v>
      </c>
      <c r="D17" s="190">
        <v>3.1447058206385035</v>
      </c>
      <c r="E17" s="94">
        <v>22831</v>
      </c>
      <c r="F17" s="190">
        <v>1.0308431186898617</v>
      </c>
      <c r="G17" s="94">
        <v>291170</v>
      </c>
      <c r="H17" s="190">
        <v>9.4291597014741697</v>
      </c>
      <c r="I17" s="94">
        <v>0</v>
      </c>
      <c r="J17" s="190">
        <v>0</v>
      </c>
      <c r="K17" s="94">
        <v>27402</v>
      </c>
      <c r="L17" s="190">
        <v>5.445927280315602</v>
      </c>
      <c r="M17" s="94">
        <v>4112</v>
      </c>
      <c r="N17" s="190">
        <v>2.35284693334554</v>
      </c>
      <c r="O17" s="94">
        <v>0</v>
      </c>
      <c r="P17" s="190">
        <v>0</v>
      </c>
      <c r="Q17" s="94">
        <v>21151</v>
      </c>
      <c r="R17" s="190">
        <v>1.6812046235313007</v>
      </c>
      <c r="S17" s="94">
        <v>40645</v>
      </c>
      <c r="T17" s="190">
        <v>11.018966339897633</v>
      </c>
      <c r="U17" s="191">
        <v>6</v>
      </c>
    </row>
    <row r="18" spans="1:21" ht="17.100000000000001" customHeight="1" x14ac:dyDescent="0.2">
      <c r="A18" s="92">
        <v>7</v>
      </c>
      <c r="B18" s="104" t="s">
        <v>110</v>
      </c>
      <c r="C18" s="94"/>
      <c r="D18" s="190"/>
      <c r="E18" s="94"/>
      <c r="F18" s="190"/>
      <c r="G18" s="94"/>
      <c r="H18" s="190"/>
      <c r="I18" s="94"/>
      <c r="J18" s="190"/>
      <c r="K18" s="94"/>
      <c r="L18" s="190"/>
      <c r="M18" s="94"/>
      <c r="N18" s="190"/>
      <c r="O18" s="94"/>
      <c r="P18" s="190"/>
      <c r="Q18" s="94"/>
      <c r="R18" s="190"/>
      <c r="S18" s="94"/>
      <c r="T18" s="190"/>
      <c r="U18" s="191"/>
    </row>
    <row r="19" spans="1:21" ht="12" customHeight="1" x14ac:dyDescent="0.2">
      <c r="A19" s="92"/>
      <c r="B19" s="110" t="s">
        <v>261</v>
      </c>
      <c r="C19" s="94">
        <v>195816</v>
      </c>
      <c r="D19" s="190">
        <v>1.1092843593148649</v>
      </c>
      <c r="E19" s="94">
        <v>22134</v>
      </c>
      <c r="F19" s="190">
        <v>0.99937285222204009</v>
      </c>
      <c r="G19" s="94">
        <v>48039</v>
      </c>
      <c r="H19" s="190">
        <v>1.5556801967892218</v>
      </c>
      <c r="I19" s="94">
        <v>0</v>
      </c>
      <c r="J19" s="190">
        <v>0</v>
      </c>
      <c r="K19" s="94">
        <v>4843</v>
      </c>
      <c r="L19" s="190">
        <v>0.96250732860989929</v>
      </c>
      <c r="M19" s="94">
        <v>0</v>
      </c>
      <c r="N19" s="190">
        <v>0</v>
      </c>
      <c r="O19" s="94">
        <v>0</v>
      </c>
      <c r="P19" s="190">
        <v>0</v>
      </c>
      <c r="Q19" s="94">
        <v>22837</v>
      </c>
      <c r="R19" s="190">
        <v>1.8152177196153523</v>
      </c>
      <c r="S19" s="94">
        <v>1866</v>
      </c>
      <c r="T19" s="190">
        <v>0.50587750498828832</v>
      </c>
      <c r="U19" s="191">
        <v>7</v>
      </c>
    </row>
    <row r="20" spans="1:21" ht="16.5" customHeight="1" x14ac:dyDescent="0.2">
      <c r="A20" s="92">
        <v>8</v>
      </c>
      <c r="B20" s="104" t="s">
        <v>112</v>
      </c>
      <c r="C20" s="94"/>
      <c r="D20" s="190"/>
      <c r="E20" s="94"/>
      <c r="F20" s="190"/>
      <c r="G20" s="94"/>
      <c r="H20" s="190"/>
      <c r="I20" s="94"/>
      <c r="J20" s="190"/>
      <c r="K20" s="94"/>
      <c r="L20" s="190"/>
      <c r="M20" s="94"/>
      <c r="N20" s="190"/>
      <c r="O20" s="94"/>
      <c r="P20" s="190"/>
      <c r="Q20" s="94"/>
      <c r="R20" s="190"/>
      <c r="S20" s="94"/>
      <c r="T20" s="190"/>
      <c r="U20" s="191"/>
    </row>
    <row r="21" spans="1:21" ht="12" customHeight="1" x14ac:dyDescent="0.2">
      <c r="A21" s="92"/>
      <c r="B21" s="123" t="s">
        <v>113</v>
      </c>
      <c r="C21" s="94"/>
      <c r="D21" s="190"/>
      <c r="E21" s="94"/>
      <c r="F21" s="190"/>
      <c r="G21" s="94"/>
      <c r="H21" s="190"/>
      <c r="I21" s="94"/>
      <c r="J21" s="190"/>
      <c r="K21" s="94"/>
      <c r="L21" s="190"/>
      <c r="M21" s="94"/>
      <c r="N21" s="190"/>
      <c r="O21" s="94"/>
      <c r="P21" s="190"/>
      <c r="Q21" s="94"/>
      <c r="R21" s="190"/>
      <c r="S21" s="94"/>
      <c r="T21" s="190"/>
      <c r="U21" s="191"/>
    </row>
    <row r="22" spans="1:21" ht="12" customHeight="1" x14ac:dyDescent="0.2">
      <c r="A22" s="92"/>
      <c r="B22" s="110" t="s">
        <v>262</v>
      </c>
      <c r="C22" s="94">
        <v>232154</v>
      </c>
      <c r="D22" s="190">
        <v>1.3151366647893081</v>
      </c>
      <c r="E22" s="94">
        <v>187675</v>
      </c>
      <c r="F22" s="190">
        <v>8.4737191669274132</v>
      </c>
      <c r="G22" s="94">
        <v>437</v>
      </c>
      <c r="H22" s="190">
        <v>1.4151673556836943E-2</v>
      </c>
      <c r="I22" s="94">
        <v>0</v>
      </c>
      <c r="J22" s="190">
        <v>0</v>
      </c>
      <c r="K22" s="94">
        <v>0</v>
      </c>
      <c r="L22" s="190">
        <v>0</v>
      </c>
      <c r="M22" s="94">
        <v>0</v>
      </c>
      <c r="N22" s="190">
        <v>0</v>
      </c>
      <c r="O22" s="94">
        <v>34292</v>
      </c>
      <c r="P22" s="190">
        <v>3.5269747952746027</v>
      </c>
      <c r="Q22" s="94">
        <v>383</v>
      </c>
      <c r="R22" s="190">
        <v>3.0443069869627356E-2</v>
      </c>
      <c r="S22" s="94">
        <v>1621</v>
      </c>
      <c r="T22" s="190">
        <v>0.43945736097857208</v>
      </c>
      <c r="U22" s="191">
        <v>8</v>
      </c>
    </row>
    <row r="23" spans="1:21" ht="17.100000000000001" customHeight="1" x14ac:dyDescent="0.2">
      <c r="A23" s="92">
        <v>9</v>
      </c>
      <c r="B23" s="107" t="s">
        <v>115</v>
      </c>
      <c r="C23" s="94">
        <v>5159</v>
      </c>
      <c r="D23" s="190">
        <v>2.9225385104921908E-2</v>
      </c>
      <c r="E23" s="94">
        <v>0</v>
      </c>
      <c r="F23" s="190">
        <v>0</v>
      </c>
      <c r="G23" s="94">
        <v>2468</v>
      </c>
      <c r="H23" s="190">
        <v>7.99229527191615E-2</v>
      </c>
      <c r="I23" s="94">
        <v>0</v>
      </c>
      <c r="J23" s="190">
        <v>0</v>
      </c>
      <c r="K23" s="94">
        <v>0</v>
      </c>
      <c r="L23" s="190">
        <v>0</v>
      </c>
      <c r="M23" s="94">
        <v>0</v>
      </c>
      <c r="N23" s="190">
        <v>0</v>
      </c>
      <c r="O23" s="94">
        <v>0</v>
      </c>
      <c r="P23" s="190">
        <v>0</v>
      </c>
      <c r="Q23" s="94">
        <v>0</v>
      </c>
      <c r="R23" s="190">
        <v>0</v>
      </c>
      <c r="S23" s="94">
        <v>402</v>
      </c>
      <c r="T23" s="190">
        <v>0.10898325670165698</v>
      </c>
      <c r="U23" s="191">
        <v>9</v>
      </c>
    </row>
    <row r="24" spans="1:21" ht="17.100000000000001" customHeight="1" x14ac:dyDescent="0.2">
      <c r="A24" s="92">
        <v>10</v>
      </c>
      <c r="B24" s="107" t="s">
        <v>116</v>
      </c>
      <c r="C24" s="94">
        <v>16665</v>
      </c>
      <c r="D24" s="190">
        <v>9.4406094741911917E-2</v>
      </c>
      <c r="E24" s="94">
        <v>3555</v>
      </c>
      <c r="F24" s="190">
        <v>0.16051190429426912</v>
      </c>
      <c r="G24" s="94">
        <v>1703</v>
      </c>
      <c r="H24" s="190">
        <v>5.5149428071609413E-2</v>
      </c>
      <c r="I24" s="94">
        <v>420</v>
      </c>
      <c r="J24" s="190">
        <v>0.25639616870867898</v>
      </c>
      <c r="K24" s="94">
        <v>70</v>
      </c>
      <c r="L24" s="190">
        <v>1.391193743602993E-2</v>
      </c>
      <c r="M24" s="94">
        <v>0</v>
      </c>
      <c r="N24" s="190">
        <v>0</v>
      </c>
      <c r="O24" s="94">
        <v>0</v>
      </c>
      <c r="P24" s="190">
        <v>0</v>
      </c>
      <c r="Q24" s="94">
        <v>4031</v>
      </c>
      <c r="R24" s="190">
        <v>0.32040734894116935</v>
      </c>
      <c r="S24" s="94">
        <v>0</v>
      </c>
      <c r="T24" s="190">
        <v>0</v>
      </c>
      <c r="U24" s="191">
        <v>10</v>
      </c>
    </row>
    <row r="25" spans="1:21" ht="17.100000000000001" customHeight="1" x14ac:dyDescent="0.2">
      <c r="A25" s="92">
        <v>11</v>
      </c>
      <c r="B25" s="107" t="s">
        <v>117</v>
      </c>
      <c r="C25" s="94">
        <v>17652462</v>
      </c>
      <c r="D25" s="190">
        <v>100</v>
      </c>
      <c r="E25" s="94">
        <v>2214789</v>
      </c>
      <c r="F25" s="190">
        <v>100</v>
      </c>
      <c r="G25" s="94">
        <v>3087974</v>
      </c>
      <c r="H25" s="190">
        <v>100</v>
      </c>
      <c r="I25" s="94">
        <v>163809</v>
      </c>
      <c r="J25" s="190">
        <v>100</v>
      </c>
      <c r="K25" s="94">
        <v>503165</v>
      </c>
      <c r="L25" s="190">
        <v>100</v>
      </c>
      <c r="M25" s="94">
        <v>174767</v>
      </c>
      <c r="N25" s="190">
        <v>100</v>
      </c>
      <c r="O25" s="94">
        <v>972278</v>
      </c>
      <c r="P25" s="190">
        <v>100</v>
      </c>
      <c r="Q25" s="94">
        <v>1258086</v>
      </c>
      <c r="R25" s="190">
        <v>100</v>
      </c>
      <c r="S25" s="94">
        <v>368864</v>
      </c>
      <c r="T25" s="190">
        <v>100</v>
      </c>
      <c r="U25" s="191">
        <v>11</v>
      </c>
    </row>
    <row r="26" spans="1:21" ht="17.100000000000001" customHeight="1" x14ac:dyDescent="0.2">
      <c r="A26" s="92">
        <v>12</v>
      </c>
      <c r="B26" s="104" t="s">
        <v>118</v>
      </c>
      <c r="C26" s="94"/>
      <c r="D26" s="190"/>
      <c r="E26" s="94"/>
      <c r="F26" s="190"/>
      <c r="G26" s="94"/>
      <c r="H26" s="190"/>
      <c r="I26" s="94"/>
      <c r="J26" s="190"/>
      <c r="K26" s="94"/>
      <c r="L26" s="190"/>
      <c r="M26" s="94"/>
      <c r="N26" s="190"/>
      <c r="O26" s="94"/>
      <c r="P26" s="190"/>
      <c r="Q26" s="94"/>
      <c r="R26" s="190"/>
      <c r="S26" s="94"/>
      <c r="T26" s="190"/>
      <c r="U26" s="191"/>
    </row>
    <row r="27" spans="1:21" ht="12" customHeight="1" x14ac:dyDescent="0.2">
      <c r="A27" s="92"/>
      <c r="B27" s="110" t="s">
        <v>378</v>
      </c>
      <c r="C27" s="94">
        <v>0</v>
      </c>
      <c r="D27" s="190">
        <v>0</v>
      </c>
      <c r="E27" s="94">
        <v>0</v>
      </c>
      <c r="F27" s="190">
        <v>0</v>
      </c>
      <c r="G27" s="94">
        <v>0</v>
      </c>
      <c r="H27" s="190">
        <v>0</v>
      </c>
      <c r="I27" s="94">
        <v>0</v>
      </c>
      <c r="J27" s="190">
        <v>0</v>
      </c>
      <c r="K27" s="94">
        <v>0</v>
      </c>
      <c r="L27" s="190">
        <v>0</v>
      </c>
      <c r="M27" s="94">
        <v>0</v>
      </c>
      <c r="N27" s="190">
        <v>0</v>
      </c>
      <c r="O27" s="94">
        <v>0</v>
      </c>
      <c r="P27" s="190">
        <v>0</v>
      </c>
      <c r="Q27" s="94">
        <v>0</v>
      </c>
      <c r="R27" s="190">
        <v>0</v>
      </c>
      <c r="S27" s="94">
        <v>0</v>
      </c>
      <c r="T27" s="190">
        <v>0</v>
      </c>
      <c r="U27" s="191">
        <v>12</v>
      </c>
    </row>
    <row r="28" spans="1:21" ht="17.100000000000001" customHeight="1" x14ac:dyDescent="0.2">
      <c r="A28" s="92">
        <v>13</v>
      </c>
      <c r="B28" s="107" t="s">
        <v>119</v>
      </c>
      <c r="C28" s="94">
        <v>17652462</v>
      </c>
      <c r="D28" s="190">
        <v>100</v>
      </c>
      <c r="E28" s="94">
        <v>2214789</v>
      </c>
      <c r="F28" s="190">
        <v>100</v>
      </c>
      <c r="G28" s="94">
        <v>3087974</v>
      </c>
      <c r="H28" s="190">
        <v>100</v>
      </c>
      <c r="I28" s="94">
        <v>163809</v>
      </c>
      <c r="J28" s="190">
        <v>100</v>
      </c>
      <c r="K28" s="94">
        <v>503165</v>
      </c>
      <c r="L28" s="190">
        <v>100</v>
      </c>
      <c r="M28" s="94">
        <v>174767</v>
      </c>
      <c r="N28" s="190">
        <v>100</v>
      </c>
      <c r="O28" s="94">
        <v>972278</v>
      </c>
      <c r="P28" s="190">
        <v>100</v>
      </c>
      <c r="Q28" s="94">
        <v>1258086</v>
      </c>
      <c r="R28" s="190">
        <v>100</v>
      </c>
      <c r="S28" s="94">
        <v>368864</v>
      </c>
      <c r="T28" s="190">
        <v>100</v>
      </c>
      <c r="U28" s="191">
        <v>13</v>
      </c>
    </row>
    <row r="29" spans="1:21" ht="17.100000000000001" customHeight="1" x14ac:dyDescent="0.2">
      <c r="A29" s="103"/>
      <c r="F29" s="192"/>
      <c r="J29" s="193"/>
      <c r="L29" s="193"/>
      <c r="T29" s="193"/>
      <c r="U29" s="103"/>
    </row>
    <row r="30" spans="1:21" ht="17.100000000000001" customHeight="1" x14ac:dyDescent="0.2">
      <c r="A30" s="103"/>
      <c r="B30" s="88" t="s">
        <v>120</v>
      </c>
      <c r="T30" s="193"/>
      <c r="U30" s="103"/>
    </row>
    <row r="31" spans="1:21" ht="17.100000000000001" customHeight="1" x14ac:dyDescent="0.2">
      <c r="A31" s="103"/>
      <c r="T31" s="193"/>
      <c r="U31" s="103"/>
    </row>
    <row r="32" spans="1:21" ht="17.100000000000001" customHeight="1" x14ac:dyDescent="0.2">
      <c r="A32" s="103"/>
      <c r="C32" s="194"/>
      <c r="T32" s="193"/>
      <c r="U32" s="103"/>
    </row>
    <row r="33" spans="1:21" ht="17.100000000000001" customHeight="1" x14ac:dyDescent="0.2">
      <c r="C33" s="194"/>
      <c r="U33" s="103"/>
    </row>
    <row r="34" spans="1:21" ht="17.100000000000001" customHeight="1" x14ac:dyDescent="0.2">
      <c r="U34" s="103"/>
    </row>
    <row r="35" spans="1:21" ht="17.100000000000001" customHeight="1" x14ac:dyDescent="0.2">
      <c r="U35" s="103"/>
    </row>
    <row r="36" spans="1:21" ht="17.100000000000001" customHeight="1" x14ac:dyDescent="0.2">
      <c r="A36" s="337" t="s">
        <v>85</v>
      </c>
      <c r="B36" s="340" t="s">
        <v>86</v>
      </c>
      <c r="C36" s="344" t="s">
        <v>263</v>
      </c>
      <c r="D36" s="347"/>
      <c r="E36" s="344" t="s">
        <v>62</v>
      </c>
      <c r="F36" s="347"/>
      <c r="G36" s="344" t="s">
        <v>264</v>
      </c>
      <c r="H36" s="347"/>
      <c r="I36" s="344" t="s">
        <v>219</v>
      </c>
      <c r="J36" s="353"/>
      <c r="K36" s="353" t="s">
        <v>220</v>
      </c>
      <c r="L36" s="347"/>
      <c r="M36" s="344" t="s">
        <v>265</v>
      </c>
      <c r="N36" s="347"/>
      <c r="O36" s="344" t="s">
        <v>266</v>
      </c>
      <c r="P36" s="347"/>
      <c r="Q36" s="344" t="s">
        <v>223</v>
      </c>
      <c r="R36" s="347"/>
      <c r="S36" s="344" t="s">
        <v>267</v>
      </c>
      <c r="T36" s="347"/>
      <c r="U36" s="350" t="s">
        <v>225</v>
      </c>
    </row>
    <row r="37" spans="1:21" ht="17.100000000000001" customHeight="1" x14ac:dyDescent="0.2">
      <c r="A37" s="338"/>
      <c r="B37" s="341"/>
      <c r="C37" s="345"/>
      <c r="D37" s="348"/>
      <c r="E37" s="345"/>
      <c r="F37" s="348"/>
      <c r="G37" s="345"/>
      <c r="H37" s="348"/>
      <c r="I37" s="345"/>
      <c r="J37" s="354"/>
      <c r="K37" s="356"/>
      <c r="L37" s="348"/>
      <c r="M37" s="345"/>
      <c r="N37" s="348"/>
      <c r="O37" s="345"/>
      <c r="P37" s="348"/>
      <c r="Q37" s="345"/>
      <c r="R37" s="348"/>
      <c r="S37" s="345"/>
      <c r="T37" s="348"/>
      <c r="U37" s="351"/>
    </row>
    <row r="38" spans="1:21" ht="17.100000000000001" customHeight="1" x14ac:dyDescent="0.2">
      <c r="A38" s="338"/>
      <c r="B38" s="341"/>
      <c r="C38" s="346"/>
      <c r="D38" s="349"/>
      <c r="E38" s="346"/>
      <c r="F38" s="349"/>
      <c r="G38" s="346"/>
      <c r="H38" s="349"/>
      <c r="I38" s="346"/>
      <c r="J38" s="355"/>
      <c r="K38" s="355"/>
      <c r="L38" s="349"/>
      <c r="M38" s="346"/>
      <c r="N38" s="349"/>
      <c r="O38" s="346"/>
      <c r="P38" s="349"/>
      <c r="Q38" s="346"/>
      <c r="R38" s="349"/>
      <c r="S38" s="346"/>
      <c r="T38" s="349"/>
      <c r="U38" s="351"/>
    </row>
    <row r="39" spans="1:21" ht="17.100000000000001" customHeight="1" x14ac:dyDescent="0.2">
      <c r="A39" s="339"/>
      <c r="B39" s="342"/>
      <c r="C39" s="184" t="s">
        <v>84</v>
      </c>
      <c r="D39" s="185" t="s">
        <v>257</v>
      </c>
      <c r="E39" s="184" t="s">
        <v>84</v>
      </c>
      <c r="F39" s="185" t="s">
        <v>257</v>
      </c>
      <c r="G39" s="184" t="s">
        <v>84</v>
      </c>
      <c r="H39" s="186" t="s">
        <v>257</v>
      </c>
      <c r="I39" s="184" t="s">
        <v>84</v>
      </c>
      <c r="J39" s="185" t="s">
        <v>257</v>
      </c>
      <c r="K39" s="186" t="s">
        <v>84</v>
      </c>
      <c r="L39" s="186" t="s">
        <v>257</v>
      </c>
      <c r="M39" s="186" t="s">
        <v>84</v>
      </c>
      <c r="N39" s="186" t="s">
        <v>257</v>
      </c>
      <c r="O39" s="186" t="s">
        <v>84</v>
      </c>
      <c r="P39" s="186" t="s">
        <v>257</v>
      </c>
      <c r="Q39" s="186" t="s">
        <v>84</v>
      </c>
      <c r="R39" s="186" t="s">
        <v>257</v>
      </c>
      <c r="S39" s="186" t="s">
        <v>84</v>
      </c>
      <c r="T39" s="186" t="s">
        <v>257</v>
      </c>
      <c r="U39" s="352"/>
    </row>
    <row r="40" spans="1:21" ht="17.100000000000001" customHeight="1" x14ac:dyDescent="0.2">
      <c r="A40" s="187"/>
      <c r="B40" s="188"/>
      <c r="C40" s="187"/>
      <c r="D40" s="187"/>
      <c r="E40" s="187"/>
      <c r="F40" s="187"/>
      <c r="G40" s="187"/>
      <c r="H40" s="187"/>
      <c r="I40" s="187"/>
      <c r="J40" s="187"/>
      <c r="U40" s="189"/>
    </row>
    <row r="41" spans="1:21" ht="17.100000000000001" customHeight="1" x14ac:dyDescent="0.2">
      <c r="A41" s="92">
        <v>1</v>
      </c>
      <c r="B41" s="107" t="s">
        <v>102</v>
      </c>
      <c r="C41" s="94">
        <v>12441</v>
      </c>
      <c r="D41" s="190">
        <v>0.81723625557206536</v>
      </c>
      <c r="E41" s="94">
        <v>140450</v>
      </c>
      <c r="F41" s="190">
        <v>3.3624119925469129</v>
      </c>
      <c r="G41" s="94">
        <v>6288</v>
      </c>
      <c r="H41" s="190">
        <v>0.81522584660063269</v>
      </c>
      <c r="I41" s="94">
        <v>4317</v>
      </c>
      <c r="J41" s="190">
        <v>2.2530256929476171</v>
      </c>
      <c r="K41" s="94">
        <v>20382</v>
      </c>
      <c r="L41" s="190">
        <v>2.4119711017886831</v>
      </c>
      <c r="M41" s="94">
        <v>8538</v>
      </c>
      <c r="N41" s="190">
        <v>2.0139879934423908</v>
      </c>
      <c r="O41" s="94">
        <v>13322</v>
      </c>
      <c r="P41" s="190">
        <v>2.5081332650540711</v>
      </c>
      <c r="Q41" s="94">
        <v>11828</v>
      </c>
      <c r="R41" s="190">
        <v>2.6622790531217855</v>
      </c>
      <c r="S41" s="94">
        <v>0</v>
      </c>
      <c r="T41" s="190">
        <v>0</v>
      </c>
      <c r="U41" s="191">
        <v>1</v>
      </c>
    </row>
    <row r="42" spans="1:21" ht="17.100000000000001" customHeight="1" x14ac:dyDescent="0.2">
      <c r="A42" s="92">
        <v>2</v>
      </c>
      <c r="B42" s="107" t="s">
        <v>103</v>
      </c>
      <c r="C42" s="94">
        <v>4374</v>
      </c>
      <c r="D42" s="190">
        <v>0.28732347736293012</v>
      </c>
      <c r="E42" s="94">
        <v>17536</v>
      </c>
      <c r="F42" s="190">
        <v>0.41981670844644114</v>
      </c>
      <c r="G42" s="94">
        <v>1309</v>
      </c>
      <c r="H42" s="190">
        <v>0.16970907016543069</v>
      </c>
      <c r="I42" s="94">
        <v>1520</v>
      </c>
      <c r="J42" s="190">
        <v>0.79328215271725233</v>
      </c>
      <c r="K42" s="94">
        <v>2942</v>
      </c>
      <c r="L42" s="190">
        <v>0.34815126000698193</v>
      </c>
      <c r="M42" s="94">
        <v>1007</v>
      </c>
      <c r="N42" s="190">
        <v>0.23753641478056778</v>
      </c>
      <c r="O42" s="94">
        <v>141</v>
      </c>
      <c r="P42" s="190">
        <v>2.6546073440371118E-2</v>
      </c>
      <c r="Q42" s="94">
        <v>0</v>
      </c>
      <c r="R42" s="190">
        <v>0</v>
      </c>
      <c r="S42" s="94">
        <v>0</v>
      </c>
      <c r="T42" s="190">
        <v>0</v>
      </c>
      <c r="U42" s="191">
        <v>2</v>
      </c>
    </row>
    <row r="43" spans="1:21" ht="17.100000000000001" customHeight="1" x14ac:dyDescent="0.2">
      <c r="A43" s="92">
        <v>3</v>
      </c>
      <c r="B43" s="107" t="s">
        <v>104</v>
      </c>
      <c r="C43" s="94">
        <v>2565</v>
      </c>
      <c r="D43" s="190">
        <v>0.16849216265110101</v>
      </c>
      <c r="E43" s="94">
        <v>7596</v>
      </c>
      <c r="F43" s="190">
        <v>0.18185034884575543</v>
      </c>
      <c r="G43" s="94">
        <v>198</v>
      </c>
      <c r="H43" s="190">
        <v>2.5670279520821449E-2</v>
      </c>
      <c r="I43" s="94">
        <v>64</v>
      </c>
      <c r="J43" s="190">
        <v>3.340135379862115E-2</v>
      </c>
      <c r="K43" s="94">
        <v>1018</v>
      </c>
      <c r="L43" s="190">
        <v>0.12046838296638601</v>
      </c>
      <c r="M43" s="94">
        <v>682</v>
      </c>
      <c r="N43" s="190">
        <v>0.16087371884840837</v>
      </c>
      <c r="O43" s="94">
        <v>1412</v>
      </c>
      <c r="P43" s="190">
        <v>0.26583727445251076</v>
      </c>
      <c r="Q43" s="94">
        <v>1532</v>
      </c>
      <c r="R43" s="190">
        <v>0.34482681005939936</v>
      </c>
      <c r="S43" s="94">
        <v>0</v>
      </c>
      <c r="T43" s="190">
        <v>0</v>
      </c>
      <c r="U43" s="191">
        <v>3</v>
      </c>
    </row>
    <row r="44" spans="1:21" ht="17.100000000000001" customHeight="1" x14ac:dyDescent="0.2">
      <c r="A44" s="92">
        <v>4</v>
      </c>
      <c r="B44" s="104" t="s">
        <v>105</v>
      </c>
      <c r="C44" s="94"/>
      <c r="D44" s="190"/>
      <c r="E44" s="94"/>
      <c r="F44" s="190"/>
      <c r="G44" s="94"/>
      <c r="H44" s="190"/>
      <c r="I44" s="94"/>
      <c r="J44" s="190"/>
      <c r="K44" s="94"/>
      <c r="L44" s="190"/>
      <c r="M44" s="94"/>
      <c r="N44" s="190"/>
      <c r="O44" s="94"/>
      <c r="P44" s="190"/>
      <c r="Q44" s="94"/>
      <c r="R44" s="190"/>
      <c r="S44" s="94"/>
      <c r="T44" s="190"/>
      <c r="U44" s="191"/>
    </row>
    <row r="45" spans="1:21" ht="12" customHeight="1" x14ac:dyDescent="0.2">
      <c r="A45" s="92"/>
      <c r="B45" s="110" t="s">
        <v>258</v>
      </c>
      <c r="C45" s="94">
        <v>64</v>
      </c>
      <c r="D45" s="190">
        <v>4.2040929472399475E-3</v>
      </c>
      <c r="E45" s="94">
        <v>283</v>
      </c>
      <c r="F45" s="190">
        <v>6.7750985681080548E-3</v>
      </c>
      <c r="G45" s="94">
        <v>100</v>
      </c>
      <c r="H45" s="190">
        <v>1.296478763677851E-2</v>
      </c>
      <c r="I45" s="94">
        <v>0</v>
      </c>
      <c r="J45" s="190">
        <v>0</v>
      </c>
      <c r="K45" s="94">
        <v>0</v>
      </c>
      <c r="L45" s="190">
        <v>0</v>
      </c>
      <c r="M45" s="94">
        <v>0</v>
      </c>
      <c r="N45" s="190">
        <v>0</v>
      </c>
      <c r="O45" s="94">
        <v>0</v>
      </c>
      <c r="P45" s="190">
        <v>0</v>
      </c>
      <c r="Q45" s="94">
        <v>0</v>
      </c>
      <c r="R45" s="190">
        <v>0</v>
      </c>
      <c r="S45" s="94">
        <v>0</v>
      </c>
      <c r="T45" s="190">
        <v>0</v>
      </c>
      <c r="U45" s="191">
        <v>4</v>
      </c>
    </row>
    <row r="46" spans="1:21" ht="17.100000000000001" customHeight="1" x14ac:dyDescent="0.2">
      <c r="A46" s="92">
        <v>5</v>
      </c>
      <c r="B46" s="107" t="s">
        <v>107</v>
      </c>
      <c r="C46" s="94">
        <v>1481253</v>
      </c>
      <c r="D46" s="190">
        <v>97.301957662156468</v>
      </c>
      <c r="E46" s="94">
        <v>3967573</v>
      </c>
      <c r="F46" s="190">
        <v>94.98479912072149</v>
      </c>
      <c r="G46" s="94">
        <v>743241</v>
      </c>
      <c r="H46" s="190">
        <v>96.359617279468964</v>
      </c>
      <c r="I46" s="94">
        <v>182882</v>
      </c>
      <c r="J46" s="190">
        <v>95.445412271866147</v>
      </c>
      <c r="K46" s="94">
        <v>816764</v>
      </c>
      <c r="L46" s="190">
        <v>96.654458099368668</v>
      </c>
      <c r="M46" s="94">
        <v>409225</v>
      </c>
      <c r="N46" s="190">
        <v>96.53012843950134</v>
      </c>
      <c r="O46" s="94">
        <v>507255</v>
      </c>
      <c r="P46" s="190">
        <v>95.500911226918092</v>
      </c>
      <c r="Q46" s="94">
        <v>425612</v>
      </c>
      <c r="R46" s="190">
        <v>95.797929688642995</v>
      </c>
      <c r="S46" s="94">
        <v>0</v>
      </c>
      <c r="T46" s="190">
        <v>0</v>
      </c>
      <c r="U46" s="191">
        <v>5</v>
      </c>
    </row>
    <row r="47" spans="1:21" ht="13.5" customHeight="1" x14ac:dyDescent="0.2">
      <c r="A47" s="92"/>
      <c r="B47" s="104" t="s">
        <v>259</v>
      </c>
      <c r="C47" s="94"/>
      <c r="D47" s="190"/>
      <c r="E47" s="94"/>
      <c r="F47" s="190"/>
      <c r="G47" s="94"/>
      <c r="H47" s="190"/>
      <c r="I47" s="94"/>
      <c r="J47" s="190"/>
      <c r="K47" s="94"/>
      <c r="L47" s="190"/>
      <c r="M47" s="94"/>
      <c r="N47" s="190"/>
      <c r="O47" s="94"/>
      <c r="P47" s="190"/>
      <c r="Q47" s="94"/>
      <c r="R47" s="190"/>
      <c r="S47" s="94"/>
      <c r="T47" s="190"/>
      <c r="U47" s="191"/>
    </row>
    <row r="48" spans="1:21" ht="16.5" customHeight="1" x14ac:dyDescent="0.2">
      <c r="A48" s="92">
        <v>6</v>
      </c>
      <c r="B48" s="107" t="s">
        <v>260</v>
      </c>
      <c r="C48" s="94">
        <v>56884</v>
      </c>
      <c r="D48" s="190">
        <v>3.7366503626687058</v>
      </c>
      <c r="E48" s="94">
        <v>15180</v>
      </c>
      <c r="F48" s="190">
        <v>0.36341341436000096</v>
      </c>
      <c r="G48" s="94">
        <v>2136</v>
      </c>
      <c r="H48" s="190">
        <v>0.27692786392158897</v>
      </c>
      <c r="I48" s="94">
        <v>2470</v>
      </c>
      <c r="J48" s="190">
        <v>1.289083498165535</v>
      </c>
      <c r="K48" s="94">
        <v>35485</v>
      </c>
      <c r="L48" s="190">
        <v>4.1992343512398893</v>
      </c>
      <c r="M48" s="94">
        <v>28656</v>
      </c>
      <c r="N48" s="190">
        <v>6.7595268142521849</v>
      </c>
      <c r="O48" s="94">
        <v>6996</v>
      </c>
      <c r="P48" s="190">
        <v>1.317137090700967</v>
      </c>
      <c r="Q48" s="94">
        <v>0</v>
      </c>
      <c r="R48" s="190">
        <v>0</v>
      </c>
      <c r="S48" s="94">
        <v>0</v>
      </c>
      <c r="T48" s="190">
        <v>0</v>
      </c>
      <c r="U48" s="191">
        <v>6</v>
      </c>
    </row>
    <row r="49" spans="1:21" ht="17.100000000000001" customHeight="1" x14ac:dyDescent="0.2">
      <c r="A49" s="92">
        <v>7</v>
      </c>
      <c r="B49" s="104" t="s">
        <v>110</v>
      </c>
      <c r="C49" s="94"/>
      <c r="D49" s="190"/>
      <c r="E49" s="94"/>
      <c r="F49" s="190"/>
      <c r="G49" s="94"/>
      <c r="H49" s="190"/>
      <c r="I49" s="94"/>
      <c r="J49" s="190"/>
      <c r="K49" s="94"/>
      <c r="L49" s="190"/>
      <c r="M49" s="94"/>
      <c r="N49" s="190"/>
      <c r="O49" s="94"/>
      <c r="P49" s="190"/>
      <c r="Q49" s="94"/>
      <c r="R49" s="190"/>
      <c r="S49" s="94"/>
      <c r="T49" s="190"/>
      <c r="U49" s="191"/>
    </row>
    <row r="50" spans="1:21" ht="12" customHeight="1" x14ac:dyDescent="0.2">
      <c r="A50" s="92"/>
      <c r="B50" s="110" t="s">
        <v>261</v>
      </c>
      <c r="C50" s="94">
        <v>18905</v>
      </c>
      <c r="D50" s="190">
        <v>1.2418496432433002</v>
      </c>
      <c r="E50" s="94">
        <v>38407</v>
      </c>
      <c r="F50" s="190">
        <v>0.91947424277500378</v>
      </c>
      <c r="G50" s="94">
        <v>17320</v>
      </c>
      <c r="H50" s="190">
        <v>2.245501218690038</v>
      </c>
      <c r="I50" s="94">
        <v>1173</v>
      </c>
      <c r="J50" s="190">
        <v>0.61218418759035331</v>
      </c>
      <c r="K50" s="94">
        <v>2812</v>
      </c>
      <c r="L50" s="190">
        <v>0.3327672818285633</v>
      </c>
      <c r="M50" s="94">
        <v>4454</v>
      </c>
      <c r="N50" s="190">
        <v>1.0506327620979632</v>
      </c>
      <c r="O50" s="94">
        <v>8074</v>
      </c>
      <c r="P50" s="190">
        <v>1.5200921770039462</v>
      </c>
      <c r="Q50" s="94">
        <v>4954</v>
      </c>
      <c r="R50" s="190">
        <v>1.1150600633382926</v>
      </c>
      <c r="S50" s="94">
        <v>0</v>
      </c>
      <c r="T50" s="190">
        <v>0</v>
      </c>
      <c r="U50" s="191">
        <v>7</v>
      </c>
    </row>
    <row r="51" spans="1:21" ht="17.25" customHeight="1" x14ac:dyDescent="0.2">
      <c r="A51" s="92">
        <v>8</v>
      </c>
      <c r="B51" s="104" t="s">
        <v>112</v>
      </c>
      <c r="C51" s="94"/>
      <c r="D51" s="190"/>
      <c r="E51" s="94"/>
      <c r="F51" s="190"/>
      <c r="G51" s="94"/>
      <c r="H51" s="190"/>
      <c r="I51" s="94"/>
      <c r="J51" s="190"/>
      <c r="K51" s="94"/>
      <c r="L51" s="190"/>
      <c r="M51" s="94"/>
      <c r="N51" s="190"/>
      <c r="O51" s="94"/>
      <c r="P51" s="190"/>
      <c r="Q51" s="94"/>
      <c r="R51" s="190"/>
      <c r="S51" s="94"/>
      <c r="T51" s="190"/>
      <c r="U51" s="191"/>
    </row>
    <row r="52" spans="1:21" ht="11.25" customHeight="1" x14ac:dyDescent="0.2">
      <c r="A52" s="92"/>
      <c r="B52" s="123" t="s">
        <v>113</v>
      </c>
      <c r="C52" s="94"/>
      <c r="D52" s="190"/>
      <c r="E52" s="94"/>
      <c r="F52" s="190"/>
      <c r="G52" s="94"/>
      <c r="H52" s="190"/>
      <c r="I52" s="94"/>
      <c r="J52" s="190"/>
      <c r="K52" s="94"/>
      <c r="L52" s="190"/>
      <c r="M52" s="94"/>
      <c r="N52" s="190"/>
      <c r="O52" s="94"/>
      <c r="P52" s="190"/>
      <c r="Q52" s="94"/>
      <c r="R52" s="190"/>
      <c r="S52" s="94"/>
      <c r="T52" s="190"/>
      <c r="U52" s="191"/>
    </row>
    <row r="53" spans="1:21" ht="11.25" customHeight="1" x14ac:dyDescent="0.2">
      <c r="A53" s="92"/>
      <c r="B53" s="110" t="s">
        <v>262</v>
      </c>
      <c r="C53" s="94">
        <v>703</v>
      </c>
      <c r="D53" s="190">
        <v>4.6179333467338796E-2</v>
      </c>
      <c r="E53" s="94">
        <v>4233</v>
      </c>
      <c r="F53" s="190">
        <v>0.10133919519011095</v>
      </c>
      <c r="G53" s="94">
        <v>0</v>
      </c>
      <c r="H53" s="190">
        <v>0</v>
      </c>
      <c r="I53" s="94">
        <v>1514</v>
      </c>
      <c r="J53" s="190">
        <v>0.79015077579863158</v>
      </c>
      <c r="K53" s="94">
        <v>563</v>
      </c>
      <c r="L53" s="190">
        <v>6.6624459341920753E-2</v>
      </c>
      <c r="M53" s="94">
        <v>0</v>
      </c>
      <c r="N53" s="190">
        <v>0</v>
      </c>
      <c r="O53" s="94">
        <v>563</v>
      </c>
      <c r="P53" s="190">
        <v>0.10599602373708468</v>
      </c>
      <c r="Q53" s="94">
        <v>170</v>
      </c>
      <c r="R53" s="190">
        <v>3.8264071612335436E-2</v>
      </c>
      <c r="S53" s="94">
        <v>0</v>
      </c>
      <c r="T53" s="190">
        <v>0</v>
      </c>
      <c r="U53" s="191">
        <v>8</v>
      </c>
    </row>
    <row r="54" spans="1:21" ht="17.100000000000001" customHeight="1" x14ac:dyDescent="0.2">
      <c r="A54" s="92">
        <v>9</v>
      </c>
      <c r="B54" s="107" t="s">
        <v>115</v>
      </c>
      <c r="C54" s="94">
        <v>7</v>
      </c>
      <c r="D54" s="190">
        <v>4.5982266610436923E-4</v>
      </c>
      <c r="E54" s="94">
        <v>29</v>
      </c>
      <c r="F54" s="190">
        <v>6.9426805114888195E-4</v>
      </c>
      <c r="G54" s="94">
        <v>162</v>
      </c>
      <c r="H54" s="190">
        <v>2.1002955971581184E-2</v>
      </c>
      <c r="I54" s="94">
        <v>0</v>
      </c>
      <c r="J54" s="190">
        <v>0</v>
      </c>
      <c r="K54" s="94">
        <v>0</v>
      </c>
      <c r="L54" s="190">
        <v>0</v>
      </c>
      <c r="M54" s="94">
        <v>0</v>
      </c>
      <c r="N54" s="190">
        <v>0</v>
      </c>
      <c r="O54" s="94">
        <v>80</v>
      </c>
      <c r="P54" s="190">
        <v>1.5061601951983613E-2</v>
      </c>
      <c r="Q54" s="94">
        <v>0</v>
      </c>
      <c r="R54" s="190">
        <v>0</v>
      </c>
      <c r="S54" s="94">
        <v>2011</v>
      </c>
      <c r="T54" s="190">
        <v>100</v>
      </c>
      <c r="U54" s="191">
        <v>9</v>
      </c>
    </row>
    <row r="55" spans="1:21" ht="17.100000000000001" customHeight="1" x14ac:dyDescent="0.2">
      <c r="A55" s="92">
        <v>10</v>
      </c>
      <c r="B55" s="107" t="s">
        <v>116</v>
      </c>
      <c r="C55" s="94">
        <v>2013</v>
      </c>
      <c r="D55" s="190">
        <v>0.13223186098115647</v>
      </c>
      <c r="E55" s="94">
        <v>955</v>
      </c>
      <c r="F55" s="190">
        <v>2.2862965132661457E-2</v>
      </c>
      <c r="G55" s="94">
        <v>2703</v>
      </c>
      <c r="H55" s="190">
        <v>0.35043820982212309</v>
      </c>
      <c r="I55" s="94">
        <v>140</v>
      </c>
      <c r="J55" s="190">
        <v>7.3065461434483767E-2</v>
      </c>
      <c r="K55" s="94">
        <v>555</v>
      </c>
      <c r="L55" s="190">
        <v>6.5677752992479604E-2</v>
      </c>
      <c r="M55" s="94">
        <v>28</v>
      </c>
      <c r="N55" s="190">
        <v>6.6047861110783493E-3</v>
      </c>
      <c r="O55" s="94">
        <v>305</v>
      </c>
      <c r="P55" s="190">
        <v>5.7422357441937522E-2</v>
      </c>
      <c r="Q55" s="94">
        <v>187</v>
      </c>
      <c r="R55" s="190">
        <v>4.209047877356898E-2</v>
      </c>
      <c r="S55" s="94">
        <v>0</v>
      </c>
      <c r="T55" s="190">
        <v>0</v>
      </c>
      <c r="U55" s="191">
        <v>10</v>
      </c>
    </row>
    <row r="56" spans="1:21" ht="17.25" customHeight="1" x14ac:dyDescent="0.2">
      <c r="A56" s="92">
        <v>11</v>
      </c>
      <c r="B56" s="107" t="s">
        <v>117</v>
      </c>
      <c r="C56" s="94">
        <v>1522326</v>
      </c>
      <c r="D56" s="190">
        <v>100</v>
      </c>
      <c r="E56" s="94">
        <v>4177061</v>
      </c>
      <c r="F56" s="190">
        <v>100</v>
      </c>
      <c r="G56" s="94">
        <v>771320</v>
      </c>
      <c r="H56" s="190">
        <v>100</v>
      </c>
      <c r="I56" s="94">
        <v>191609</v>
      </c>
      <c r="J56" s="190">
        <v>100</v>
      </c>
      <c r="K56" s="94">
        <v>845035</v>
      </c>
      <c r="L56" s="190">
        <v>100</v>
      </c>
      <c r="M56" s="94">
        <v>423935</v>
      </c>
      <c r="N56" s="190">
        <v>100</v>
      </c>
      <c r="O56" s="94">
        <v>531152</v>
      </c>
      <c r="P56" s="190">
        <v>100</v>
      </c>
      <c r="Q56" s="94">
        <v>444281</v>
      </c>
      <c r="R56" s="190">
        <v>100</v>
      </c>
      <c r="S56" s="94">
        <v>2011</v>
      </c>
      <c r="T56" s="190">
        <v>100</v>
      </c>
      <c r="U56" s="191">
        <v>11</v>
      </c>
    </row>
    <row r="57" spans="1:21" ht="16.5" customHeight="1" x14ac:dyDescent="0.2">
      <c r="A57" s="92">
        <v>12</v>
      </c>
      <c r="B57" s="104" t="s">
        <v>118</v>
      </c>
      <c r="C57" s="94"/>
      <c r="D57" s="190"/>
      <c r="E57" s="94"/>
      <c r="F57" s="190"/>
      <c r="G57" s="94"/>
      <c r="H57" s="190"/>
      <c r="I57" s="94"/>
      <c r="J57" s="190"/>
      <c r="K57" s="94"/>
      <c r="L57" s="190"/>
      <c r="M57" s="94"/>
      <c r="N57" s="190"/>
      <c r="O57" s="94"/>
      <c r="P57" s="190"/>
      <c r="Q57" s="94"/>
      <c r="R57" s="190"/>
      <c r="S57" s="94"/>
      <c r="T57" s="195"/>
      <c r="U57" s="191"/>
    </row>
    <row r="58" spans="1:21" ht="11.25" customHeight="1" x14ac:dyDescent="0.2">
      <c r="A58" s="92"/>
      <c r="B58" s="110" t="s">
        <v>378</v>
      </c>
      <c r="C58" s="94">
        <v>0</v>
      </c>
      <c r="D58" s="190">
        <v>0</v>
      </c>
      <c r="E58" s="94">
        <v>0</v>
      </c>
      <c r="F58" s="190">
        <v>0</v>
      </c>
      <c r="G58" s="94">
        <v>0</v>
      </c>
      <c r="H58" s="190">
        <v>0</v>
      </c>
      <c r="I58" s="94">
        <v>0</v>
      </c>
      <c r="J58" s="190">
        <v>0</v>
      </c>
      <c r="K58" s="94">
        <v>0</v>
      </c>
      <c r="L58" s="190">
        <v>0</v>
      </c>
      <c r="M58" s="94">
        <v>0</v>
      </c>
      <c r="N58" s="190">
        <v>0</v>
      </c>
      <c r="O58" s="94">
        <v>0</v>
      </c>
      <c r="P58" s="190">
        <v>0</v>
      </c>
      <c r="Q58" s="94">
        <v>0</v>
      </c>
      <c r="R58" s="190">
        <v>0</v>
      </c>
      <c r="S58" s="94">
        <v>0</v>
      </c>
      <c r="T58" s="190">
        <v>0</v>
      </c>
      <c r="U58" s="191">
        <v>12</v>
      </c>
    </row>
    <row r="59" spans="1:21" ht="17.100000000000001" customHeight="1" x14ac:dyDescent="0.2">
      <c r="A59" s="92">
        <v>13</v>
      </c>
      <c r="B59" s="107" t="s">
        <v>119</v>
      </c>
      <c r="C59" s="94">
        <v>1522326</v>
      </c>
      <c r="D59" s="190">
        <v>100</v>
      </c>
      <c r="E59" s="94">
        <v>4177061</v>
      </c>
      <c r="F59" s="190">
        <v>100</v>
      </c>
      <c r="G59" s="94">
        <v>771320</v>
      </c>
      <c r="H59" s="190">
        <v>100</v>
      </c>
      <c r="I59" s="94">
        <v>191609</v>
      </c>
      <c r="J59" s="190">
        <v>100</v>
      </c>
      <c r="K59" s="94">
        <v>845035</v>
      </c>
      <c r="L59" s="190">
        <v>100</v>
      </c>
      <c r="M59" s="94">
        <v>423935</v>
      </c>
      <c r="N59" s="190">
        <v>100</v>
      </c>
      <c r="O59" s="94">
        <v>531152</v>
      </c>
      <c r="P59" s="190">
        <v>100</v>
      </c>
      <c r="Q59" s="94">
        <v>444281</v>
      </c>
      <c r="R59" s="190">
        <v>100</v>
      </c>
      <c r="S59" s="94">
        <v>2011</v>
      </c>
      <c r="T59" s="190">
        <v>100</v>
      </c>
      <c r="U59" s="191">
        <v>13</v>
      </c>
    </row>
    <row r="60" spans="1:21" ht="17.100000000000001" customHeight="1" x14ac:dyDescent="0.2"/>
    <row r="61" spans="1:21" ht="17.100000000000001" customHeight="1" x14ac:dyDescent="0.2">
      <c r="B61" s="88" t="s">
        <v>120</v>
      </c>
    </row>
    <row r="62" spans="1:21" ht="17.100000000000001" customHeight="1" x14ac:dyDescent="0.2"/>
    <row r="63" spans="1:21" ht="17.100000000000001" customHeight="1" x14ac:dyDescent="0.2"/>
    <row r="64" spans="1:21" ht="17.100000000000001" customHeight="1" x14ac:dyDescent="0.2"/>
    <row r="65" ht="17.100000000000001" customHeight="1" x14ac:dyDescent="0.2"/>
    <row r="66" ht="17.100000000000001" customHeight="1" x14ac:dyDescent="0.2"/>
    <row r="67" ht="17.100000000000001" customHeight="1" x14ac:dyDescent="0.2"/>
    <row r="68" ht="17.100000000000001" customHeight="1" x14ac:dyDescent="0.2"/>
    <row r="69" ht="17.100000000000001" customHeight="1" x14ac:dyDescent="0.2"/>
    <row r="70" ht="17.100000000000001" customHeight="1" x14ac:dyDescent="0.2"/>
    <row r="71" ht="17.100000000000001" customHeight="1" x14ac:dyDescent="0.2"/>
    <row r="72" ht="17.100000000000001" customHeight="1" x14ac:dyDescent="0.2"/>
    <row r="73" ht="17.100000000000001" customHeight="1" x14ac:dyDescent="0.2"/>
    <row r="74" ht="17.100000000000001" customHeight="1" x14ac:dyDescent="0.2"/>
    <row r="75" ht="17.100000000000001" customHeight="1" x14ac:dyDescent="0.2"/>
    <row r="76" ht="17.100000000000001" customHeight="1" x14ac:dyDescent="0.2"/>
    <row r="77" ht="17.100000000000001" customHeight="1" x14ac:dyDescent="0.2"/>
    <row r="78" ht="17.100000000000001" customHeight="1" x14ac:dyDescent="0.2"/>
    <row r="79" ht="17.100000000000001" customHeight="1" x14ac:dyDescent="0.2"/>
    <row r="80"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N2"/>
    <mergeCell ref="A3:D3"/>
    <mergeCell ref="K3:P3"/>
  </mergeCells>
  <pageMargins left="0.39370078740157483" right="0.39370078740157483" top="0.59055118110236227" bottom="0.98425196850393704" header="0" footer="0"/>
  <pageSetup paperSize="9" scale="73" orientation="portrait" horizontalDpi="4294967292" verticalDpi="300" r:id="rId1"/>
  <headerFooter alignWithMargins="0"/>
  <colBreaks count="1" manualBreakCount="1">
    <brk id="10"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4"/>
  <sheetViews>
    <sheetView zoomScaleNormal="100" workbookViewId="0">
      <selection sqref="A1:E1"/>
    </sheetView>
  </sheetViews>
  <sheetFormatPr baseColWidth="10" defaultRowHeight="12" x14ac:dyDescent="0.2"/>
  <cols>
    <col min="1" max="1" width="6.42578125" style="88" customWidth="1"/>
    <col min="2" max="2" width="34.7109375" style="88" customWidth="1"/>
    <col min="3" max="3" width="12.85546875" style="88" customWidth="1"/>
    <col min="4" max="4" width="9.42578125" style="88" customWidth="1"/>
    <col min="5" max="5" width="12" style="88" customWidth="1"/>
    <col min="6" max="6" width="9.85546875" style="88" customWidth="1"/>
    <col min="7" max="7" width="12.85546875" style="88" customWidth="1"/>
    <col min="8" max="8" width="9.7109375" style="88" customWidth="1"/>
    <col min="9" max="9" width="12.7109375" style="88" customWidth="1"/>
    <col min="10" max="10" width="9.5703125" style="88" customWidth="1"/>
    <col min="11" max="11" width="11.42578125" style="88"/>
    <col min="12" max="12" width="9.42578125" style="88" customWidth="1"/>
    <col min="13" max="13" width="11.42578125" style="88"/>
    <col min="14" max="14" width="10.140625" style="88" customWidth="1"/>
    <col min="15" max="15" width="11.42578125" style="88"/>
    <col min="16" max="16" width="10" style="88" customWidth="1"/>
    <col min="17" max="17" width="11.42578125" style="88"/>
    <col min="18" max="18" width="9.7109375" style="88" customWidth="1"/>
    <col min="19" max="19" width="11.42578125" style="88"/>
    <col min="20" max="20" width="9.42578125" style="88" customWidth="1"/>
    <col min="21" max="21" width="7" style="88" customWidth="1"/>
    <col min="22" max="16384" width="11.42578125" style="88"/>
  </cols>
  <sheetData>
    <row r="1" spans="1:21" ht="17.100000000000001" customHeight="1" x14ac:dyDescent="0.2">
      <c r="A1" s="336" t="s">
        <v>369</v>
      </c>
      <c r="B1" s="336"/>
      <c r="C1" s="336"/>
      <c r="D1" s="336"/>
      <c r="E1" s="336"/>
      <c r="K1" s="336" t="s">
        <v>369</v>
      </c>
      <c r="L1" s="336"/>
      <c r="M1" s="336"/>
      <c r="N1" s="336"/>
      <c r="O1" s="336"/>
      <c r="P1" s="336"/>
      <c r="Q1" s="336"/>
      <c r="U1" s="88" t="s">
        <v>274</v>
      </c>
    </row>
    <row r="2" spans="1:21" ht="17.100000000000001" customHeight="1" x14ac:dyDescent="0.2">
      <c r="A2" s="336" t="s">
        <v>371</v>
      </c>
      <c r="B2" s="336"/>
      <c r="K2" s="336" t="s">
        <v>371</v>
      </c>
      <c r="L2" s="336"/>
      <c r="M2" s="336"/>
      <c r="N2" s="336"/>
    </row>
    <row r="3" spans="1:21" ht="17.100000000000001" customHeight="1" x14ac:dyDescent="0.2">
      <c r="A3" s="336" t="s">
        <v>275</v>
      </c>
      <c r="B3" s="336"/>
      <c r="K3" s="336" t="s">
        <v>275</v>
      </c>
      <c r="L3" s="336"/>
      <c r="M3" s="336"/>
      <c r="N3" s="336"/>
    </row>
    <row r="4" spans="1:21" ht="17.100000000000001" customHeight="1" x14ac:dyDescent="0.2"/>
    <row r="5" spans="1:21" ht="17.100000000000001" customHeight="1" x14ac:dyDescent="0.2">
      <c r="A5" s="337" t="s">
        <v>225</v>
      </c>
      <c r="B5" s="340" t="s">
        <v>86</v>
      </c>
      <c r="C5" s="344" t="s">
        <v>19</v>
      </c>
      <c r="D5" s="347"/>
      <c r="E5" s="344" t="s">
        <v>255</v>
      </c>
      <c r="F5" s="347"/>
      <c r="G5" s="344" t="s">
        <v>60</v>
      </c>
      <c r="H5" s="347"/>
      <c r="I5" s="344" t="s">
        <v>210</v>
      </c>
      <c r="J5" s="353"/>
      <c r="K5" s="353" t="s">
        <v>211</v>
      </c>
      <c r="L5" s="347"/>
      <c r="M5" s="344" t="s">
        <v>212</v>
      </c>
      <c r="N5" s="347"/>
      <c r="O5" s="344" t="s">
        <v>213</v>
      </c>
      <c r="P5" s="347"/>
      <c r="Q5" s="344" t="s">
        <v>214</v>
      </c>
      <c r="R5" s="347"/>
      <c r="S5" s="344" t="s">
        <v>256</v>
      </c>
      <c r="T5" s="347"/>
      <c r="U5" s="350" t="s">
        <v>225</v>
      </c>
    </row>
    <row r="6" spans="1:21" ht="17.100000000000001" customHeight="1" x14ac:dyDescent="0.2">
      <c r="A6" s="338"/>
      <c r="B6" s="341"/>
      <c r="C6" s="345"/>
      <c r="D6" s="348"/>
      <c r="E6" s="345"/>
      <c r="F6" s="348"/>
      <c r="G6" s="345"/>
      <c r="H6" s="348"/>
      <c r="I6" s="345"/>
      <c r="J6" s="354"/>
      <c r="K6" s="356"/>
      <c r="L6" s="348"/>
      <c r="M6" s="345"/>
      <c r="N6" s="348"/>
      <c r="O6" s="345"/>
      <c r="P6" s="348"/>
      <c r="Q6" s="345"/>
      <c r="R6" s="348"/>
      <c r="S6" s="345"/>
      <c r="T6" s="348"/>
      <c r="U6" s="351"/>
    </row>
    <row r="7" spans="1:21" ht="17.100000000000001" customHeight="1" x14ac:dyDescent="0.2">
      <c r="A7" s="338"/>
      <c r="B7" s="341"/>
      <c r="C7" s="346"/>
      <c r="D7" s="349"/>
      <c r="E7" s="346"/>
      <c r="F7" s="349"/>
      <c r="G7" s="346"/>
      <c r="H7" s="349"/>
      <c r="I7" s="346"/>
      <c r="J7" s="355"/>
      <c r="K7" s="355"/>
      <c r="L7" s="349"/>
      <c r="M7" s="346"/>
      <c r="N7" s="349"/>
      <c r="O7" s="346"/>
      <c r="P7" s="349"/>
      <c r="Q7" s="346"/>
      <c r="R7" s="349"/>
      <c r="S7" s="346"/>
      <c r="T7" s="349"/>
      <c r="U7" s="351"/>
    </row>
    <row r="8" spans="1:21" ht="17.100000000000001" customHeight="1" x14ac:dyDescent="0.2">
      <c r="A8" s="339"/>
      <c r="B8" s="342"/>
      <c r="C8" s="184" t="s">
        <v>84</v>
      </c>
      <c r="D8" s="185" t="s">
        <v>257</v>
      </c>
      <c r="E8" s="184" t="s">
        <v>84</v>
      </c>
      <c r="F8" s="185" t="s">
        <v>257</v>
      </c>
      <c r="G8" s="184" t="s">
        <v>84</v>
      </c>
      <c r="H8" s="186" t="s">
        <v>257</v>
      </c>
      <c r="I8" s="184" t="s">
        <v>84</v>
      </c>
      <c r="J8" s="185" t="s">
        <v>257</v>
      </c>
      <c r="K8" s="186" t="s">
        <v>84</v>
      </c>
      <c r="L8" s="186" t="s">
        <v>257</v>
      </c>
      <c r="M8" s="186" t="s">
        <v>84</v>
      </c>
      <c r="N8" s="186" t="s">
        <v>257</v>
      </c>
      <c r="O8" s="186" t="s">
        <v>84</v>
      </c>
      <c r="P8" s="186" t="s">
        <v>257</v>
      </c>
      <c r="Q8" s="186" t="s">
        <v>84</v>
      </c>
      <c r="R8" s="186" t="s">
        <v>257</v>
      </c>
      <c r="S8" s="186" t="s">
        <v>84</v>
      </c>
      <c r="T8" s="186" t="s">
        <v>257</v>
      </c>
      <c r="U8" s="352"/>
    </row>
    <row r="9" spans="1:21" ht="17.100000000000001" customHeight="1" x14ac:dyDescent="0.2">
      <c r="A9" s="187"/>
      <c r="B9" s="188"/>
      <c r="C9" s="187"/>
      <c r="D9" s="187"/>
      <c r="E9" s="187"/>
      <c r="F9" s="187"/>
      <c r="G9" s="187"/>
      <c r="H9" s="187"/>
      <c r="I9" s="187"/>
      <c r="J9" s="187"/>
      <c r="U9" s="189"/>
    </row>
    <row r="10" spans="1:21" ht="17.100000000000001" customHeight="1" x14ac:dyDescent="0.2">
      <c r="A10" s="92">
        <v>1</v>
      </c>
      <c r="B10" s="107" t="s">
        <v>102</v>
      </c>
      <c r="C10" s="94">
        <v>1169663</v>
      </c>
      <c r="D10" s="190">
        <f>C10*100/$C$28</f>
        <v>4.0096882782686221</v>
      </c>
      <c r="E10" s="94">
        <v>157678</v>
      </c>
      <c r="F10" s="190">
        <f>E10*100/$E$28</f>
        <v>3.7244874217825279</v>
      </c>
      <c r="G10" s="94">
        <v>224405</v>
      </c>
      <c r="H10" s="190">
        <f>G10*100/$G$28</f>
        <v>4.6037281571403685</v>
      </c>
      <c r="I10" s="94">
        <v>40648</v>
      </c>
      <c r="J10" s="190">
        <f>I10*100/$I$28</f>
        <v>10.402692292927613</v>
      </c>
      <c r="K10" s="94">
        <v>34928</v>
      </c>
      <c r="L10" s="190">
        <f>K10*100/$K$28</f>
        <v>3.2625214485938971</v>
      </c>
      <c r="M10" s="94">
        <v>13459</v>
      </c>
      <c r="N10" s="190">
        <f>M10*100/$M$28</f>
        <v>4.4567405759092953</v>
      </c>
      <c r="O10" s="94">
        <v>37454</v>
      </c>
      <c r="P10" s="190">
        <f>O10*100/$O$28</f>
        <v>3.6413767892611761</v>
      </c>
      <c r="Q10" s="94">
        <v>107254</v>
      </c>
      <c r="R10" s="190">
        <f>Q10*100/$Q$28</f>
        <v>4.2906388352940192</v>
      </c>
      <c r="S10" s="94">
        <v>12871</v>
      </c>
      <c r="T10" s="190">
        <f>S10*100/$S$28</f>
        <v>2.8403962563528791</v>
      </c>
      <c r="U10" s="191">
        <v>1</v>
      </c>
    </row>
    <row r="11" spans="1:21" ht="17.100000000000001" customHeight="1" x14ac:dyDescent="0.2">
      <c r="A11" s="92">
        <v>2</v>
      </c>
      <c r="B11" s="107" t="s">
        <v>103</v>
      </c>
      <c r="C11" s="94">
        <v>113333</v>
      </c>
      <c r="D11" s="190">
        <f t="shared" ref="D11:D19" si="0">C11*100/$C$28</f>
        <v>0.38851361600821588</v>
      </c>
      <c r="E11" s="94">
        <v>24511</v>
      </c>
      <c r="F11" s="190">
        <f t="shared" ref="F11:F19" si="1">E11*100/$E$28</f>
        <v>0.57897050441603481</v>
      </c>
      <c r="G11" s="94">
        <v>33297</v>
      </c>
      <c r="H11" s="190">
        <f t="shared" ref="H11:H19" si="2">G11*100/$G$28</f>
        <v>0.68309679574119497</v>
      </c>
      <c r="I11" s="94">
        <v>1336</v>
      </c>
      <c r="J11" s="190">
        <f>I11*100/$I$28</f>
        <v>0.34191096495156686</v>
      </c>
      <c r="K11" s="94">
        <v>2452</v>
      </c>
      <c r="L11" s="190">
        <f t="shared" ref="L11:L19" si="3">K11*100/$K$28</f>
        <v>0.22903408703482123</v>
      </c>
      <c r="M11" s="94">
        <v>0</v>
      </c>
      <c r="N11" s="190">
        <f t="shared" ref="N11:N19" si="4">M11*100/$M$28</f>
        <v>0</v>
      </c>
      <c r="O11" s="94">
        <v>2797</v>
      </c>
      <c r="P11" s="190">
        <f t="shared" ref="P11:P19" si="5">O11*100/$O$28</f>
        <v>0.27193172637271079</v>
      </c>
      <c r="Q11" s="94">
        <v>2778</v>
      </c>
      <c r="R11" s="190">
        <f t="shared" ref="R11:R19" si="6">Q11*100/$Q$28</f>
        <v>0.11113240237610518</v>
      </c>
      <c r="S11" s="94">
        <v>1535</v>
      </c>
      <c r="T11" s="190">
        <f t="shared" ref="T11:T19" si="7">S11*100/$S$28</f>
        <v>0.33874665942830157</v>
      </c>
      <c r="U11" s="191">
        <v>2</v>
      </c>
    </row>
    <row r="12" spans="1:21" ht="17.100000000000001" customHeight="1" x14ac:dyDescent="0.2">
      <c r="A12" s="92">
        <v>3</v>
      </c>
      <c r="B12" s="107" t="s">
        <v>104</v>
      </c>
      <c r="C12" s="94">
        <v>68171</v>
      </c>
      <c r="D12" s="190">
        <f t="shared" si="0"/>
        <v>0.23369505542865787</v>
      </c>
      <c r="E12" s="94">
        <v>5978</v>
      </c>
      <c r="F12" s="190">
        <f t="shared" si="1"/>
        <v>0.14120540473253054</v>
      </c>
      <c r="G12" s="94">
        <v>21742</v>
      </c>
      <c r="H12" s="190">
        <f t="shared" si="2"/>
        <v>0.44604290275415387</v>
      </c>
      <c r="I12" s="94">
        <v>954</v>
      </c>
      <c r="J12" s="190">
        <f>I12*100/$I$28</f>
        <v>0.24414899742799012</v>
      </c>
      <c r="K12" s="94">
        <v>812</v>
      </c>
      <c r="L12" s="190">
        <f t="shared" si="3"/>
        <v>7.5846524743994628E-2</v>
      </c>
      <c r="M12" s="94">
        <v>0</v>
      </c>
      <c r="N12" s="190">
        <f t="shared" si="4"/>
        <v>0</v>
      </c>
      <c r="O12" s="94">
        <v>12034</v>
      </c>
      <c r="P12" s="190">
        <f t="shared" si="5"/>
        <v>1.1699772596243123</v>
      </c>
      <c r="Q12" s="94">
        <v>4924</v>
      </c>
      <c r="R12" s="190">
        <f t="shared" si="6"/>
        <v>0.19698198318932392</v>
      </c>
      <c r="S12" s="94">
        <v>393</v>
      </c>
      <c r="T12" s="190">
        <f t="shared" si="7"/>
        <v>8.6727972088157995E-2</v>
      </c>
      <c r="U12" s="191">
        <v>3</v>
      </c>
    </row>
    <row r="13" spans="1:21" ht="16.5" customHeight="1" x14ac:dyDescent="0.2">
      <c r="A13" s="92">
        <v>4</v>
      </c>
      <c r="B13" s="104" t="s">
        <v>105</v>
      </c>
      <c r="C13" s="94"/>
      <c r="D13" s="190"/>
      <c r="E13" s="94"/>
      <c r="F13" s="190"/>
      <c r="G13" s="94"/>
      <c r="H13" s="190"/>
      <c r="I13" s="94"/>
      <c r="J13" s="190"/>
      <c r="K13" s="94"/>
      <c r="L13" s="190"/>
      <c r="M13" s="94"/>
      <c r="N13" s="190"/>
      <c r="O13" s="94"/>
      <c r="P13" s="190"/>
      <c r="Q13" s="94"/>
      <c r="R13" s="190"/>
      <c r="S13" s="94"/>
      <c r="T13" s="190"/>
      <c r="U13" s="191"/>
    </row>
    <row r="14" spans="1:21" ht="12" customHeight="1" x14ac:dyDescent="0.2">
      <c r="A14" s="92"/>
      <c r="B14" s="110" t="s">
        <v>258</v>
      </c>
      <c r="C14" s="94">
        <v>2390</v>
      </c>
      <c r="D14" s="190">
        <f t="shared" si="0"/>
        <v>8.1930906466751597E-3</v>
      </c>
      <c r="E14" s="94">
        <v>1450</v>
      </c>
      <c r="F14" s="190">
        <f t="shared" si="1"/>
        <v>3.4250223630339464E-2</v>
      </c>
      <c r="G14" s="94">
        <v>361</v>
      </c>
      <c r="H14" s="190">
        <f t="shared" si="2"/>
        <v>7.4060108497033183E-3</v>
      </c>
      <c r="I14" s="94">
        <v>0</v>
      </c>
      <c r="J14" s="190">
        <f>I14*100/$I$28</f>
        <v>0</v>
      </c>
      <c r="K14" s="94">
        <v>0</v>
      </c>
      <c r="L14" s="190">
        <f t="shared" si="3"/>
        <v>0</v>
      </c>
      <c r="M14" s="94">
        <v>0</v>
      </c>
      <c r="N14" s="190">
        <f t="shared" si="4"/>
        <v>0</v>
      </c>
      <c r="O14" s="94">
        <v>0</v>
      </c>
      <c r="P14" s="190">
        <f t="shared" si="5"/>
        <v>0</v>
      </c>
      <c r="Q14" s="94">
        <v>14</v>
      </c>
      <c r="R14" s="190">
        <f t="shared" si="6"/>
        <v>5.6006250297533202E-4</v>
      </c>
      <c r="S14" s="94">
        <v>0</v>
      </c>
      <c r="T14" s="190">
        <f t="shared" si="7"/>
        <v>0</v>
      </c>
      <c r="U14" s="191">
        <v>4</v>
      </c>
    </row>
    <row r="15" spans="1:21" ht="17.100000000000001" customHeight="1" x14ac:dyDescent="0.2">
      <c r="A15" s="92">
        <v>5</v>
      </c>
      <c r="B15" s="107" t="s">
        <v>107</v>
      </c>
      <c r="C15" s="94">
        <v>26970671</v>
      </c>
      <c r="D15" s="190">
        <f t="shared" si="0"/>
        <v>92.45738590152844</v>
      </c>
      <c r="E15" s="94">
        <v>3793860</v>
      </c>
      <c r="F15" s="190">
        <f t="shared" si="1"/>
        <v>89.614174773930813</v>
      </c>
      <c r="G15" s="94">
        <v>4458606</v>
      </c>
      <c r="H15" s="190">
        <f t="shared" si="2"/>
        <v>91.469485901806962</v>
      </c>
      <c r="I15" s="94">
        <v>313844</v>
      </c>
      <c r="J15" s="190">
        <f>I15*100/$I$28</f>
        <v>80.319389883427817</v>
      </c>
      <c r="K15" s="94">
        <v>1024607</v>
      </c>
      <c r="L15" s="190">
        <f t="shared" si="3"/>
        <v>95.705517461046924</v>
      </c>
      <c r="M15" s="94">
        <v>280241</v>
      </c>
      <c r="N15" s="190">
        <f t="shared" si="4"/>
        <v>92.797491324273494</v>
      </c>
      <c r="O15" s="94">
        <v>892718</v>
      </c>
      <c r="P15" s="190">
        <f t="shared" si="5"/>
        <v>86.792401467284094</v>
      </c>
      <c r="Q15" s="94">
        <v>2341155</v>
      </c>
      <c r="R15" s="190">
        <f t="shared" si="6"/>
        <v>93.656652082372389</v>
      </c>
      <c r="S15" s="94">
        <v>433851</v>
      </c>
      <c r="T15" s="190">
        <f t="shared" si="7"/>
        <v>95.743046866207209</v>
      </c>
      <c r="U15" s="191">
        <v>5</v>
      </c>
    </row>
    <row r="16" spans="1:21" ht="14.25" customHeight="1" x14ac:dyDescent="0.2">
      <c r="A16" s="92"/>
      <c r="B16" s="104" t="s">
        <v>259</v>
      </c>
      <c r="C16" s="94"/>
      <c r="D16" s="190"/>
      <c r="E16" s="94"/>
      <c r="F16" s="190"/>
      <c r="G16" s="94"/>
      <c r="H16" s="190"/>
      <c r="I16" s="94"/>
      <c r="J16" s="190"/>
      <c r="K16" s="94"/>
      <c r="L16" s="190"/>
      <c r="M16" s="94"/>
      <c r="N16" s="190"/>
      <c r="O16" s="94"/>
      <c r="P16" s="190"/>
      <c r="Q16" s="94"/>
      <c r="R16" s="190"/>
      <c r="S16" s="94"/>
      <c r="T16" s="190"/>
      <c r="U16" s="191"/>
    </row>
    <row r="17" spans="1:21" ht="16.5" customHeight="1" x14ac:dyDescent="0.2">
      <c r="A17" s="92">
        <v>6</v>
      </c>
      <c r="B17" s="107" t="s">
        <v>260</v>
      </c>
      <c r="C17" s="94">
        <v>1204313</v>
      </c>
      <c r="D17" s="190">
        <f t="shared" si="0"/>
        <v>4.1284709522884109</v>
      </c>
      <c r="E17" s="94">
        <v>110069</v>
      </c>
      <c r="F17" s="190">
        <f t="shared" si="1"/>
        <v>2.599922665357127</v>
      </c>
      <c r="G17" s="94">
        <v>490052</v>
      </c>
      <c r="H17" s="190">
        <f t="shared" si="2"/>
        <v>10.053546894511941</v>
      </c>
      <c r="I17" s="94">
        <v>0</v>
      </c>
      <c r="J17" s="190">
        <f>I17*100/$I$28</f>
        <v>0</v>
      </c>
      <c r="K17" s="94">
        <v>104907</v>
      </c>
      <c r="L17" s="190">
        <f t="shared" si="3"/>
        <v>9.7990534129535032</v>
      </c>
      <c r="M17" s="94">
        <v>6333</v>
      </c>
      <c r="N17" s="190">
        <f t="shared" si="4"/>
        <v>2.0970754192164032</v>
      </c>
      <c r="O17" s="94">
        <v>0</v>
      </c>
      <c r="P17" s="190">
        <f t="shared" si="5"/>
        <v>0</v>
      </c>
      <c r="Q17" s="94">
        <v>92571</v>
      </c>
      <c r="R17" s="190">
        <f t="shared" si="6"/>
        <v>3.70325328306639</v>
      </c>
      <c r="S17" s="94">
        <v>51593</v>
      </c>
      <c r="T17" s="190">
        <f t="shared" si="7"/>
        <v>11.385639348458868</v>
      </c>
      <c r="U17" s="191">
        <v>6</v>
      </c>
    </row>
    <row r="18" spans="1:21" ht="17.100000000000001" customHeight="1" x14ac:dyDescent="0.2">
      <c r="A18" s="92">
        <v>7</v>
      </c>
      <c r="B18" s="104" t="s">
        <v>110</v>
      </c>
      <c r="C18" s="94"/>
      <c r="D18" s="190"/>
      <c r="E18" s="94"/>
      <c r="F18" s="190"/>
      <c r="G18" s="94"/>
      <c r="H18" s="190"/>
      <c r="I18" s="94"/>
      <c r="J18" s="190"/>
      <c r="K18" s="94"/>
      <c r="L18" s="190"/>
      <c r="M18" s="94"/>
      <c r="N18" s="190"/>
      <c r="O18" s="94"/>
      <c r="P18" s="190"/>
      <c r="Q18" s="94"/>
      <c r="R18" s="190"/>
      <c r="S18" s="94"/>
      <c r="T18" s="190"/>
      <c r="U18" s="191"/>
    </row>
    <row r="19" spans="1:21" ht="12" customHeight="1" x14ac:dyDescent="0.2">
      <c r="A19" s="92"/>
      <c r="B19" s="110" t="s">
        <v>261</v>
      </c>
      <c r="C19" s="94">
        <v>317905</v>
      </c>
      <c r="D19" s="190">
        <f t="shared" si="0"/>
        <v>1.0898010385068062</v>
      </c>
      <c r="E19" s="94">
        <v>46749</v>
      </c>
      <c r="F19" s="190">
        <f t="shared" si="1"/>
        <v>1.1042508306860273</v>
      </c>
      <c r="G19" s="94">
        <v>59113</v>
      </c>
      <c r="H19" s="190">
        <f t="shared" si="2"/>
        <v>1.2127188901897847</v>
      </c>
      <c r="I19" s="94">
        <v>3371</v>
      </c>
      <c r="J19" s="190">
        <f>I19*100/$I$28</f>
        <v>0.8627109751884221</v>
      </c>
      <c r="K19" s="94">
        <v>5829</v>
      </c>
      <c r="L19" s="190">
        <f t="shared" si="3"/>
        <v>0.54446969548367574</v>
      </c>
      <c r="M19" s="94">
        <v>0</v>
      </c>
      <c r="N19" s="190">
        <f t="shared" si="4"/>
        <v>0</v>
      </c>
      <c r="O19" s="94">
        <v>0</v>
      </c>
      <c r="P19" s="190">
        <f t="shared" si="5"/>
        <v>0</v>
      </c>
      <c r="Q19" s="94">
        <v>36397</v>
      </c>
      <c r="R19" s="190">
        <f t="shared" si="6"/>
        <v>1.4560424943423687</v>
      </c>
      <c r="S19" s="94">
        <v>1866</v>
      </c>
      <c r="T19" s="190">
        <f t="shared" si="7"/>
        <v>0.41179235602163566</v>
      </c>
      <c r="U19" s="191">
        <v>7</v>
      </c>
    </row>
    <row r="20" spans="1:21" ht="16.5" customHeight="1" x14ac:dyDescent="0.2">
      <c r="A20" s="92">
        <v>8</v>
      </c>
      <c r="B20" s="104" t="s">
        <v>112</v>
      </c>
      <c r="C20" s="94"/>
      <c r="D20" s="190"/>
      <c r="E20" s="94"/>
      <c r="F20" s="190"/>
      <c r="G20" s="94"/>
      <c r="H20" s="190"/>
      <c r="I20" s="94"/>
      <c r="J20" s="190"/>
      <c r="K20" s="94"/>
      <c r="L20" s="190"/>
      <c r="M20" s="94"/>
      <c r="N20" s="190"/>
      <c r="O20" s="94"/>
      <c r="P20" s="190"/>
      <c r="Q20" s="94"/>
      <c r="R20" s="190"/>
      <c r="S20" s="94"/>
      <c r="T20" s="190"/>
      <c r="U20" s="191"/>
    </row>
    <row r="21" spans="1:21" ht="12" customHeight="1" x14ac:dyDescent="0.2">
      <c r="A21" s="92"/>
      <c r="B21" s="123" t="s">
        <v>113</v>
      </c>
      <c r="C21" s="94"/>
      <c r="D21" s="190"/>
      <c r="E21" s="94"/>
      <c r="F21" s="190"/>
      <c r="G21" s="94"/>
      <c r="H21" s="190"/>
      <c r="I21" s="94"/>
      <c r="J21" s="190"/>
      <c r="K21" s="94"/>
      <c r="L21" s="190"/>
      <c r="M21" s="94"/>
      <c r="N21" s="190"/>
      <c r="O21" s="94"/>
      <c r="P21" s="190"/>
      <c r="Q21" s="94"/>
      <c r="R21" s="190"/>
      <c r="S21" s="94"/>
      <c r="T21" s="190"/>
      <c r="U21" s="191"/>
    </row>
    <row r="22" spans="1:21" ht="12" customHeight="1" x14ac:dyDescent="0.2">
      <c r="A22" s="92"/>
      <c r="B22" s="110" t="s">
        <v>262</v>
      </c>
      <c r="C22" s="94">
        <v>292208</v>
      </c>
      <c r="D22" s="190">
        <f>C22*100/$C$28</f>
        <v>1.0017098877337469</v>
      </c>
      <c r="E22" s="94">
        <v>190543</v>
      </c>
      <c r="F22" s="190">
        <f>E22*100/$E$28</f>
        <v>4.5007864559970843</v>
      </c>
      <c r="G22" s="94">
        <v>-8078</v>
      </c>
      <c r="H22" s="190">
        <f>G22*100/$G$28</f>
        <v>-0.16572231480305652</v>
      </c>
      <c r="I22" s="94">
        <v>5931</v>
      </c>
      <c r="J22" s="190">
        <f>I22*100/$I$28</f>
        <v>1.5178697104249574</v>
      </c>
      <c r="K22" s="94">
        <v>1405</v>
      </c>
      <c r="L22" s="190">
        <f>K22*100/$K$28</f>
        <v>0.13123690549915326</v>
      </c>
      <c r="M22" s="94">
        <v>112</v>
      </c>
      <c r="N22" s="190">
        <f>M22*100/$M$28</f>
        <v>3.7087075154308723E-2</v>
      </c>
      <c r="O22" s="94">
        <v>55917</v>
      </c>
      <c r="P22" s="190">
        <f>O22*100/$O$28</f>
        <v>5.4363984067153623</v>
      </c>
      <c r="Q22" s="94">
        <v>307</v>
      </c>
      <c r="R22" s="190">
        <f>Q22*100/$Q$28</f>
        <v>1.2281370600959067E-2</v>
      </c>
      <c r="S22" s="94">
        <v>1614</v>
      </c>
      <c r="T22" s="190">
        <f>S22*100/$S$28</f>
        <v>0.35618052659106109</v>
      </c>
      <c r="U22" s="191">
        <v>8</v>
      </c>
    </row>
    <row r="23" spans="1:21" ht="17.100000000000001" customHeight="1" x14ac:dyDescent="0.2">
      <c r="A23" s="92">
        <v>9</v>
      </c>
      <c r="B23" s="107" t="s">
        <v>115</v>
      </c>
      <c r="C23" s="94">
        <v>6194</v>
      </c>
      <c r="D23" s="190">
        <f>C23*100/$C$28</f>
        <v>2.1233474253349767E-2</v>
      </c>
      <c r="E23" s="94">
        <v>0</v>
      </c>
      <c r="F23" s="190">
        <f>E23*100/$E$28</f>
        <v>0</v>
      </c>
      <c r="G23" s="94">
        <v>2498</v>
      </c>
      <c r="H23" s="190">
        <f>G23*100/$G$28</f>
        <v>5.1247133248085566E-2</v>
      </c>
      <c r="I23" s="94">
        <v>0</v>
      </c>
      <c r="J23" s="190">
        <f>I23*100/$I$28</f>
        <v>0</v>
      </c>
      <c r="K23" s="94">
        <v>0</v>
      </c>
      <c r="L23" s="190">
        <f>K23*100/$K$28</f>
        <v>0</v>
      </c>
      <c r="M23" s="94">
        <v>0</v>
      </c>
      <c r="N23" s="190">
        <f>M23*100/$M$28</f>
        <v>0</v>
      </c>
      <c r="O23" s="94">
        <v>499</v>
      </c>
      <c r="P23" s="190">
        <f>O23*100/$O$28</f>
        <v>4.8514097769032059E-2</v>
      </c>
      <c r="Q23" s="94">
        <v>0</v>
      </c>
      <c r="R23" s="190">
        <f>Q23*100/$Q$28</f>
        <v>0</v>
      </c>
      <c r="S23" s="94">
        <v>402</v>
      </c>
      <c r="T23" s="190">
        <f>S23*100/$S$28</f>
        <v>8.8714108853535659E-2</v>
      </c>
      <c r="U23" s="191">
        <v>9</v>
      </c>
    </row>
    <row r="24" spans="1:21" ht="17.100000000000001" customHeight="1" x14ac:dyDescent="0.2">
      <c r="A24" s="92">
        <v>10</v>
      </c>
      <c r="B24" s="107" t="s">
        <v>116</v>
      </c>
      <c r="C24" s="94">
        <v>63198</v>
      </c>
      <c r="D24" s="190">
        <f>C24*100/$C$28</f>
        <v>0.21664725635505303</v>
      </c>
      <c r="E24" s="94">
        <v>8985</v>
      </c>
      <c r="F24" s="190">
        <f>E24*100/$E$28</f>
        <v>0.21223328228868971</v>
      </c>
      <c r="G24" s="94">
        <v>11919</v>
      </c>
      <c r="H24" s="190">
        <f>G24*100/$G$28</f>
        <v>0.24452144963327938</v>
      </c>
      <c r="I24" s="94">
        <v>3041</v>
      </c>
      <c r="J24" s="190">
        <f>I24*100/$I$28</f>
        <v>0.77825691947433751</v>
      </c>
      <c r="K24" s="94">
        <v>549</v>
      </c>
      <c r="L24" s="190">
        <f>K24*100/$K$28</f>
        <v>5.1280470547355975E-2</v>
      </c>
      <c r="M24" s="94">
        <v>0</v>
      </c>
      <c r="N24" s="190">
        <f>M24*100/$M$28</f>
        <v>0</v>
      </c>
      <c r="O24" s="94">
        <v>14741</v>
      </c>
      <c r="P24" s="190">
        <f>O24*100/$O$28</f>
        <v>1.4331589483232496</v>
      </c>
      <c r="Q24" s="94">
        <v>6893</v>
      </c>
      <c r="R24" s="190">
        <f>Q24*100/$Q$28</f>
        <v>0.27575077378635454</v>
      </c>
      <c r="S24" s="94">
        <v>0</v>
      </c>
      <c r="T24" s="190">
        <f>S24*100/$S$28</f>
        <v>0</v>
      </c>
      <c r="U24" s="191">
        <v>10</v>
      </c>
    </row>
    <row r="25" spans="1:21" ht="17.100000000000001" customHeight="1" x14ac:dyDescent="0.2">
      <c r="A25" s="92">
        <v>11</v>
      </c>
      <c r="B25" s="107" t="s">
        <v>117</v>
      </c>
      <c r="C25" s="94">
        <v>29003734</v>
      </c>
      <c r="D25" s="190">
        <f>C25*100/$C$28</f>
        <v>99.426871026800967</v>
      </c>
      <c r="E25" s="94">
        <v>4229754</v>
      </c>
      <c r="F25" s="190">
        <f>E25*100/$E$28</f>
        <v>99.910358897464036</v>
      </c>
      <c r="G25" s="94">
        <v>4803863</v>
      </c>
      <c r="H25" s="190">
        <f>G25*100/$G$28</f>
        <v>98.55252492656048</v>
      </c>
      <c r="I25" s="94">
        <v>369123</v>
      </c>
      <c r="J25" s="190">
        <f>I25*100/$I$28</f>
        <v>94.466467901060795</v>
      </c>
      <c r="K25" s="94">
        <v>1070583</v>
      </c>
      <c r="L25" s="190">
        <f>K25*100/$K$28</f>
        <v>100</v>
      </c>
      <c r="M25" s="94">
        <v>293813</v>
      </c>
      <c r="N25" s="190">
        <f>M25*100/$M$28</f>
        <v>97.291650109936683</v>
      </c>
      <c r="O25" s="94">
        <v>1016160</v>
      </c>
      <c r="P25" s="190">
        <f>O25*100/$O$28</f>
        <v>98.793758695349936</v>
      </c>
      <c r="Q25" s="94">
        <v>2499721</v>
      </c>
      <c r="R25" s="190">
        <f>Q25*100/$Q$28</f>
        <v>100</v>
      </c>
      <c r="S25" s="94">
        <v>452531</v>
      </c>
      <c r="T25" s="190">
        <f>S25*100/$S$28</f>
        <v>99.865384063679954</v>
      </c>
      <c r="U25" s="191">
        <v>11</v>
      </c>
    </row>
    <row r="26" spans="1:21" ht="17.100000000000001" customHeight="1" x14ac:dyDescent="0.2">
      <c r="A26" s="92">
        <v>12</v>
      </c>
      <c r="B26" s="104" t="s">
        <v>118</v>
      </c>
      <c r="C26" s="94"/>
      <c r="D26" s="190"/>
      <c r="E26" s="94"/>
      <c r="F26" s="190"/>
      <c r="G26" s="94"/>
      <c r="H26" s="190"/>
      <c r="I26" s="94"/>
      <c r="J26" s="190"/>
      <c r="K26" s="94"/>
      <c r="L26" s="190"/>
      <c r="M26" s="94"/>
      <c r="N26" s="190"/>
      <c r="O26" s="94"/>
      <c r="P26" s="190"/>
      <c r="Q26" s="94"/>
      <c r="R26" s="190"/>
      <c r="S26" s="94"/>
      <c r="T26" s="190"/>
      <c r="U26" s="191"/>
    </row>
    <row r="27" spans="1:21" ht="12" customHeight="1" x14ac:dyDescent="0.2">
      <c r="A27" s="92"/>
      <c r="B27" s="110" t="s">
        <v>378</v>
      </c>
      <c r="C27" s="94">
        <v>167187</v>
      </c>
      <c r="D27" s="190">
        <f>C27*100/$C$28</f>
        <v>0.57312897319902922</v>
      </c>
      <c r="E27" s="94">
        <v>3796</v>
      </c>
      <c r="F27" s="190">
        <f>E27*100/$E$28</f>
        <v>8.9664723379840411E-2</v>
      </c>
      <c r="G27" s="94">
        <v>70556</v>
      </c>
      <c r="H27" s="190">
        <f>G27*100/$G$28</f>
        <v>1.4474750734395216</v>
      </c>
      <c r="I27" s="94">
        <v>21622</v>
      </c>
      <c r="J27" s="190">
        <f>I27*100/$I$28</f>
        <v>5.5335320989392063</v>
      </c>
      <c r="K27" s="94">
        <v>0</v>
      </c>
      <c r="L27" s="190">
        <f>K27*100/$K$28</f>
        <v>0</v>
      </c>
      <c r="M27" s="94">
        <v>8179</v>
      </c>
      <c r="N27" s="190">
        <f>M27*100/$M$28</f>
        <v>2.7083498900633129</v>
      </c>
      <c r="O27" s="94">
        <v>12407</v>
      </c>
      <c r="P27" s="190">
        <f>O27*100/$O$28</f>
        <v>1.2062413046500617</v>
      </c>
      <c r="Q27" s="94">
        <v>0</v>
      </c>
      <c r="R27" s="190">
        <f>Q27*100/$Q$28</f>
        <v>0</v>
      </c>
      <c r="S27" s="94">
        <v>610</v>
      </c>
      <c r="T27" s="190">
        <f>S27*100/$S$28</f>
        <v>0.13461593632004165</v>
      </c>
      <c r="U27" s="191">
        <v>12</v>
      </c>
    </row>
    <row r="28" spans="1:21" ht="17.100000000000001" customHeight="1" x14ac:dyDescent="0.2">
      <c r="A28" s="92">
        <v>13</v>
      </c>
      <c r="B28" s="107" t="s">
        <v>119</v>
      </c>
      <c r="C28" s="94">
        <v>29170921</v>
      </c>
      <c r="D28" s="190">
        <f>C28*100/$C$28</f>
        <v>100</v>
      </c>
      <c r="E28" s="94">
        <v>4233549</v>
      </c>
      <c r="F28" s="190">
        <f>E28*100/$E$28</f>
        <v>100</v>
      </c>
      <c r="G28" s="94">
        <v>4874419</v>
      </c>
      <c r="H28" s="190">
        <f>G28*100/$G$28</f>
        <v>100</v>
      </c>
      <c r="I28" s="94">
        <v>390745</v>
      </c>
      <c r="J28" s="190">
        <f>I28*100/$I$28</f>
        <v>100</v>
      </c>
      <c r="K28" s="94">
        <v>1070583</v>
      </c>
      <c r="L28" s="190">
        <f>K28*100/$K$28</f>
        <v>100</v>
      </c>
      <c r="M28" s="94">
        <v>301992</v>
      </c>
      <c r="N28" s="190">
        <f>M28*100/$M$28</f>
        <v>100</v>
      </c>
      <c r="O28" s="94">
        <v>1028567</v>
      </c>
      <c r="P28" s="190">
        <f>O28*100/$O$28</f>
        <v>100</v>
      </c>
      <c r="Q28" s="94">
        <v>2499721</v>
      </c>
      <c r="R28" s="190">
        <f>Q28*100/$Q$28</f>
        <v>100</v>
      </c>
      <c r="S28" s="94">
        <v>453141</v>
      </c>
      <c r="T28" s="190">
        <f>S28*100/$S$28</f>
        <v>100</v>
      </c>
      <c r="U28" s="191">
        <v>13</v>
      </c>
    </row>
    <row r="29" spans="1:21" ht="17.100000000000001" customHeight="1" x14ac:dyDescent="0.2">
      <c r="A29" s="103"/>
      <c r="F29" s="192"/>
      <c r="J29" s="193"/>
      <c r="L29" s="193"/>
      <c r="T29" s="193"/>
      <c r="U29" s="103"/>
    </row>
    <row r="30" spans="1:21" ht="17.100000000000001" customHeight="1" x14ac:dyDescent="0.2">
      <c r="A30" s="103"/>
      <c r="B30" s="88" t="s">
        <v>120</v>
      </c>
      <c r="T30" s="193"/>
      <c r="U30" s="103"/>
    </row>
    <row r="31" spans="1:21" ht="17.100000000000001" customHeight="1" x14ac:dyDescent="0.2">
      <c r="A31" s="103"/>
      <c r="T31" s="193"/>
      <c r="U31" s="103"/>
    </row>
    <row r="32" spans="1:21" ht="17.100000000000001" customHeight="1" x14ac:dyDescent="0.2">
      <c r="A32" s="103"/>
      <c r="C32" s="194"/>
      <c r="T32" s="193"/>
      <c r="U32" s="103"/>
    </row>
    <row r="33" spans="1:21" ht="17.100000000000001" customHeight="1" x14ac:dyDescent="0.2">
      <c r="C33" s="194"/>
      <c r="U33" s="103"/>
    </row>
    <row r="34" spans="1:21" ht="17.100000000000001" customHeight="1" x14ac:dyDescent="0.2">
      <c r="U34" s="103"/>
    </row>
    <row r="35" spans="1:21" ht="17.100000000000001" customHeight="1" x14ac:dyDescent="0.2">
      <c r="U35" s="103"/>
    </row>
    <row r="36" spans="1:21" ht="17.100000000000001" customHeight="1" x14ac:dyDescent="0.2">
      <c r="A36" s="337" t="s">
        <v>85</v>
      </c>
      <c r="B36" s="340" t="s">
        <v>86</v>
      </c>
      <c r="C36" s="344" t="s">
        <v>263</v>
      </c>
      <c r="D36" s="347"/>
      <c r="E36" s="344" t="s">
        <v>62</v>
      </c>
      <c r="F36" s="347"/>
      <c r="G36" s="344" t="s">
        <v>264</v>
      </c>
      <c r="H36" s="347"/>
      <c r="I36" s="344" t="s">
        <v>219</v>
      </c>
      <c r="J36" s="353"/>
      <c r="K36" s="353" t="s">
        <v>220</v>
      </c>
      <c r="L36" s="347"/>
      <c r="M36" s="344" t="s">
        <v>265</v>
      </c>
      <c r="N36" s="347"/>
      <c r="O36" s="344" t="s">
        <v>266</v>
      </c>
      <c r="P36" s="347"/>
      <c r="Q36" s="344" t="s">
        <v>223</v>
      </c>
      <c r="R36" s="347"/>
      <c r="S36" s="344" t="s">
        <v>267</v>
      </c>
      <c r="T36" s="347"/>
      <c r="U36" s="350" t="s">
        <v>225</v>
      </c>
    </row>
    <row r="37" spans="1:21" ht="17.100000000000001" customHeight="1" x14ac:dyDescent="0.2">
      <c r="A37" s="338"/>
      <c r="B37" s="341"/>
      <c r="C37" s="345"/>
      <c r="D37" s="348"/>
      <c r="E37" s="345"/>
      <c r="F37" s="348"/>
      <c r="G37" s="345"/>
      <c r="H37" s="348"/>
      <c r="I37" s="345"/>
      <c r="J37" s="354"/>
      <c r="K37" s="356"/>
      <c r="L37" s="348"/>
      <c r="M37" s="345"/>
      <c r="N37" s="348"/>
      <c r="O37" s="345"/>
      <c r="P37" s="348"/>
      <c r="Q37" s="345"/>
      <c r="R37" s="348"/>
      <c r="S37" s="345"/>
      <c r="T37" s="348"/>
      <c r="U37" s="351"/>
    </row>
    <row r="38" spans="1:21" ht="17.100000000000001" customHeight="1" x14ac:dyDescent="0.2">
      <c r="A38" s="338"/>
      <c r="B38" s="341"/>
      <c r="C38" s="346"/>
      <c r="D38" s="349"/>
      <c r="E38" s="346"/>
      <c r="F38" s="349"/>
      <c r="G38" s="346"/>
      <c r="H38" s="349"/>
      <c r="I38" s="346"/>
      <c r="J38" s="355"/>
      <c r="K38" s="355"/>
      <c r="L38" s="349"/>
      <c r="M38" s="346"/>
      <c r="N38" s="349"/>
      <c r="O38" s="346"/>
      <c r="P38" s="349"/>
      <c r="Q38" s="346"/>
      <c r="R38" s="349"/>
      <c r="S38" s="346"/>
      <c r="T38" s="349"/>
      <c r="U38" s="351"/>
    </row>
    <row r="39" spans="1:21" ht="17.100000000000001" customHeight="1" x14ac:dyDescent="0.2">
      <c r="A39" s="339"/>
      <c r="B39" s="342"/>
      <c r="C39" s="184" t="s">
        <v>84</v>
      </c>
      <c r="D39" s="185" t="s">
        <v>257</v>
      </c>
      <c r="E39" s="184" t="s">
        <v>84</v>
      </c>
      <c r="F39" s="185" t="s">
        <v>257</v>
      </c>
      <c r="G39" s="184" t="s">
        <v>84</v>
      </c>
      <c r="H39" s="186" t="s">
        <v>257</v>
      </c>
      <c r="I39" s="184" t="s">
        <v>84</v>
      </c>
      <c r="J39" s="185" t="s">
        <v>257</v>
      </c>
      <c r="K39" s="186" t="s">
        <v>84</v>
      </c>
      <c r="L39" s="186" t="s">
        <v>257</v>
      </c>
      <c r="M39" s="186" t="s">
        <v>84</v>
      </c>
      <c r="N39" s="186" t="s">
        <v>257</v>
      </c>
      <c r="O39" s="186" t="s">
        <v>84</v>
      </c>
      <c r="P39" s="186" t="s">
        <v>257</v>
      </c>
      <c r="Q39" s="186" t="s">
        <v>84</v>
      </c>
      <c r="R39" s="186" t="s">
        <v>257</v>
      </c>
      <c r="S39" s="186" t="s">
        <v>84</v>
      </c>
      <c r="T39" s="186" t="s">
        <v>257</v>
      </c>
      <c r="U39" s="352"/>
    </row>
    <row r="40" spans="1:21" ht="17.100000000000001" customHeight="1" x14ac:dyDescent="0.2">
      <c r="A40" s="187"/>
      <c r="B40" s="188"/>
      <c r="C40" s="187"/>
      <c r="D40" s="187"/>
      <c r="E40" s="187"/>
      <c r="F40" s="187"/>
      <c r="G40" s="187"/>
      <c r="H40" s="187"/>
      <c r="I40" s="187"/>
      <c r="J40" s="187"/>
      <c r="U40" s="189"/>
    </row>
    <row r="41" spans="1:21" ht="17.100000000000001" customHeight="1" x14ac:dyDescent="0.2">
      <c r="A41" s="92">
        <v>1</v>
      </c>
      <c r="B41" s="107" t="s">
        <v>102</v>
      </c>
      <c r="C41" s="94">
        <v>107575</v>
      </c>
      <c r="D41" s="190">
        <f>C41*100/$C$59</f>
        <v>4.1451941180051897</v>
      </c>
      <c r="E41" s="94">
        <v>280710</v>
      </c>
      <c r="F41" s="190">
        <f>E41*100/$E$59</f>
        <v>4.7897662704628523</v>
      </c>
      <c r="G41" s="94">
        <v>34518</v>
      </c>
      <c r="H41" s="190">
        <f>G41*100/$G$59</f>
        <v>2.0989468781220757</v>
      </c>
      <c r="I41" s="94">
        <v>9634</v>
      </c>
      <c r="J41" s="190">
        <f>I41*100/$I$59</f>
        <v>3.0823276468856782</v>
      </c>
      <c r="K41" s="94">
        <v>26636</v>
      </c>
      <c r="L41" s="190">
        <f>K41*100/$K$59</f>
        <v>1.7400018160403397</v>
      </c>
      <c r="M41" s="94">
        <v>20413</v>
      </c>
      <c r="N41" s="190">
        <f>M41*100/$M$59</f>
        <v>2.3957542347916609</v>
      </c>
      <c r="O41" s="94">
        <v>41969</v>
      </c>
      <c r="P41" s="190">
        <f>O41*100/$O$59</f>
        <v>5.3370754367871491</v>
      </c>
      <c r="Q41" s="94">
        <v>19512</v>
      </c>
      <c r="R41" s="190">
        <f>Q41*100/$Q$59</f>
        <v>2.6767745360710187</v>
      </c>
      <c r="S41" s="94">
        <v>0</v>
      </c>
      <c r="T41" s="190">
        <f>S41*100/$S$59</f>
        <v>0</v>
      </c>
      <c r="U41" s="191">
        <v>1</v>
      </c>
    </row>
    <row r="42" spans="1:21" ht="17.100000000000001" customHeight="1" x14ac:dyDescent="0.2">
      <c r="A42" s="92">
        <v>2</v>
      </c>
      <c r="B42" s="107" t="s">
        <v>103</v>
      </c>
      <c r="C42" s="94">
        <v>8523</v>
      </c>
      <c r="D42" s="190">
        <f t="shared" ref="D42:D50" si="8">C42*100/$C$59</f>
        <v>0.32841728531497311</v>
      </c>
      <c r="E42" s="94">
        <v>24499</v>
      </c>
      <c r="F42" s="190">
        <f t="shared" ref="F42:F50" si="9">E42*100/$E$59</f>
        <v>0.41802744419532406</v>
      </c>
      <c r="G42" s="94">
        <v>1590</v>
      </c>
      <c r="H42" s="190">
        <f t="shared" ref="H42:H50" si="10">G42*100/$G$59</f>
        <v>9.6683629880471064E-2</v>
      </c>
      <c r="I42" s="94">
        <v>1850</v>
      </c>
      <c r="J42" s="190">
        <f t="shared" ref="J42:J50" si="11">I42*100/$I$59</f>
        <v>0.59189393260727674</v>
      </c>
      <c r="K42" s="94">
        <v>3123</v>
      </c>
      <c r="L42" s="190">
        <f t="shared" ref="L42:L50" si="12">K42*100/$K$59</f>
        <v>0.20401057484209267</v>
      </c>
      <c r="M42" s="94">
        <v>1551</v>
      </c>
      <c r="N42" s="190">
        <f t="shared" ref="N42:N50" si="13">M42*100/$M$59</f>
        <v>0.18203178455699143</v>
      </c>
      <c r="O42" s="94">
        <v>3199</v>
      </c>
      <c r="P42" s="190">
        <f t="shared" ref="P42:P50" si="14">O42*100/$O$59</f>
        <v>0.40680750845343205</v>
      </c>
      <c r="Q42" s="94">
        <v>295</v>
      </c>
      <c r="R42" s="190">
        <f>Q42*100/$Q$59</f>
        <v>4.0469889716120873E-2</v>
      </c>
      <c r="S42" s="94">
        <v>0</v>
      </c>
      <c r="T42" s="190">
        <f t="shared" ref="T42:T50" si="15">S42*100/$S$59</f>
        <v>0</v>
      </c>
      <c r="U42" s="191">
        <v>2</v>
      </c>
    </row>
    <row r="43" spans="1:21" ht="17.100000000000001" customHeight="1" x14ac:dyDescent="0.2">
      <c r="A43" s="92">
        <v>3</v>
      </c>
      <c r="B43" s="107" t="s">
        <v>104</v>
      </c>
      <c r="C43" s="94">
        <v>4332</v>
      </c>
      <c r="D43" s="190">
        <f t="shared" si="8"/>
        <v>0.16692522351102471</v>
      </c>
      <c r="E43" s="94">
        <v>11415</v>
      </c>
      <c r="F43" s="190">
        <f t="shared" si="9"/>
        <v>0.19477461428995568</v>
      </c>
      <c r="G43" s="94">
        <v>477</v>
      </c>
      <c r="H43" s="190">
        <f t="shared" si="10"/>
        <v>2.9005088964141317E-2</v>
      </c>
      <c r="I43" s="94">
        <v>360</v>
      </c>
      <c r="J43" s="190">
        <f t="shared" si="11"/>
        <v>0.11517935985871332</v>
      </c>
      <c r="K43" s="94">
        <v>1034</v>
      </c>
      <c r="L43" s="190">
        <f t="shared" si="12"/>
        <v>6.7546248602857448E-2</v>
      </c>
      <c r="M43" s="94">
        <v>676</v>
      </c>
      <c r="N43" s="190">
        <f t="shared" si="13"/>
        <v>7.9338160129288335E-2</v>
      </c>
      <c r="O43" s="94">
        <v>1442</v>
      </c>
      <c r="P43" s="190">
        <f t="shared" si="14"/>
        <v>0.18337493816500439</v>
      </c>
      <c r="Q43" s="94">
        <v>1597</v>
      </c>
      <c r="R43" s="190">
        <f>Q43*100/$Q$59</f>
        <v>0.21908614873438995</v>
      </c>
      <c r="S43" s="94">
        <v>0</v>
      </c>
      <c r="T43" s="190">
        <f t="shared" si="15"/>
        <v>0</v>
      </c>
      <c r="U43" s="191">
        <v>3</v>
      </c>
    </row>
    <row r="44" spans="1:21" ht="17.100000000000001" customHeight="1" x14ac:dyDescent="0.2">
      <c r="A44" s="92">
        <v>4</v>
      </c>
      <c r="B44" s="104" t="s">
        <v>105</v>
      </c>
      <c r="C44" s="94"/>
      <c r="D44" s="190"/>
      <c r="E44" s="94"/>
      <c r="F44" s="190"/>
      <c r="G44" s="94"/>
      <c r="H44" s="190"/>
      <c r="I44" s="94"/>
      <c r="J44" s="190"/>
      <c r="K44" s="94"/>
      <c r="L44" s="190"/>
      <c r="M44" s="94"/>
      <c r="N44" s="190"/>
      <c r="O44" s="94"/>
      <c r="P44" s="190"/>
      <c r="Q44" s="94"/>
      <c r="R44" s="190"/>
      <c r="S44" s="94"/>
      <c r="T44" s="190"/>
      <c r="U44" s="191"/>
    </row>
    <row r="45" spans="1:21" ht="12" customHeight="1" x14ac:dyDescent="0.2">
      <c r="A45" s="92"/>
      <c r="B45" s="110" t="s">
        <v>258</v>
      </c>
      <c r="C45" s="94">
        <v>64</v>
      </c>
      <c r="D45" s="190">
        <f t="shared" si="8"/>
        <v>2.4661159521481026E-3</v>
      </c>
      <c r="E45" s="94">
        <v>400</v>
      </c>
      <c r="F45" s="190">
        <f t="shared" si="9"/>
        <v>6.8252164446765016E-3</v>
      </c>
      <c r="G45" s="94">
        <v>100</v>
      </c>
      <c r="H45" s="190">
        <f t="shared" si="10"/>
        <v>6.0807314390233375E-3</v>
      </c>
      <c r="I45" s="94">
        <v>0</v>
      </c>
      <c r="J45" s="190">
        <f t="shared" si="11"/>
        <v>0</v>
      </c>
      <c r="K45" s="94">
        <v>0</v>
      </c>
      <c r="L45" s="190">
        <f t="shared" si="12"/>
        <v>0</v>
      </c>
      <c r="M45" s="94">
        <v>0</v>
      </c>
      <c r="N45" s="190">
        <f t="shared" si="13"/>
        <v>0</v>
      </c>
      <c r="O45" s="94">
        <v>0</v>
      </c>
      <c r="P45" s="190">
        <f t="shared" si="14"/>
        <v>0</v>
      </c>
      <c r="Q45" s="94">
        <v>0</v>
      </c>
      <c r="R45" s="190">
        <f>Q45*100/$Q$59</f>
        <v>0</v>
      </c>
      <c r="S45" s="94">
        <v>0</v>
      </c>
      <c r="T45" s="190">
        <f t="shared" si="15"/>
        <v>0</v>
      </c>
      <c r="U45" s="191">
        <v>4</v>
      </c>
    </row>
    <row r="46" spans="1:21" ht="17.100000000000001" customHeight="1" x14ac:dyDescent="0.2">
      <c r="A46" s="92">
        <v>5</v>
      </c>
      <c r="B46" s="107" t="s">
        <v>107</v>
      </c>
      <c r="C46" s="94">
        <v>2424672</v>
      </c>
      <c r="D46" s="190">
        <f t="shared" si="8"/>
        <v>93.430035905106948</v>
      </c>
      <c r="E46" s="94">
        <v>5451123</v>
      </c>
      <c r="F46" s="190">
        <f t="shared" si="9"/>
        <v>93.012735853885772</v>
      </c>
      <c r="G46" s="94">
        <v>1575580</v>
      </c>
      <c r="H46" s="190">
        <f t="shared" si="10"/>
        <v>95.806788406963904</v>
      </c>
      <c r="I46" s="94">
        <v>296515</v>
      </c>
      <c r="J46" s="190">
        <f t="shared" si="11"/>
        <v>94.867799690295499</v>
      </c>
      <c r="K46" s="94">
        <v>1482636</v>
      </c>
      <c r="L46" s="190">
        <f t="shared" si="12"/>
        <v>96.853481473448909</v>
      </c>
      <c r="M46" s="94">
        <v>818050</v>
      </c>
      <c r="N46" s="190">
        <f t="shared" si="13"/>
        <v>96.009736529237173</v>
      </c>
      <c r="O46" s="94">
        <v>720012</v>
      </c>
      <c r="P46" s="190">
        <f t="shared" si="14"/>
        <v>91.561828001429362</v>
      </c>
      <c r="Q46" s="94">
        <v>658053</v>
      </c>
      <c r="R46" s="190">
        <f>Q46*100/$Q$59</f>
        <v>90.275702838516906</v>
      </c>
      <c r="S46" s="94">
        <v>5147</v>
      </c>
      <c r="T46" s="190">
        <f t="shared" si="15"/>
        <v>71.905560212349812</v>
      </c>
      <c r="U46" s="191">
        <v>5</v>
      </c>
    </row>
    <row r="47" spans="1:21" ht="13.5" customHeight="1" x14ac:dyDescent="0.2">
      <c r="A47" s="92"/>
      <c r="B47" s="104" t="s">
        <v>259</v>
      </c>
      <c r="C47" s="94"/>
      <c r="D47" s="190"/>
      <c r="E47" s="94"/>
      <c r="F47" s="190"/>
      <c r="G47" s="94"/>
      <c r="H47" s="190"/>
      <c r="I47" s="94"/>
      <c r="J47" s="190"/>
      <c r="K47" s="94"/>
      <c r="L47" s="190"/>
      <c r="M47" s="94"/>
      <c r="N47" s="190"/>
      <c r="O47" s="94"/>
      <c r="P47" s="190"/>
      <c r="Q47" s="94"/>
      <c r="R47" s="190"/>
      <c r="S47" s="94"/>
      <c r="T47" s="190"/>
      <c r="U47" s="191"/>
    </row>
    <row r="48" spans="1:21" ht="16.5" customHeight="1" x14ac:dyDescent="0.2">
      <c r="A48" s="92">
        <v>6</v>
      </c>
      <c r="B48" s="107" t="s">
        <v>260</v>
      </c>
      <c r="C48" s="94">
        <v>89462</v>
      </c>
      <c r="D48" s="190">
        <f t="shared" si="8"/>
        <v>3.4472447704855242</v>
      </c>
      <c r="E48" s="94">
        <v>31866</v>
      </c>
      <c r="F48" s="190">
        <f t="shared" si="9"/>
        <v>0.54373086806515347</v>
      </c>
      <c r="G48" s="94">
        <v>17609</v>
      </c>
      <c r="H48" s="190">
        <f t="shared" si="10"/>
        <v>1.0707559990976194</v>
      </c>
      <c r="I48" s="94">
        <v>10421</v>
      </c>
      <c r="J48" s="190">
        <f t="shared" si="11"/>
        <v>3.3341225252434765</v>
      </c>
      <c r="K48" s="94">
        <v>124124</v>
      </c>
      <c r="L48" s="190">
        <f t="shared" si="12"/>
        <v>8.1084241407940798</v>
      </c>
      <c r="M48" s="94">
        <v>62484</v>
      </c>
      <c r="N48" s="190">
        <f t="shared" si="13"/>
        <v>7.3333810614178292</v>
      </c>
      <c r="O48" s="94">
        <v>12822</v>
      </c>
      <c r="P48" s="190">
        <f t="shared" si="14"/>
        <v>1.6305363780524869</v>
      </c>
      <c r="Q48" s="94">
        <v>0</v>
      </c>
      <c r="R48" s="190">
        <f>Q48*100/$Q$59</f>
        <v>0</v>
      </c>
      <c r="S48" s="94">
        <v>0</v>
      </c>
      <c r="T48" s="190">
        <f t="shared" si="15"/>
        <v>0</v>
      </c>
      <c r="U48" s="191">
        <v>6</v>
      </c>
    </row>
    <row r="49" spans="1:21" ht="14.25" customHeight="1" x14ac:dyDescent="0.2">
      <c r="A49" s="92">
        <v>7</v>
      </c>
      <c r="B49" s="104" t="s">
        <v>110</v>
      </c>
      <c r="C49" s="94"/>
      <c r="D49" s="190"/>
      <c r="E49" s="94"/>
      <c r="F49" s="190"/>
      <c r="G49" s="94"/>
      <c r="H49" s="190"/>
      <c r="I49" s="94"/>
      <c r="J49" s="190"/>
      <c r="K49" s="94"/>
      <c r="L49" s="190"/>
      <c r="M49" s="94"/>
      <c r="N49" s="190"/>
      <c r="O49" s="94"/>
      <c r="P49" s="190"/>
      <c r="Q49" s="94"/>
      <c r="R49" s="190"/>
      <c r="S49" s="94"/>
      <c r="T49" s="190"/>
      <c r="U49" s="191"/>
    </row>
    <row r="50" spans="1:21" ht="14.25" customHeight="1" x14ac:dyDescent="0.2">
      <c r="A50" s="92"/>
      <c r="B50" s="110" t="s">
        <v>261</v>
      </c>
      <c r="C50" s="94">
        <v>39353</v>
      </c>
      <c r="D50" s="190">
        <f t="shared" si="8"/>
        <v>1.5163915791388169</v>
      </c>
      <c r="E50" s="94">
        <v>77699</v>
      </c>
      <c r="F50" s="190">
        <f t="shared" si="9"/>
        <v>1.3257812313372987</v>
      </c>
      <c r="G50" s="94">
        <v>19353</v>
      </c>
      <c r="H50" s="190">
        <f t="shared" si="10"/>
        <v>1.1768039553941865</v>
      </c>
      <c r="I50" s="94">
        <v>1459</v>
      </c>
      <c r="J50" s="190">
        <f t="shared" si="11"/>
        <v>0.46679635009406312</v>
      </c>
      <c r="K50" s="94">
        <v>6518</v>
      </c>
      <c r="L50" s="190">
        <f t="shared" si="12"/>
        <v>0.42578960192787707</v>
      </c>
      <c r="M50" s="94">
        <v>5041</v>
      </c>
      <c r="N50" s="190">
        <f t="shared" si="13"/>
        <v>0.59163264084577294</v>
      </c>
      <c r="O50" s="94">
        <v>9759</v>
      </c>
      <c r="P50" s="190">
        <f t="shared" si="14"/>
        <v>1.2410235933094853</v>
      </c>
      <c r="Q50" s="94">
        <v>5399</v>
      </c>
      <c r="R50" s="190">
        <f>Q50*100/$Q$59</f>
        <v>0.74066757483842915</v>
      </c>
      <c r="S50" s="94">
        <v>0</v>
      </c>
      <c r="T50" s="190">
        <f t="shared" si="15"/>
        <v>0</v>
      </c>
      <c r="U50" s="191">
        <v>7</v>
      </c>
    </row>
    <row r="51" spans="1:21" ht="14.25" customHeight="1" x14ac:dyDescent="0.2">
      <c r="A51" s="92">
        <v>8</v>
      </c>
      <c r="B51" s="104" t="s">
        <v>112</v>
      </c>
      <c r="C51" s="94"/>
      <c r="D51" s="190"/>
      <c r="E51" s="94"/>
      <c r="F51" s="190"/>
      <c r="G51" s="94"/>
      <c r="H51" s="190"/>
      <c r="I51" s="94"/>
      <c r="J51" s="190"/>
      <c r="K51" s="94"/>
      <c r="L51" s="190"/>
      <c r="M51" s="94"/>
      <c r="N51" s="190"/>
      <c r="O51" s="94"/>
      <c r="P51" s="190"/>
      <c r="Q51" s="94"/>
      <c r="R51" s="190"/>
      <c r="S51" s="94"/>
      <c r="T51" s="190"/>
      <c r="U51" s="191"/>
    </row>
    <row r="52" spans="1:21" ht="11.25" customHeight="1" x14ac:dyDescent="0.2">
      <c r="A52" s="92"/>
      <c r="B52" s="123" t="s">
        <v>113</v>
      </c>
      <c r="C52" s="94"/>
      <c r="D52" s="190"/>
      <c r="E52" s="94"/>
      <c r="F52" s="190"/>
      <c r="G52" s="94"/>
      <c r="H52" s="190"/>
      <c r="I52" s="94"/>
      <c r="J52" s="190"/>
      <c r="K52" s="94"/>
      <c r="L52" s="190"/>
      <c r="M52" s="94"/>
      <c r="N52" s="190"/>
      <c r="O52" s="94"/>
      <c r="P52" s="190"/>
      <c r="Q52" s="94"/>
      <c r="R52" s="190"/>
      <c r="S52" s="94"/>
      <c r="T52" s="190"/>
      <c r="U52" s="191"/>
    </row>
    <row r="53" spans="1:21" ht="15" customHeight="1" x14ac:dyDescent="0.2">
      <c r="A53" s="92"/>
      <c r="B53" s="110" t="s">
        <v>262</v>
      </c>
      <c r="C53" s="94">
        <v>5362</v>
      </c>
      <c r="D53" s="190">
        <f>C53*100/$C$59</f>
        <v>0.20661427711590821</v>
      </c>
      <c r="E53" s="94">
        <v>12186</v>
      </c>
      <c r="F53" s="190">
        <f>E53*100/$E$59</f>
        <v>0.20793021898706962</v>
      </c>
      <c r="G53" s="94">
        <v>7033</v>
      </c>
      <c r="H53" s="190">
        <f>G53*100/$G$59</f>
        <v>0.42765784210651131</v>
      </c>
      <c r="I53" s="94">
        <v>1514</v>
      </c>
      <c r="J53" s="190">
        <f>I53*100/$I$59</f>
        <v>0.48439319673914433</v>
      </c>
      <c r="K53" s="94">
        <v>9162</v>
      </c>
      <c r="L53" s="190">
        <f>K53*100/$K$59</f>
        <v>0.59850940976729206</v>
      </c>
      <c r="M53" s="94">
        <v>1733</v>
      </c>
      <c r="N53" s="190">
        <f>M53*100/$M$59</f>
        <v>0.20339205843795369</v>
      </c>
      <c r="O53" s="94">
        <v>7191</v>
      </c>
      <c r="P53" s="190">
        <f>O53*100/$O$59</f>
        <v>0.91445851618900587</v>
      </c>
      <c r="Q53" s="94">
        <v>278</v>
      </c>
      <c r="R53" s="190">
        <f>Q53*100/$Q$59</f>
        <v>3.8137726579937636E-2</v>
      </c>
      <c r="S53" s="94">
        <v>0</v>
      </c>
      <c r="T53" s="190">
        <f>S53*100/$S$59</f>
        <v>0</v>
      </c>
      <c r="U53" s="191">
        <v>8</v>
      </c>
    </row>
    <row r="54" spans="1:21" ht="17.100000000000001" customHeight="1" x14ac:dyDescent="0.2">
      <c r="A54" s="92">
        <v>9</v>
      </c>
      <c r="B54" s="107" t="s">
        <v>115</v>
      </c>
      <c r="C54" s="94">
        <v>7</v>
      </c>
      <c r="D54" s="190">
        <f>C54*100/$C$59</f>
        <v>2.6973143226619874E-4</v>
      </c>
      <c r="E54" s="94">
        <v>29</v>
      </c>
      <c r="F54" s="190">
        <f>E54*100/$E$59</f>
        <v>4.948281922390464E-4</v>
      </c>
      <c r="G54" s="94">
        <v>667</v>
      </c>
      <c r="H54" s="190">
        <f>G54*100/$G$59</f>
        <v>4.055847869828566E-2</v>
      </c>
      <c r="I54" s="94">
        <v>0</v>
      </c>
      <c r="J54" s="190">
        <f>I54*100/$I$59</f>
        <v>0</v>
      </c>
      <c r="K54" s="94">
        <v>0</v>
      </c>
      <c r="L54" s="190">
        <f>K54*100/$K$59</f>
        <v>0</v>
      </c>
      <c r="M54" s="94">
        <v>0</v>
      </c>
      <c r="N54" s="190">
        <f>M54*100/$M$59</f>
        <v>0</v>
      </c>
      <c r="O54" s="94">
        <v>80</v>
      </c>
      <c r="P54" s="190">
        <f>O54*100/$O$59</f>
        <v>1.0173366888488454E-2</v>
      </c>
      <c r="Q54" s="94">
        <v>0</v>
      </c>
      <c r="R54" s="190">
        <f>Q54*100/$Q$59</f>
        <v>0</v>
      </c>
      <c r="S54" s="94">
        <v>2011</v>
      </c>
      <c r="T54" s="190">
        <f>S54*100/$S$59</f>
        <v>28.094439787650181</v>
      </c>
      <c r="U54" s="191">
        <v>9</v>
      </c>
    </row>
    <row r="55" spans="1:21" ht="17.100000000000001" customHeight="1" x14ac:dyDescent="0.2">
      <c r="A55" s="92">
        <v>10</v>
      </c>
      <c r="B55" s="107" t="s">
        <v>116</v>
      </c>
      <c r="C55" s="94">
        <v>5286</v>
      </c>
      <c r="D55" s="190">
        <f>C55*100/$C$59</f>
        <v>0.20368576442273234</v>
      </c>
      <c r="E55" s="94">
        <v>2558</v>
      </c>
      <c r="F55" s="190">
        <f>E55*100/$E$59</f>
        <v>4.364725916370623E-2</v>
      </c>
      <c r="G55" s="94">
        <v>3994</v>
      </c>
      <c r="H55" s="190">
        <f>G55*100/$G$59</f>
        <v>0.24286441367459208</v>
      </c>
      <c r="I55" s="94">
        <v>140</v>
      </c>
      <c r="J55" s="190">
        <f>I55*100/$I$59</f>
        <v>4.4791973278388512E-2</v>
      </c>
      <c r="K55" s="94">
        <v>642</v>
      </c>
      <c r="L55" s="190">
        <f>K55*100/$K$59</f>
        <v>4.1938773310478225E-2</v>
      </c>
      <c r="M55" s="94">
        <v>1292</v>
      </c>
      <c r="N55" s="190">
        <f>M55*100/$M$59</f>
        <v>0.15163447172639133</v>
      </c>
      <c r="O55" s="94">
        <v>1950</v>
      </c>
      <c r="P55" s="190">
        <f>O55*100/$O$59</f>
        <v>0.24797581790690607</v>
      </c>
      <c r="Q55" s="94">
        <v>1209</v>
      </c>
      <c r="R55" s="190">
        <f>Q55*100/$Q$59</f>
        <v>0.16585795480267843</v>
      </c>
      <c r="S55" s="94">
        <v>0</v>
      </c>
      <c r="T55" s="190">
        <f>S55*100/$S$59</f>
        <v>0</v>
      </c>
      <c r="U55" s="191">
        <v>10</v>
      </c>
    </row>
    <row r="56" spans="1:21" ht="17.25" customHeight="1" x14ac:dyDescent="0.2">
      <c r="A56" s="92">
        <v>11</v>
      </c>
      <c r="B56" s="107" t="s">
        <v>117</v>
      </c>
      <c r="C56" s="94">
        <v>2595174</v>
      </c>
      <c r="D56" s="190">
        <f>C56*100/$C$59</f>
        <v>100</v>
      </c>
      <c r="E56" s="94">
        <v>5860620</v>
      </c>
      <c r="F56" s="190">
        <f>E56*100/$E$59</f>
        <v>100</v>
      </c>
      <c r="G56" s="94">
        <v>1643312</v>
      </c>
      <c r="H56" s="190">
        <f>G56*100/$G$59</f>
        <v>99.925389425243182</v>
      </c>
      <c r="I56" s="94">
        <v>311471</v>
      </c>
      <c r="J56" s="190">
        <f>I56*100/$I$59</f>
        <v>99.652862207092483</v>
      </c>
      <c r="K56" s="94">
        <v>1529750</v>
      </c>
      <c r="L56" s="190">
        <f>K56*100/$K$59</f>
        <v>99.931212572747768</v>
      </c>
      <c r="M56" s="94">
        <v>848756</v>
      </c>
      <c r="N56" s="190">
        <f>M56*100/$M$59</f>
        <v>99.613519879725231</v>
      </c>
      <c r="O56" s="94">
        <v>785602</v>
      </c>
      <c r="P56" s="190">
        <f>O56*100/$O$59</f>
        <v>99.902717179128828</v>
      </c>
      <c r="Q56" s="94">
        <v>686342</v>
      </c>
      <c r="R56" s="190">
        <f>Q56*100/$Q$59</f>
        <v>94.156559483192652</v>
      </c>
      <c r="S56" s="94">
        <v>7158</v>
      </c>
      <c r="T56" s="190">
        <f>S56*100/$S$59</f>
        <v>100</v>
      </c>
      <c r="U56" s="191">
        <v>11</v>
      </c>
    </row>
    <row r="57" spans="1:21" ht="16.5" customHeight="1" x14ac:dyDescent="0.2">
      <c r="A57" s="92">
        <v>12</v>
      </c>
      <c r="B57" s="104" t="s">
        <v>118</v>
      </c>
      <c r="C57" s="94"/>
      <c r="D57" s="190"/>
      <c r="E57" s="94"/>
      <c r="F57" s="190"/>
      <c r="G57" s="94"/>
      <c r="H57" s="190"/>
      <c r="I57" s="94"/>
      <c r="J57" s="190"/>
      <c r="K57" s="94"/>
      <c r="L57" s="190"/>
      <c r="M57" s="94"/>
      <c r="N57" s="190"/>
      <c r="O57" s="94"/>
      <c r="P57" s="190"/>
      <c r="Q57" s="94"/>
      <c r="R57" s="190"/>
      <c r="S57" s="94"/>
      <c r="T57" s="195"/>
      <c r="U57" s="191"/>
    </row>
    <row r="58" spans="1:21" ht="15" customHeight="1" x14ac:dyDescent="0.2">
      <c r="A58" s="92"/>
      <c r="B58" s="110" t="s">
        <v>378</v>
      </c>
      <c r="C58" s="94">
        <v>0</v>
      </c>
      <c r="D58" s="190">
        <f>C58*100/$C$59</f>
        <v>0</v>
      </c>
      <c r="E58" s="94">
        <v>0</v>
      </c>
      <c r="F58" s="190">
        <f>E58*100/$E$59</f>
        <v>0</v>
      </c>
      <c r="G58" s="94">
        <v>1227</v>
      </c>
      <c r="H58" s="190">
        <f>G58*100/$G$59</f>
        <v>7.4610574756816345E-2</v>
      </c>
      <c r="I58" s="94">
        <v>1085</v>
      </c>
      <c r="J58" s="190">
        <f>I58*100/$I$59</f>
        <v>0.34713779290751096</v>
      </c>
      <c r="K58" s="94">
        <v>1052</v>
      </c>
      <c r="L58" s="190">
        <f>K58*100/$K$59</f>
        <v>6.8722102060160578E-2</v>
      </c>
      <c r="M58" s="94">
        <v>3293</v>
      </c>
      <c r="N58" s="190">
        <f>M58*100/$M$59</f>
        <v>0.38648012027477291</v>
      </c>
      <c r="O58" s="94">
        <v>765</v>
      </c>
      <c r="P58" s="190">
        <f>O58*100/$O$59</f>
        <v>9.7282820871170836E-2</v>
      </c>
      <c r="Q58" s="94">
        <v>42595</v>
      </c>
      <c r="R58" s="190">
        <f>Q58*100/$Q$59</f>
        <v>5.8434405168073509</v>
      </c>
      <c r="S58" s="94">
        <v>0</v>
      </c>
      <c r="T58" s="190">
        <f>S58*100/$S$59</f>
        <v>0</v>
      </c>
      <c r="U58" s="191">
        <v>12</v>
      </c>
    </row>
    <row r="59" spans="1:21" ht="17.100000000000001" customHeight="1" x14ac:dyDescent="0.2">
      <c r="A59" s="92">
        <v>13</v>
      </c>
      <c r="B59" s="107" t="s">
        <v>119</v>
      </c>
      <c r="C59" s="94">
        <v>2595174</v>
      </c>
      <c r="D59" s="190">
        <f>C59*100/$C$59</f>
        <v>100</v>
      </c>
      <c r="E59" s="94">
        <v>5860620</v>
      </c>
      <c r="F59" s="190">
        <f>E59*100/$E$59</f>
        <v>100</v>
      </c>
      <c r="G59" s="94">
        <v>1644539</v>
      </c>
      <c r="H59" s="190">
        <f>G59*100/$G$59</f>
        <v>100</v>
      </c>
      <c r="I59" s="94">
        <v>312556</v>
      </c>
      <c r="J59" s="190">
        <f>I59*100/$I$59</f>
        <v>100</v>
      </c>
      <c r="K59" s="94">
        <v>1530803</v>
      </c>
      <c r="L59" s="190">
        <f>K59*100/$K$59</f>
        <v>100</v>
      </c>
      <c r="M59" s="94">
        <v>852049</v>
      </c>
      <c r="N59" s="190">
        <f>M59*100/$M$59</f>
        <v>100</v>
      </c>
      <c r="O59" s="94">
        <v>786367</v>
      </c>
      <c r="P59" s="190">
        <f>O59*100/$O$59</f>
        <v>100</v>
      </c>
      <c r="Q59" s="94">
        <v>728937</v>
      </c>
      <c r="R59" s="190">
        <f>Q59*100/$Q$59</f>
        <v>100</v>
      </c>
      <c r="S59" s="94">
        <v>7158</v>
      </c>
      <c r="T59" s="190">
        <f>S59*100/$S$59</f>
        <v>100</v>
      </c>
      <c r="U59" s="191">
        <v>13</v>
      </c>
    </row>
    <row r="60" spans="1:21" ht="17.100000000000001" customHeight="1" x14ac:dyDescent="0.2">
      <c r="D60" s="196"/>
    </row>
    <row r="61" spans="1:21" ht="17.100000000000001" customHeight="1" x14ac:dyDescent="0.2">
      <c r="B61" s="88" t="s">
        <v>120</v>
      </c>
      <c r="D61" s="196"/>
    </row>
    <row r="62" spans="1:21" ht="17.100000000000001" customHeight="1" x14ac:dyDescent="0.2">
      <c r="D62" s="196"/>
    </row>
    <row r="63" spans="1:21" ht="17.100000000000001" customHeight="1" x14ac:dyDescent="0.2">
      <c r="D63" s="196"/>
    </row>
    <row r="64" spans="1:21" ht="17.100000000000001" customHeight="1" x14ac:dyDescent="0.2">
      <c r="D64" s="196"/>
    </row>
    <row r="65" spans="4:4" ht="17.100000000000001" customHeight="1" x14ac:dyDescent="0.2">
      <c r="D65" s="196"/>
    </row>
    <row r="66" spans="4:4" ht="17.100000000000001" customHeight="1" x14ac:dyDescent="0.2">
      <c r="D66" s="196"/>
    </row>
    <row r="67" spans="4:4" ht="17.100000000000001" customHeight="1" x14ac:dyDescent="0.2">
      <c r="D67" s="196"/>
    </row>
    <row r="68" spans="4:4" ht="17.100000000000001" customHeight="1" x14ac:dyDescent="0.2">
      <c r="D68" s="196"/>
    </row>
    <row r="69" spans="4:4" ht="17.100000000000001" customHeight="1" x14ac:dyDescent="0.2">
      <c r="D69" s="196"/>
    </row>
    <row r="70" spans="4:4" ht="17.100000000000001" customHeight="1" x14ac:dyDescent="0.2">
      <c r="D70" s="196"/>
    </row>
    <row r="71" spans="4:4" ht="17.100000000000001" customHeight="1" x14ac:dyDescent="0.2">
      <c r="D71" s="196"/>
    </row>
    <row r="72" spans="4:4" ht="17.100000000000001" customHeight="1" x14ac:dyDescent="0.2">
      <c r="D72" s="196"/>
    </row>
    <row r="73" spans="4:4" ht="17.100000000000001" customHeight="1" x14ac:dyDescent="0.2">
      <c r="D73" s="196"/>
    </row>
    <row r="74" spans="4:4" ht="17.100000000000001" customHeight="1" x14ac:dyDescent="0.2">
      <c r="D74" s="196"/>
    </row>
    <row r="75" spans="4:4" ht="17.100000000000001" customHeight="1" x14ac:dyDescent="0.2">
      <c r="D75" s="196"/>
    </row>
    <row r="76" spans="4:4" ht="17.100000000000001" customHeight="1" x14ac:dyDescent="0.2">
      <c r="D76" s="196"/>
    </row>
    <row r="77" spans="4:4" ht="17.100000000000001" customHeight="1" x14ac:dyDescent="0.2"/>
    <row r="78" spans="4:4" ht="17.100000000000001" customHeight="1" x14ac:dyDescent="0.2"/>
    <row r="79" spans="4:4" ht="17.100000000000001" customHeight="1" x14ac:dyDescent="0.2"/>
    <row r="80" spans="4:4" ht="17.100000000000001" customHeight="1" x14ac:dyDescent="0.2"/>
    <row r="81" ht="17.100000000000001" customHeight="1" x14ac:dyDescent="0.2"/>
    <row r="82" ht="17.100000000000001" customHeight="1" x14ac:dyDescent="0.2"/>
    <row r="83" ht="17.100000000000001" customHeight="1" x14ac:dyDescent="0.2"/>
    <row r="84" ht="17.100000000000001" customHeight="1" x14ac:dyDescent="0.2"/>
  </sheetData>
  <mergeCells count="30">
    <mergeCell ref="U36:U39"/>
    <mergeCell ref="A36:A39"/>
    <mergeCell ref="B36:B39"/>
    <mergeCell ref="C36:D38"/>
    <mergeCell ref="E36:F38"/>
    <mergeCell ref="G36:H38"/>
    <mergeCell ref="I36:J38"/>
    <mergeCell ref="K36:L38"/>
    <mergeCell ref="M36:N38"/>
    <mergeCell ref="O36:P38"/>
    <mergeCell ref="Q36:R38"/>
    <mergeCell ref="S36:T38"/>
    <mergeCell ref="U5:U8"/>
    <mergeCell ref="A5:A8"/>
    <mergeCell ref="B5:B8"/>
    <mergeCell ref="C5:D7"/>
    <mergeCell ref="E5:F7"/>
    <mergeCell ref="G5:H7"/>
    <mergeCell ref="I5:J7"/>
    <mergeCell ref="K5:L7"/>
    <mergeCell ref="M5:N7"/>
    <mergeCell ref="O5:P7"/>
    <mergeCell ref="Q5:R7"/>
    <mergeCell ref="S5:T7"/>
    <mergeCell ref="A1:E1"/>
    <mergeCell ref="K1:Q1"/>
    <mergeCell ref="A2:B2"/>
    <mergeCell ref="K2:N2"/>
    <mergeCell ref="A3:B3"/>
    <mergeCell ref="K3:N3"/>
  </mergeCells>
  <pageMargins left="0.39370078740157483" right="0.39370078740157483" top="0.59055118110236227" bottom="0.98425196850393704" header="0" footer="0"/>
  <pageSetup paperSize="9" scale="74" orientation="portrait" horizontalDpi="4294967292" verticalDpi="300"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8"/>
  <sheetViews>
    <sheetView zoomScaleNormal="100" workbookViewId="0">
      <selection sqref="A1:E1"/>
    </sheetView>
  </sheetViews>
  <sheetFormatPr baseColWidth="10" defaultRowHeight="12.75" customHeight="1" x14ac:dyDescent="0.2"/>
  <cols>
    <col min="1" max="1" width="5.28515625" style="59" customWidth="1"/>
    <col min="2" max="2" width="50.85546875" style="59" customWidth="1"/>
    <col min="3" max="3" width="13.85546875" style="59" customWidth="1"/>
    <col min="4" max="4" width="10" style="59" customWidth="1"/>
    <col min="5" max="5" width="12.7109375" style="59" customWidth="1"/>
    <col min="6" max="6" width="9.28515625" style="59" customWidth="1"/>
    <col min="7" max="7" width="12.7109375" style="59" customWidth="1"/>
    <col min="8" max="8" width="9.28515625" style="59" customWidth="1"/>
    <col min="9" max="9" width="12.7109375" style="59" customWidth="1"/>
    <col min="10" max="10" width="9.28515625" style="59" customWidth="1"/>
    <col min="11" max="11" width="13.28515625" style="59" customWidth="1"/>
    <col min="12" max="12" width="9.28515625" style="59" customWidth="1"/>
    <col min="13" max="13" width="13.28515625" style="59" customWidth="1"/>
    <col min="14" max="14" width="9.28515625" style="59" customWidth="1"/>
    <col min="15" max="15" width="13.28515625" style="59" customWidth="1"/>
    <col min="16" max="16" width="9.28515625" style="59" customWidth="1"/>
    <col min="17" max="17" width="13.28515625" style="59" customWidth="1"/>
    <col min="18" max="18" width="9.28515625" style="59" customWidth="1"/>
    <col min="19" max="19" width="14.7109375" style="59" customWidth="1"/>
    <col min="20" max="20" width="10.5703125" style="59" customWidth="1"/>
    <col min="21" max="21" width="5.28515625" style="59" customWidth="1"/>
    <col min="22" max="16384" width="11.42578125" style="59"/>
  </cols>
  <sheetData>
    <row r="1" spans="1:22" ht="12.75" customHeight="1" x14ac:dyDescent="0.2">
      <c r="A1" s="336" t="s">
        <v>369</v>
      </c>
      <c r="B1" s="336"/>
      <c r="C1" s="336"/>
      <c r="D1" s="336"/>
      <c r="E1" s="336"/>
      <c r="F1" s="155"/>
      <c r="G1" s="155"/>
      <c r="H1" s="155"/>
      <c r="K1" s="336" t="s">
        <v>369</v>
      </c>
      <c r="L1" s="336"/>
      <c r="M1" s="336"/>
      <c r="N1" s="336"/>
      <c r="O1" s="336"/>
      <c r="P1" s="336"/>
      <c r="Q1" s="336"/>
      <c r="V1" s="96"/>
    </row>
    <row r="2" spans="1:22" ht="12.75" customHeight="1" x14ac:dyDescent="0.2">
      <c r="A2" s="153" t="s">
        <v>276</v>
      </c>
      <c r="K2" s="153" t="s">
        <v>276</v>
      </c>
      <c r="V2" s="96"/>
    </row>
    <row r="3" spans="1:22" ht="12.75" customHeight="1" x14ac:dyDescent="0.2">
      <c r="J3" s="96"/>
    </row>
    <row r="4" spans="1:22" ht="12.75" customHeight="1" x14ac:dyDescent="0.2">
      <c r="A4" s="330" t="s">
        <v>277</v>
      </c>
      <c r="B4" s="340" t="s">
        <v>278</v>
      </c>
      <c r="C4" s="213"/>
      <c r="D4" s="214"/>
      <c r="E4" s="215"/>
      <c r="F4" s="216"/>
      <c r="G4" s="213"/>
      <c r="H4" s="214"/>
      <c r="I4" s="213"/>
      <c r="J4" s="213"/>
      <c r="K4" s="213"/>
      <c r="L4" s="214"/>
      <c r="M4" s="213"/>
      <c r="N4" s="214"/>
      <c r="O4" s="213"/>
      <c r="P4" s="214"/>
      <c r="Q4" s="213"/>
      <c r="R4" s="214"/>
      <c r="S4" s="213"/>
      <c r="T4" s="214"/>
      <c r="U4" s="330" t="s">
        <v>277</v>
      </c>
    </row>
    <row r="5" spans="1:22" ht="12.75" customHeight="1" x14ac:dyDescent="0.2">
      <c r="A5" s="331"/>
      <c r="B5" s="341"/>
      <c r="C5" s="217" t="s">
        <v>19</v>
      </c>
      <c r="D5" s="218"/>
      <c r="E5" s="217" t="s">
        <v>255</v>
      </c>
      <c r="F5" s="218"/>
      <c r="G5" s="217" t="s">
        <v>60</v>
      </c>
      <c r="H5" s="218"/>
      <c r="I5" s="217" t="s">
        <v>210</v>
      </c>
      <c r="J5" s="217"/>
      <c r="K5" s="217" t="s">
        <v>211</v>
      </c>
      <c r="L5" s="218"/>
      <c r="M5" s="217" t="s">
        <v>212</v>
      </c>
      <c r="N5" s="218"/>
      <c r="O5" s="217" t="s">
        <v>213</v>
      </c>
      <c r="P5" s="218"/>
      <c r="Q5" s="217" t="s">
        <v>214</v>
      </c>
      <c r="R5" s="218"/>
      <c r="S5" s="217" t="s">
        <v>256</v>
      </c>
      <c r="T5" s="218"/>
      <c r="U5" s="331"/>
    </row>
    <row r="6" spans="1:22" ht="12.75" customHeight="1" x14ac:dyDescent="0.2">
      <c r="A6" s="331"/>
      <c r="B6" s="341"/>
      <c r="D6" s="131"/>
      <c r="F6" s="131"/>
      <c r="H6" s="131"/>
      <c r="L6" s="131"/>
      <c r="N6" s="131"/>
      <c r="P6" s="131"/>
      <c r="R6" s="131"/>
      <c r="T6" s="131"/>
      <c r="U6" s="331"/>
    </row>
    <row r="7" spans="1:22" ht="12.75" customHeight="1" x14ac:dyDescent="0.2">
      <c r="A7" s="332"/>
      <c r="B7" s="342"/>
      <c r="C7" s="219" t="s">
        <v>84</v>
      </c>
      <c r="D7" s="219" t="s">
        <v>257</v>
      </c>
      <c r="E7" s="219" t="s">
        <v>84</v>
      </c>
      <c r="F7" s="219" t="s">
        <v>257</v>
      </c>
      <c r="G7" s="219" t="s">
        <v>84</v>
      </c>
      <c r="H7" s="219" t="s">
        <v>257</v>
      </c>
      <c r="I7" s="219" t="s">
        <v>84</v>
      </c>
      <c r="J7" s="220" t="s">
        <v>257</v>
      </c>
      <c r="K7" s="219" t="s">
        <v>84</v>
      </c>
      <c r="L7" s="219" t="s">
        <v>257</v>
      </c>
      <c r="M7" s="219" t="s">
        <v>84</v>
      </c>
      <c r="N7" s="219" t="s">
        <v>257</v>
      </c>
      <c r="O7" s="219" t="s">
        <v>84</v>
      </c>
      <c r="P7" s="219" t="s">
        <v>257</v>
      </c>
      <c r="Q7" s="219" t="s">
        <v>84</v>
      </c>
      <c r="R7" s="219" t="s">
        <v>257</v>
      </c>
      <c r="S7" s="219" t="s">
        <v>84</v>
      </c>
      <c r="T7" s="219" t="s">
        <v>257</v>
      </c>
      <c r="U7" s="332"/>
    </row>
    <row r="8" spans="1:22" ht="12.75" customHeight="1" x14ac:dyDescent="0.2">
      <c r="B8" s="131"/>
      <c r="D8" s="221"/>
      <c r="E8" s="222"/>
      <c r="J8" s="221"/>
      <c r="M8" s="177"/>
      <c r="O8" s="223"/>
      <c r="Q8" s="224"/>
      <c r="T8" s="221"/>
      <c r="U8" s="165"/>
    </row>
    <row r="9" spans="1:22" ht="12.75" customHeight="1" x14ac:dyDescent="0.2">
      <c r="A9" s="102">
        <v>1</v>
      </c>
      <c r="B9" s="225" t="s">
        <v>162</v>
      </c>
      <c r="C9" s="94">
        <v>51042689</v>
      </c>
      <c r="D9" s="226">
        <v>100</v>
      </c>
      <c r="E9" s="94">
        <v>6308447</v>
      </c>
      <c r="F9" s="226">
        <v>100</v>
      </c>
      <c r="G9" s="94">
        <v>7328916</v>
      </c>
      <c r="H9" s="226">
        <v>100</v>
      </c>
      <c r="I9" s="94">
        <v>2815123</v>
      </c>
      <c r="J9" s="226">
        <v>100</v>
      </c>
      <c r="K9" s="94">
        <v>1744360</v>
      </c>
      <c r="L9" s="226">
        <v>100</v>
      </c>
      <c r="M9" s="94">
        <v>861466</v>
      </c>
      <c r="N9" s="226">
        <v>100</v>
      </c>
      <c r="O9" s="94">
        <v>1393516</v>
      </c>
      <c r="P9" s="226">
        <v>100</v>
      </c>
      <c r="Q9" s="94">
        <v>4238033</v>
      </c>
      <c r="R9" s="226">
        <v>100</v>
      </c>
      <c r="S9" s="94">
        <v>869192</v>
      </c>
      <c r="T9" s="226">
        <v>100</v>
      </c>
      <c r="U9" s="227">
        <v>1</v>
      </c>
    </row>
    <row r="10" spans="1:22" ht="12.75" customHeight="1" x14ac:dyDescent="0.2">
      <c r="A10" s="102">
        <v>2</v>
      </c>
      <c r="B10" s="228" t="s">
        <v>279</v>
      </c>
      <c r="C10" s="94">
        <v>19551633</v>
      </c>
      <c r="D10" s="226">
        <v>38.304472948123873</v>
      </c>
      <c r="E10" s="94">
        <v>1636986</v>
      </c>
      <c r="F10" s="226">
        <v>25.949112356813014</v>
      </c>
      <c r="G10" s="94">
        <v>2097468</v>
      </c>
      <c r="H10" s="226">
        <v>28.619075453996199</v>
      </c>
      <c r="I10" s="94">
        <v>2411008</v>
      </c>
      <c r="J10" s="226">
        <v>85.644854594275273</v>
      </c>
      <c r="K10" s="94">
        <v>540880</v>
      </c>
      <c r="L10" s="226">
        <v>31.007360865876311</v>
      </c>
      <c r="M10" s="94">
        <v>543720</v>
      </c>
      <c r="N10" s="226">
        <v>63.115665621162066</v>
      </c>
      <c r="O10" s="94">
        <v>357699</v>
      </c>
      <c r="P10" s="226">
        <v>25.668811839978872</v>
      </c>
      <c r="Q10" s="94">
        <v>1500939</v>
      </c>
      <c r="R10" s="226">
        <v>35.41593470367031</v>
      </c>
      <c r="S10" s="94">
        <v>388085</v>
      </c>
      <c r="T10" s="226">
        <v>44.648938324328803</v>
      </c>
      <c r="U10" s="227">
        <v>2</v>
      </c>
    </row>
    <row r="11" spans="1:22" ht="12.75" customHeight="1" x14ac:dyDescent="0.2">
      <c r="A11" s="102">
        <v>3</v>
      </c>
      <c r="B11" s="229" t="s">
        <v>280</v>
      </c>
      <c r="C11" s="94">
        <v>17812147</v>
      </c>
      <c r="D11" s="226">
        <v>34.896568634932223</v>
      </c>
      <c r="E11" s="94">
        <v>1519383</v>
      </c>
      <c r="F11" s="226">
        <v>24.084897598410514</v>
      </c>
      <c r="G11" s="94">
        <v>2034061</v>
      </c>
      <c r="H11" s="226">
        <v>27.753913402746054</v>
      </c>
      <c r="I11" s="94">
        <v>2340119</v>
      </c>
      <c r="J11" s="226">
        <v>83.126705298489625</v>
      </c>
      <c r="K11" s="94">
        <v>482001</v>
      </c>
      <c r="L11" s="226">
        <v>27.631968171707676</v>
      </c>
      <c r="M11" s="94">
        <v>370324</v>
      </c>
      <c r="N11" s="226">
        <v>42.987651282813253</v>
      </c>
      <c r="O11" s="94">
        <v>355293</v>
      </c>
      <c r="P11" s="226">
        <v>25.496155049529392</v>
      </c>
      <c r="Q11" s="94">
        <v>1427586</v>
      </c>
      <c r="R11" s="226">
        <v>33.685108162206383</v>
      </c>
      <c r="S11" s="94">
        <v>326846</v>
      </c>
      <c r="T11" s="226">
        <v>37.603429391894998</v>
      </c>
      <c r="U11" s="227">
        <v>3</v>
      </c>
    </row>
    <row r="12" spans="1:22" ht="12.75" customHeight="1" x14ac:dyDescent="0.2">
      <c r="A12" s="102">
        <v>4</v>
      </c>
      <c r="B12" s="230" t="s">
        <v>281</v>
      </c>
      <c r="C12" s="94">
        <v>1739486</v>
      </c>
      <c r="D12" s="226">
        <v>3.4079043131916502</v>
      </c>
      <c r="E12" s="94">
        <v>117603</v>
      </c>
      <c r="F12" s="226">
        <v>1.8642147584025037</v>
      </c>
      <c r="G12" s="94">
        <v>63407</v>
      </c>
      <c r="H12" s="226">
        <v>0.865162051250144</v>
      </c>
      <c r="I12" s="94">
        <v>70889</v>
      </c>
      <c r="J12" s="226">
        <v>2.5181492957856548</v>
      </c>
      <c r="K12" s="94">
        <v>58878</v>
      </c>
      <c r="L12" s="226">
        <v>3.3753353665527759</v>
      </c>
      <c r="M12" s="94">
        <v>173397</v>
      </c>
      <c r="N12" s="226">
        <v>20.128130419540643</v>
      </c>
      <c r="O12" s="94">
        <v>2406</v>
      </c>
      <c r="P12" s="226">
        <v>0.17265679044948173</v>
      </c>
      <c r="Q12" s="94">
        <v>73353</v>
      </c>
      <c r="R12" s="226">
        <v>1.7308265414639292</v>
      </c>
      <c r="S12" s="94">
        <v>61240</v>
      </c>
      <c r="T12" s="226">
        <v>7.0456239818129944</v>
      </c>
      <c r="U12" s="227">
        <v>4</v>
      </c>
    </row>
    <row r="13" spans="1:22" ht="12.75" customHeight="1" x14ac:dyDescent="0.2">
      <c r="A13" s="102">
        <v>5</v>
      </c>
      <c r="B13" s="228" t="s">
        <v>282</v>
      </c>
      <c r="C13" s="94">
        <v>31323870</v>
      </c>
      <c r="D13" s="226">
        <v>61.367985530699606</v>
      </c>
      <c r="E13" s="94">
        <v>4667666</v>
      </c>
      <c r="F13" s="226">
        <v>73.99073020665783</v>
      </c>
      <c r="G13" s="94">
        <v>5160892</v>
      </c>
      <c r="H13" s="226">
        <v>70.41821737348333</v>
      </c>
      <c r="I13" s="94">
        <v>382494</v>
      </c>
      <c r="J13" s="226">
        <v>13.587115021261948</v>
      </c>
      <c r="K13" s="94">
        <v>1203481</v>
      </c>
      <c r="L13" s="226">
        <v>68.992696461739556</v>
      </c>
      <c r="M13" s="94">
        <v>309567</v>
      </c>
      <c r="N13" s="226">
        <v>35.934906310870076</v>
      </c>
      <c r="O13" s="94">
        <v>1023409</v>
      </c>
      <c r="P13" s="226">
        <v>73.440778577353967</v>
      </c>
      <c r="Q13" s="94">
        <v>2737094</v>
      </c>
      <c r="R13" s="226">
        <v>64.584065296329683</v>
      </c>
      <c r="S13" s="94">
        <v>480496</v>
      </c>
      <c r="T13" s="226">
        <v>55.280766504983937</v>
      </c>
      <c r="U13" s="227">
        <v>5</v>
      </c>
    </row>
    <row r="14" spans="1:22" ht="12.75" customHeight="1" x14ac:dyDescent="0.2">
      <c r="A14" s="102">
        <v>6</v>
      </c>
      <c r="B14" s="229" t="s">
        <v>280</v>
      </c>
      <c r="C14" s="94">
        <v>13671408</v>
      </c>
      <c r="D14" s="226">
        <v>26.784262874551928</v>
      </c>
      <c r="E14" s="94">
        <v>2452877</v>
      </c>
      <c r="F14" s="226">
        <v>38.882422250674374</v>
      </c>
      <c r="G14" s="94">
        <v>2072918</v>
      </c>
      <c r="H14" s="226">
        <v>28.284100950263312</v>
      </c>
      <c r="I14" s="94">
        <v>218685</v>
      </c>
      <c r="J14" s="226">
        <v>7.7682218503418854</v>
      </c>
      <c r="K14" s="94">
        <v>700315</v>
      </c>
      <c r="L14" s="226">
        <v>40.147389300373774</v>
      </c>
      <c r="M14" s="94">
        <v>134799</v>
      </c>
      <c r="N14" s="226">
        <v>15.64762857733213</v>
      </c>
      <c r="O14" s="94">
        <v>51131</v>
      </c>
      <c r="P14" s="226">
        <v>3.6692079602961143</v>
      </c>
      <c r="Q14" s="94">
        <v>1479008</v>
      </c>
      <c r="R14" s="226">
        <v>34.898454070555843</v>
      </c>
      <c r="S14" s="94">
        <v>111632</v>
      </c>
      <c r="T14" s="226">
        <v>12.84319229813436</v>
      </c>
      <c r="U14" s="227">
        <v>6</v>
      </c>
    </row>
    <row r="15" spans="1:22" ht="12.75" customHeight="1" x14ac:dyDescent="0.2">
      <c r="A15" s="102">
        <v>7</v>
      </c>
      <c r="B15" s="230" t="s">
        <v>281</v>
      </c>
      <c r="C15" s="94">
        <v>17652462</v>
      </c>
      <c r="D15" s="226">
        <v>34.583722656147678</v>
      </c>
      <c r="E15" s="94">
        <v>2214789</v>
      </c>
      <c r="F15" s="226">
        <v>35.108307955983463</v>
      </c>
      <c r="G15" s="94">
        <v>3087974</v>
      </c>
      <c r="H15" s="226">
        <v>42.134116423220021</v>
      </c>
      <c r="I15" s="94">
        <v>163809</v>
      </c>
      <c r="J15" s="226">
        <v>5.8188931709200631</v>
      </c>
      <c r="K15" s="94">
        <v>503165</v>
      </c>
      <c r="L15" s="226">
        <v>28.845249833749914</v>
      </c>
      <c r="M15" s="94">
        <v>174767</v>
      </c>
      <c r="N15" s="226">
        <v>20.287161652346118</v>
      </c>
      <c r="O15" s="94">
        <v>972278</v>
      </c>
      <c r="P15" s="226">
        <v>69.771570617057861</v>
      </c>
      <c r="Q15" s="94">
        <v>1258086</v>
      </c>
      <c r="R15" s="226">
        <v>29.685611225773844</v>
      </c>
      <c r="S15" s="94">
        <v>368864</v>
      </c>
      <c r="T15" s="226">
        <v>42.437574206849582</v>
      </c>
      <c r="U15" s="227">
        <v>7</v>
      </c>
    </row>
    <row r="16" spans="1:22" ht="12.75" customHeight="1" x14ac:dyDescent="0.2">
      <c r="A16" s="102">
        <v>8</v>
      </c>
      <c r="B16" s="138" t="s">
        <v>283</v>
      </c>
      <c r="C16" s="94"/>
      <c r="D16" s="226"/>
      <c r="E16" s="94"/>
      <c r="F16" s="226"/>
      <c r="G16" s="94"/>
      <c r="H16" s="226"/>
      <c r="I16" s="94"/>
      <c r="J16" s="226"/>
      <c r="K16" s="94"/>
      <c r="L16" s="226"/>
      <c r="M16" s="94"/>
      <c r="N16" s="226"/>
      <c r="O16" s="94"/>
      <c r="P16" s="226"/>
      <c r="Q16" s="94"/>
      <c r="R16" s="226"/>
      <c r="S16" s="94"/>
      <c r="T16" s="226"/>
      <c r="U16" s="165"/>
    </row>
    <row r="17" spans="1:21" ht="12.75" customHeight="1" x14ac:dyDescent="0.2">
      <c r="A17" s="102"/>
      <c r="B17" s="230" t="s">
        <v>284</v>
      </c>
      <c r="C17" s="94">
        <v>167187</v>
      </c>
      <c r="D17" s="226">
        <v>0.32754348032095254</v>
      </c>
      <c r="E17" s="94">
        <v>3796</v>
      </c>
      <c r="F17" s="226">
        <v>6.01732882910802E-2</v>
      </c>
      <c r="G17" s="94">
        <v>70556</v>
      </c>
      <c r="H17" s="226">
        <v>0.96270717252046556</v>
      </c>
      <c r="I17" s="94">
        <v>21622</v>
      </c>
      <c r="J17" s="226">
        <v>0.76806590688932597</v>
      </c>
      <c r="K17" s="94">
        <v>0</v>
      </c>
      <c r="L17" s="226">
        <v>0</v>
      </c>
      <c r="M17" s="94">
        <v>8179</v>
      </c>
      <c r="N17" s="226">
        <v>0.94942806796785939</v>
      </c>
      <c r="O17" s="94">
        <v>12407</v>
      </c>
      <c r="P17" s="226">
        <v>0.89033782174011633</v>
      </c>
      <c r="Q17" s="94">
        <v>0</v>
      </c>
      <c r="R17" s="226">
        <v>0</v>
      </c>
      <c r="S17" s="94">
        <v>610</v>
      </c>
      <c r="T17" s="226">
        <v>7.0180121308065418E-2</v>
      </c>
      <c r="U17" s="227">
        <v>8</v>
      </c>
    </row>
    <row r="18" spans="1:21" ht="12.75" customHeight="1" x14ac:dyDescent="0.2">
      <c r="A18" s="102">
        <v>9</v>
      </c>
      <c r="B18" s="225" t="s">
        <v>125</v>
      </c>
      <c r="C18" s="94">
        <v>3539897</v>
      </c>
      <c r="D18" s="226">
        <v>6.9351695009641832</v>
      </c>
      <c r="E18" s="94">
        <v>547419</v>
      </c>
      <c r="F18" s="226">
        <v>8.6775556646509031</v>
      </c>
      <c r="G18" s="94">
        <v>533845</v>
      </c>
      <c r="H18" s="226">
        <v>7.2840922177304259</v>
      </c>
      <c r="I18" s="94">
        <v>82488</v>
      </c>
      <c r="J18" s="226">
        <v>2.9301739213526372</v>
      </c>
      <c r="K18" s="94">
        <v>165010</v>
      </c>
      <c r="L18" s="226">
        <v>9.4596298929120142</v>
      </c>
      <c r="M18" s="94">
        <v>30817</v>
      </c>
      <c r="N18" s="226">
        <v>3.5772740885885224</v>
      </c>
      <c r="O18" s="94">
        <v>19494</v>
      </c>
      <c r="P18" s="226">
        <v>1.3989075116467984</v>
      </c>
      <c r="Q18" s="94">
        <v>301690</v>
      </c>
      <c r="R18" s="226">
        <v>7.1186326298072711</v>
      </c>
      <c r="S18" s="94">
        <v>39273</v>
      </c>
      <c r="T18" s="226">
        <v>4.5183342690682844</v>
      </c>
      <c r="U18" s="227">
        <v>9</v>
      </c>
    </row>
    <row r="19" spans="1:21" ht="12.75" customHeight="1" x14ac:dyDescent="0.2">
      <c r="A19" s="102">
        <v>10</v>
      </c>
      <c r="B19" s="231" t="s">
        <v>285</v>
      </c>
      <c r="C19" s="94"/>
      <c r="D19" s="226"/>
      <c r="E19" s="94"/>
      <c r="F19" s="226"/>
      <c r="G19" s="94"/>
      <c r="H19" s="226"/>
      <c r="I19" s="94"/>
      <c r="J19" s="226"/>
      <c r="K19" s="94"/>
      <c r="L19" s="226"/>
      <c r="M19" s="94"/>
      <c r="N19" s="226"/>
      <c r="O19" s="94"/>
      <c r="P19" s="226"/>
      <c r="Q19" s="94"/>
      <c r="R19" s="226"/>
      <c r="S19" s="94"/>
      <c r="T19" s="226"/>
      <c r="U19" s="165"/>
    </row>
    <row r="20" spans="1:21" ht="12.75" customHeight="1" x14ac:dyDescent="0.2">
      <c r="A20" s="102"/>
      <c r="B20" s="230" t="s">
        <v>286</v>
      </c>
      <c r="C20" s="94">
        <v>1219761</v>
      </c>
      <c r="D20" s="226">
        <v>2.3896879727476739</v>
      </c>
      <c r="E20" s="94">
        <v>109507</v>
      </c>
      <c r="F20" s="226">
        <v>1.735878893806986</v>
      </c>
      <c r="G20" s="94">
        <v>176817</v>
      </c>
      <c r="H20" s="226">
        <v>2.4125941680870677</v>
      </c>
      <c r="I20" s="94">
        <v>69117</v>
      </c>
      <c r="J20" s="226">
        <v>2.4552035559369876</v>
      </c>
      <c r="K20" s="94">
        <v>32112</v>
      </c>
      <c r="L20" s="226">
        <v>1.8409044004677932</v>
      </c>
      <c r="M20" s="94">
        <v>15063</v>
      </c>
      <c r="N20" s="226">
        <v>1.7485309925174064</v>
      </c>
      <c r="O20" s="94">
        <v>12244</v>
      </c>
      <c r="P20" s="226">
        <v>0.87864079063318967</v>
      </c>
      <c r="Q20" s="94">
        <v>64317</v>
      </c>
      <c r="R20" s="226">
        <v>1.5176144215960565</v>
      </c>
      <c r="S20" s="94">
        <v>11308</v>
      </c>
      <c r="T20" s="226">
        <v>1.300978379920662</v>
      </c>
      <c r="U20" s="227">
        <v>10</v>
      </c>
    </row>
    <row r="21" spans="1:21" ht="12.75" customHeight="1" x14ac:dyDescent="0.2">
      <c r="A21" s="102">
        <v>11</v>
      </c>
      <c r="B21" s="228" t="s">
        <v>287</v>
      </c>
      <c r="C21" s="94">
        <v>2320136</v>
      </c>
      <c r="D21" s="226">
        <v>4.5454815282165093</v>
      </c>
      <c r="E21" s="94">
        <v>437912</v>
      </c>
      <c r="F21" s="226">
        <v>6.9416767708439178</v>
      </c>
      <c r="G21" s="94">
        <v>357029</v>
      </c>
      <c r="H21" s="226">
        <v>4.8715116942259948</v>
      </c>
      <c r="I21" s="94">
        <v>13370</v>
      </c>
      <c r="J21" s="226">
        <v>0.47493484298909855</v>
      </c>
      <c r="K21" s="94">
        <v>132898</v>
      </c>
      <c r="L21" s="226">
        <v>7.61872549244422</v>
      </c>
      <c r="M21" s="94">
        <v>15754</v>
      </c>
      <c r="N21" s="226">
        <v>1.828743096071116</v>
      </c>
      <c r="O21" s="94">
        <v>7249</v>
      </c>
      <c r="P21" s="226">
        <v>0.5201949600865724</v>
      </c>
      <c r="Q21" s="94">
        <v>237373</v>
      </c>
      <c r="R21" s="226">
        <v>5.6010182082112152</v>
      </c>
      <c r="S21" s="94">
        <v>27965</v>
      </c>
      <c r="T21" s="226">
        <v>3.2173558891476222</v>
      </c>
      <c r="U21" s="227">
        <v>11</v>
      </c>
    </row>
    <row r="22" spans="1:21" ht="12.75" customHeight="1" x14ac:dyDescent="0.2">
      <c r="A22" s="102">
        <v>12</v>
      </c>
      <c r="B22" s="229" t="s">
        <v>280</v>
      </c>
      <c r="C22" s="94">
        <v>2139312</v>
      </c>
      <c r="D22" s="226">
        <v>4.1912211952626555</v>
      </c>
      <c r="E22" s="94">
        <v>410728</v>
      </c>
      <c r="F22" s="226">
        <v>6.5107624745044221</v>
      </c>
      <c r="G22" s="94">
        <v>347005</v>
      </c>
      <c r="H22" s="226">
        <v>4.7347383978749384</v>
      </c>
      <c r="I22" s="94">
        <v>13329</v>
      </c>
      <c r="J22" s="226">
        <v>0.47347842350050068</v>
      </c>
      <c r="K22" s="94">
        <v>122974</v>
      </c>
      <c r="L22" s="226">
        <v>7.0498062326583959</v>
      </c>
      <c r="M22" s="94">
        <v>13829</v>
      </c>
      <c r="N22" s="226">
        <v>1.6052868018006514</v>
      </c>
      <c r="O22" s="94">
        <v>1148</v>
      </c>
      <c r="P22" s="226">
        <v>8.2381544237741078E-2</v>
      </c>
      <c r="Q22" s="94">
        <v>228095</v>
      </c>
      <c r="R22" s="226">
        <v>5.3820958921273148</v>
      </c>
      <c r="S22" s="94">
        <v>27582</v>
      </c>
      <c r="T22" s="226">
        <v>3.1732919769164925</v>
      </c>
      <c r="U22" s="227">
        <v>12</v>
      </c>
    </row>
    <row r="23" spans="1:21" ht="12.75" customHeight="1" x14ac:dyDescent="0.2">
      <c r="A23" s="102">
        <v>13</v>
      </c>
      <c r="B23" s="230" t="s">
        <v>281</v>
      </c>
      <c r="C23" s="94">
        <v>180824</v>
      </c>
      <c r="D23" s="226">
        <v>0.35426033295385356</v>
      </c>
      <c r="E23" s="94">
        <v>27184</v>
      </c>
      <c r="F23" s="226">
        <v>0.4309142963394953</v>
      </c>
      <c r="G23" s="94">
        <v>10024</v>
      </c>
      <c r="H23" s="226">
        <v>0.13677329635105656</v>
      </c>
      <c r="I23" s="94">
        <v>41</v>
      </c>
      <c r="J23" s="226">
        <v>1.4564194885978339E-3</v>
      </c>
      <c r="K23" s="94">
        <v>9924</v>
      </c>
      <c r="L23" s="226">
        <v>0.56891925978582403</v>
      </c>
      <c r="M23" s="94">
        <v>1925</v>
      </c>
      <c r="N23" s="226">
        <v>0.22345629427046454</v>
      </c>
      <c r="O23" s="94">
        <v>6101</v>
      </c>
      <c r="P23" s="226">
        <v>0.43781341584883132</v>
      </c>
      <c r="Q23" s="94">
        <v>9278</v>
      </c>
      <c r="R23" s="226">
        <v>0.21892231608390025</v>
      </c>
      <c r="S23" s="94">
        <v>382</v>
      </c>
      <c r="T23" s="226">
        <v>4.3948862851936048E-2</v>
      </c>
      <c r="U23" s="227">
        <v>13</v>
      </c>
    </row>
    <row r="24" spans="1:21" ht="12.75" customHeight="1" x14ac:dyDescent="0.2">
      <c r="A24" s="102">
        <v>14</v>
      </c>
      <c r="B24" s="225" t="s">
        <v>163</v>
      </c>
      <c r="C24" s="94">
        <v>47502793</v>
      </c>
      <c r="D24" s="226">
        <v>93.064832458180248</v>
      </c>
      <c r="E24" s="94">
        <v>5761028</v>
      </c>
      <c r="F24" s="226">
        <v>91.32244433534909</v>
      </c>
      <c r="G24" s="94">
        <v>6795071</v>
      </c>
      <c r="H24" s="226">
        <v>92.715907782269568</v>
      </c>
      <c r="I24" s="94">
        <v>2732636</v>
      </c>
      <c r="J24" s="226">
        <v>97.06986160107391</v>
      </c>
      <c r="K24" s="94">
        <v>1579351</v>
      </c>
      <c r="L24" s="226">
        <v>90.540427434703844</v>
      </c>
      <c r="M24" s="94">
        <v>830649</v>
      </c>
      <c r="N24" s="226">
        <v>96.422725911411476</v>
      </c>
      <c r="O24" s="94">
        <v>1374022</v>
      </c>
      <c r="P24" s="226">
        <v>98.601092488353203</v>
      </c>
      <c r="Q24" s="94">
        <v>3936343</v>
      </c>
      <c r="R24" s="226">
        <v>92.881367370192734</v>
      </c>
      <c r="S24" s="94">
        <v>829919</v>
      </c>
      <c r="T24" s="226">
        <v>95.481665730931709</v>
      </c>
      <c r="U24" s="227">
        <v>14</v>
      </c>
    </row>
    <row r="25" spans="1:21" ht="12.75" customHeight="1" x14ac:dyDescent="0.2">
      <c r="A25" s="102">
        <v>15</v>
      </c>
      <c r="B25" s="231" t="s">
        <v>288</v>
      </c>
      <c r="C25" s="94"/>
      <c r="D25" s="226"/>
      <c r="E25" s="94"/>
      <c r="F25" s="226"/>
      <c r="G25" s="94"/>
      <c r="H25" s="226"/>
      <c r="I25" s="94"/>
      <c r="J25" s="226"/>
      <c r="K25" s="94"/>
      <c r="L25" s="226"/>
      <c r="M25" s="94"/>
      <c r="N25" s="226"/>
      <c r="O25" s="94"/>
      <c r="P25" s="226"/>
      <c r="Q25" s="94"/>
      <c r="R25" s="226"/>
      <c r="S25" s="94"/>
      <c r="T25" s="226"/>
      <c r="U25" s="165"/>
    </row>
    <row r="26" spans="1:21" ht="12.75" customHeight="1" x14ac:dyDescent="0.2">
      <c r="A26" s="102"/>
      <c r="B26" s="229" t="s">
        <v>280</v>
      </c>
      <c r="C26" s="94">
        <v>10576516</v>
      </c>
      <c r="D26" s="226">
        <v>20.720922441997519</v>
      </c>
      <c r="E26" s="94">
        <v>1902525</v>
      </c>
      <c r="F26" s="226">
        <v>30.158373368279072</v>
      </c>
      <c r="G26" s="94">
        <v>1586433</v>
      </c>
      <c r="H26" s="226">
        <v>21.646216166210664</v>
      </c>
      <c r="I26" s="94">
        <v>167021</v>
      </c>
      <c r="J26" s="226">
        <v>5.9329912050024101</v>
      </c>
      <c r="K26" s="94">
        <v>555354</v>
      </c>
      <c r="L26" s="226">
        <v>31.837120777821092</v>
      </c>
      <c r="M26" s="94">
        <v>117700</v>
      </c>
      <c r="N26" s="226">
        <v>13.66275627825126</v>
      </c>
      <c r="O26" s="94">
        <v>0</v>
      </c>
      <c r="P26" s="226">
        <v>0</v>
      </c>
      <c r="Q26" s="94">
        <v>1158694</v>
      </c>
      <c r="R26" s="226">
        <v>27.340372290635774</v>
      </c>
      <c r="S26" s="94">
        <v>78464</v>
      </c>
      <c r="T26" s="226">
        <v>9.0272344890426979</v>
      </c>
      <c r="U26" s="227">
        <v>15</v>
      </c>
    </row>
    <row r="27" spans="1:21" ht="12.75" customHeight="1" x14ac:dyDescent="0.2">
      <c r="A27" s="102">
        <v>16</v>
      </c>
      <c r="B27" s="138" t="s">
        <v>289</v>
      </c>
      <c r="C27" s="94"/>
      <c r="D27" s="226"/>
      <c r="E27" s="94"/>
      <c r="F27" s="226"/>
      <c r="G27" s="94"/>
      <c r="H27" s="226"/>
      <c r="I27" s="94"/>
      <c r="J27" s="226"/>
      <c r="K27" s="94"/>
      <c r="L27" s="226"/>
      <c r="M27" s="94"/>
      <c r="N27" s="226"/>
      <c r="O27" s="94"/>
      <c r="P27" s="226"/>
      <c r="Q27" s="94"/>
      <c r="R27" s="226"/>
      <c r="S27" s="94"/>
      <c r="T27" s="226"/>
      <c r="U27" s="165"/>
    </row>
    <row r="28" spans="1:21" ht="12.75" customHeight="1" x14ac:dyDescent="0.2">
      <c r="A28" s="102"/>
      <c r="B28" s="230" t="s">
        <v>290</v>
      </c>
      <c r="C28" s="94">
        <v>16394156</v>
      </c>
      <c r="D28" s="226">
        <v>32.118519461229795</v>
      </c>
      <c r="E28" s="94">
        <v>1891336</v>
      </c>
      <c r="F28" s="226">
        <v>29.981008004030151</v>
      </c>
      <c r="G28" s="94">
        <v>2872173</v>
      </c>
      <c r="H28" s="226">
        <v>39.189601845620828</v>
      </c>
      <c r="I28" s="94">
        <v>146822</v>
      </c>
      <c r="J28" s="226">
        <v>5.2154737110953944</v>
      </c>
      <c r="K28" s="94">
        <v>469253</v>
      </c>
      <c r="L28" s="226">
        <v>26.90115572473572</v>
      </c>
      <c r="M28" s="94">
        <v>162542</v>
      </c>
      <c r="N28" s="226">
        <v>18.868069082238883</v>
      </c>
      <c r="O28" s="94">
        <v>892718</v>
      </c>
      <c r="P28" s="226">
        <v>64.062271262045073</v>
      </c>
      <c r="Q28" s="94">
        <v>1182460</v>
      </c>
      <c r="R28" s="226">
        <v>27.901151312413095</v>
      </c>
      <c r="S28" s="94">
        <v>355388</v>
      </c>
      <c r="T28" s="226">
        <v>40.887168772837299</v>
      </c>
      <c r="U28" s="227">
        <v>16</v>
      </c>
    </row>
    <row r="29" spans="1:21" ht="12.75" customHeight="1" x14ac:dyDescent="0.2">
      <c r="A29" s="102">
        <v>17</v>
      </c>
      <c r="B29" s="138" t="s">
        <v>291</v>
      </c>
      <c r="C29" s="94"/>
      <c r="D29" s="226"/>
      <c r="E29" s="94"/>
      <c r="F29" s="226"/>
      <c r="G29" s="94"/>
      <c r="H29" s="226"/>
      <c r="I29" s="94"/>
      <c r="J29" s="226"/>
      <c r="K29" s="94"/>
      <c r="L29" s="226"/>
      <c r="M29" s="94"/>
      <c r="N29" s="226"/>
      <c r="O29" s="94"/>
      <c r="P29" s="226"/>
      <c r="Q29" s="94"/>
      <c r="R29" s="226"/>
      <c r="S29" s="94"/>
      <c r="T29" s="226"/>
      <c r="U29" s="165"/>
    </row>
    <row r="30" spans="1:21" ht="12.75" customHeight="1" x14ac:dyDescent="0.2">
      <c r="A30" s="102"/>
      <c r="B30" s="232" t="s">
        <v>292</v>
      </c>
      <c r="C30" s="94">
        <v>122959</v>
      </c>
      <c r="D30" s="226">
        <v>0.24089444033796886</v>
      </c>
      <c r="E30" s="94">
        <v>24653</v>
      </c>
      <c r="F30" s="226">
        <v>0.3907934868914647</v>
      </c>
      <c r="G30" s="94">
        <v>11179</v>
      </c>
      <c r="H30" s="226">
        <v>0.15253278929653444</v>
      </c>
      <c r="I30" s="94">
        <v>3371</v>
      </c>
      <c r="J30" s="226">
        <v>0.11974609990398288</v>
      </c>
      <c r="K30" s="94">
        <v>995</v>
      </c>
      <c r="L30" s="226">
        <v>5.7040977779816093E-2</v>
      </c>
      <c r="M30" s="94">
        <v>0</v>
      </c>
      <c r="N30" s="226">
        <v>0</v>
      </c>
      <c r="O30" s="94">
        <v>0</v>
      </c>
      <c r="P30" s="226">
        <v>0</v>
      </c>
      <c r="Q30" s="94">
        <v>13562</v>
      </c>
      <c r="R30" s="226">
        <v>0.32000694661886775</v>
      </c>
      <c r="S30" s="94">
        <v>0</v>
      </c>
      <c r="T30" s="226">
        <v>0</v>
      </c>
      <c r="U30" s="227">
        <v>17</v>
      </c>
    </row>
    <row r="31" spans="1:21" ht="12.75" customHeight="1" x14ac:dyDescent="0.2">
      <c r="A31" s="102">
        <v>18</v>
      </c>
      <c r="B31" s="138" t="s">
        <v>293</v>
      </c>
      <c r="C31" s="94"/>
      <c r="D31" s="226"/>
      <c r="E31" s="94"/>
      <c r="F31" s="226"/>
      <c r="G31" s="94"/>
      <c r="H31" s="226"/>
      <c r="I31" s="94"/>
      <c r="J31" s="226"/>
      <c r="K31" s="94"/>
      <c r="L31" s="226"/>
      <c r="M31" s="94"/>
      <c r="N31" s="226"/>
      <c r="O31" s="94"/>
      <c r="P31" s="226"/>
      <c r="Q31" s="94"/>
      <c r="R31" s="226"/>
      <c r="S31" s="94"/>
      <c r="T31" s="226"/>
      <c r="U31" s="165"/>
    </row>
    <row r="32" spans="1:21" ht="12.75" customHeight="1" x14ac:dyDescent="0.2">
      <c r="A32" s="102"/>
      <c r="B32" s="233" t="s">
        <v>294</v>
      </c>
      <c r="C32" s="94"/>
      <c r="D32" s="226"/>
      <c r="E32" s="94"/>
      <c r="F32" s="226"/>
      <c r="G32" s="94"/>
      <c r="H32" s="226"/>
      <c r="I32" s="94"/>
      <c r="J32" s="226"/>
      <c r="K32" s="94"/>
      <c r="L32" s="226"/>
      <c r="M32" s="94"/>
      <c r="N32" s="226"/>
      <c r="O32" s="94"/>
      <c r="P32" s="226"/>
      <c r="Q32" s="94"/>
      <c r="R32" s="226"/>
      <c r="S32" s="94"/>
      <c r="T32" s="226"/>
      <c r="U32" s="165"/>
    </row>
    <row r="33" spans="1:23" ht="12.75" customHeight="1" x14ac:dyDescent="0.2">
      <c r="A33" s="102"/>
      <c r="B33" s="230" t="s">
        <v>281</v>
      </c>
      <c r="C33" s="94">
        <v>194946</v>
      </c>
      <c r="D33" s="226">
        <v>0.38192737063676252</v>
      </c>
      <c r="E33" s="94">
        <v>22096</v>
      </c>
      <c r="F33" s="226">
        <v>0.35026053163322129</v>
      </c>
      <c r="G33" s="94">
        <v>47933</v>
      </c>
      <c r="H33" s="226">
        <v>0.6540257795286506</v>
      </c>
      <c r="I33" s="94">
        <v>0</v>
      </c>
      <c r="J33" s="226">
        <v>0</v>
      </c>
      <c r="K33" s="94">
        <v>4835</v>
      </c>
      <c r="L33" s="226">
        <v>0.27717902267880484</v>
      </c>
      <c r="M33" s="94">
        <v>0</v>
      </c>
      <c r="N33" s="226">
        <v>0</v>
      </c>
      <c r="O33" s="94">
        <v>0</v>
      </c>
      <c r="P33" s="226">
        <v>0</v>
      </c>
      <c r="Q33" s="94">
        <v>22835</v>
      </c>
      <c r="R33" s="226">
        <v>0.53881128344210627</v>
      </c>
      <c r="S33" s="94">
        <v>1866</v>
      </c>
      <c r="T33" s="226">
        <v>0.21468214157516405</v>
      </c>
      <c r="U33" s="227">
        <v>18</v>
      </c>
    </row>
    <row r="34" spans="1:23" ht="12.75" customHeight="1" x14ac:dyDescent="0.2">
      <c r="A34" s="102">
        <v>19</v>
      </c>
      <c r="B34" s="138" t="s">
        <v>295</v>
      </c>
      <c r="C34" s="94"/>
      <c r="D34" s="226"/>
      <c r="E34" s="94"/>
      <c r="F34" s="226"/>
      <c r="G34" s="94"/>
      <c r="H34" s="226"/>
      <c r="I34" s="94"/>
      <c r="J34" s="226"/>
      <c r="K34" s="94"/>
      <c r="L34" s="226"/>
      <c r="M34" s="94"/>
      <c r="N34" s="226"/>
      <c r="O34" s="94"/>
      <c r="P34" s="226"/>
      <c r="Q34" s="94"/>
      <c r="R34" s="226"/>
      <c r="S34" s="94"/>
      <c r="T34" s="226"/>
      <c r="U34" s="165"/>
    </row>
    <row r="35" spans="1:23" ht="12.75" customHeight="1" x14ac:dyDescent="0.2">
      <c r="A35" s="102"/>
      <c r="B35" s="233" t="s">
        <v>296</v>
      </c>
      <c r="C35" s="94"/>
      <c r="D35" s="226"/>
      <c r="E35" s="94"/>
      <c r="F35" s="226"/>
      <c r="G35" s="94"/>
      <c r="H35" s="226"/>
      <c r="I35" s="94"/>
      <c r="J35" s="226"/>
      <c r="K35" s="94"/>
      <c r="L35" s="226"/>
      <c r="M35" s="94"/>
      <c r="N35" s="226"/>
      <c r="O35" s="94"/>
      <c r="P35" s="226"/>
      <c r="Q35" s="94"/>
      <c r="R35" s="226"/>
      <c r="S35" s="94"/>
      <c r="T35" s="226"/>
      <c r="U35" s="165"/>
    </row>
    <row r="36" spans="1:23" ht="12.75" customHeight="1" x14ac:dyDescent="0.2">
      <c r="A36" s="102"/>
      <c r="B36" s="232" t="s">
        <v>297</v>
      </c>
      <c r="C36" s="94">
        <v>61022</v>
      </c>
      <c r="D36" s="226">
        <v>0.11955091159088425</v>
      </c>
      <c r="E36" s="94">
        <v>2868</v>
      </c>
      <c r="F36" s="226">
        <v>4.5462853218866707E-2</v>
      </c>
      <c r="G36" s="94">
        <v>-8515</v>
      </c>
      <c r="H36" s="226">
        <v>-0.11618362115215948</v>
      </c>
      <c r="I36" s="94">
        <v>5931</v>
      </c>
      <c r="J36" s="226">
        <v>0.21068351187496959</v>
      </c>
      <c r="K36" s="94">
        <v>1405</v>
      </c>
      <c r="L36" s="226">
        <v>8.0545300282051868E-2</v>
      </c>
      <c r="M36" s="94">
        <v>113</v>
      </c>
      <c r="N36" s="226">
        <v>1.311717467665584E-2</v>
      </c>
      <c r="O36" s="94">
        <v>22537</v>
      </c>
      <c r="P36" s="226">
        <v>1.6172760126184413</v>
      </c>
      <c r="Q36" s="94">
        <v>-76</v>
      </c>
      <c r="R36" s="226">
        <v>-1.7932847620582473E-3</v>
      </c>
      <c r="S36" s="94">
        <v>0</v>
      </c>
      <c r="T36" s="226">
        <v>0</v>
      </c>
      <c r="U36" s="227">
        <v>19</v>
      </c>
    </row>
    <row r="37" spans="1:23" ht="12.75" customHeight="1" x14ac:dyDescent="0.2">
      <c r="A37" s="102">
        <v>20</v>
      </c>
      <c r="B37" s="138" t="s">
        <v>298</v>
      </c>
      <c r="C37" s="94"/>
      <c r="D37" s="226"/>
      <c r="E37" s="94"/>
      <c r="F37" s="226"/>
      <c r="G37" s="94"/>
      <c r="H37" s="226"/>
      <c r="I37" s="94"/>
      <c r="J37" s="226"/>
      <c r="K37" s="94"/>
      <c r="L37" s="226"/>
      <c r="M37" s="94"/>
      <c r="N37" s="226"/>
      <c r="O37" s="94"/>
      <c r="P37" s="226"/>
      <c r="Q37" s="94"/>
      <c r="R37" s="226"/>
      <c r="S37" s="94"/>
      <c r="T37" s="226"/>
      <c r="U37" s="165"/>
    </row>
    <row r="38" spans="1:23" ht="12.75" customHeight="1" x14ac:dyDescent="0.2">
      <c r="A38" s="102"/>
      <c r="B38" s="233" t="s">
        <v>299</v>
      </c>
      <c r="C38" s="94"/>
      <c r="D38" s="226"/>
      <c r="E38" s="94"/>
      <c r="F38" s="226"/>
      <c r="G38" s="94"/>
      <c r="H38" s="226"/>
      <c r="I38" s="94"/>
      <c r="J38" s="226"/>
      <c r="K38" s="94"/>
      <c r="L38" s="226"/>
      <c r="M38" s="94"/>
      <c r="N38" s="226"/>
      <c r="O38" s="94"/>
      <c r="P38" s="226"/>
      <c r="Q38" s="94"/>
      <c r="R38" s="226"/>
      <c r="S38" s="94"/>
      <c r="T38" s="226"/>
      <c r="U38" s="165"/>
    </row>
    <row r="39" spans="1:23" ht="12.75" customHeight="1" x14ac:dyDescent="0.2">
      <c r="A39" s="102"/>
      <c r="B39" s="233" t="s">
        <v>300</v>
      </c>
      <c r="C39" s="94"/>
      <c r="D39" s="226"/>
      <c r="E39" s="94"/>
      <c r="F39" s="226"/>
      <c r="G39" s="94"/>
      <c r="H39" s="226"/>
      <c r="I39" s="94"/>
      <c r="J39" s="226"/>
      <c r="K39" s="94"/>
      <c r="L39" s="226"/>
      <c r="M39" s="94"/>
      <c r="N39" s="226"/>
      <c r="O39" s="94"/>
      <c r="P39" s="226"/>
      <c r="Q39" s="94"/>
      <c r="R39" s="226"/>
      <c r="S39" s="94"/>
      <c r="T39" s="226"/>
      <c r="U39" s="165"/>
    </row>
    <row r="40" spans="1:23" ht="12.75" customHeight="1" x14ac:dyDescent="0.2">
      <c r="A40" s="102"/>
      <c r="B40" s="230" t="s">
        <v>281</v>
      </c>
      <c r="C40" s="94">
        <v>231185</v>
      </c>
      <c r="D40" s="226">
        <v>0.45292480574446226</v>
      </c>
      <c r="E40" s="94">
        <v>187675</v>
      </c>
      <c r="F40" s="226">
        <v>2.9749794204500728</v>
      </c>
      <c r="G40" s="94">
        <v>437</v>
      </c>
      <c r="H40" s="226">
        <v>5.962682612271719E-3</v>
      </c>
      <c r="I40" s="94">
        <v>0</v>
      </c>
      <c r="J40" s="226">
        <v>0</v>
      </c>
      <c r="K40" s="94">
        <v>0</v>
      </c>
      <c r="L40" s="226">
        <v>0</v>
      </c>
      <c r="M40" s="94">
        <v>0</v>
      </c>
      <c r="N40" s="226">
        <v>0</v>
      </c>
      <c r="O40" s="94">
        <v>33380</v>
      </c>
      <c r="P40" s="226">
        <v>2.3953797444736908</v>
      </c>
      <c r="Q40" s="94">
        <v>383</v>
      </c>
      <c r="R40" s="226">
        <v>9.0372113666882734E-3</v>
      </c>
      <c r="S40" s="94">
        <v>1613</v>
      </c>
      <c r="T40" s="226">
        <v>0.18557464863919595</v>
      </c>
      <c r="U40" s="227">
        <v>20</v>
      </c>
    </row>
    <row r="41" spans="1:23" ht="12.75" customHeight="1" x14ac:dyDescent="0.2">
      <c r="A41" s="102"/>
      <c r="B41" s="232"/>
      <c r="C41" s="177"/>
      <c r="D41" s="226"/>
      <c r="E41" s="177"/>
      <c r="F41" s="226"/>
      <c r="G41" s="177"/>
      <c r="H41" s="226"/>
      <c r="I41" s="177"/>
      <c r="J41" s="226"/>
      <c r="K41" s="155"/>
      <c r="L41" s="226"/>
      <c r="M41" s="153"/>
      <c r="N41" s="226"/>
      <c r="O41" s="153"/>
      <c r="P41" s="234"/>
      <c r="Q41" s="153"/>
      <c r="R41" s="234"/>
      <c r="S41" s="153"/>
      <c r="T41" s="226"/>
      <c r="U41" s="227"/>
    </row>
    <row r="42" spans="1:23" ht="12.75" customHeight="1" x14ac:dyDescent="0.2">
      <c r="A42" s="102">
        <v>21</v>
      </c>
      <c r="B42" s="225" t="s">
        <v>379</v>
      </c>
      <c r="C42" s="235">
        <v>572.97322157820065</v>
      </c>
      <c r="D42" s="236"/>
      <c r="E42" s="235">
        <v>521.52618042364452</v>
      </c>
      <c r="F42" s="236"/>
      <c r="G42" s="235">
        <v>521.21579235900265</v>
      </c>
      <c r="H42" s="236"/>
      <c r="I42" s="235">
        <v>752.96631921262247</v>
      </c>
      <c r="J42" s="236"/>
      <c r="K42" s="235">
        <v>629.73055197033148</v>
      </c>
      <c r="L42" s="237"/>
      <c r="M42" s="235">
        <v>1217.9443379779448</v>
      </c>
      <c r="N42" s="237"/>
      <c r="O42" s="235">
        <v>748.42609710210127</v>
      </c>
      <c r="P42" s="237"/>
      <c r="Q42" s="235">
        <v>629.3581170529676</v>
      </c>
      <c r="R42" s="237"/>
      <c r="S42" s="235">
        <v>515.35056262524085</v>
      </c>
      <c r="T42" s="237"/>
      <c r="U42" s="227">
        <v>21</v>
      </c>
    </row>
    <row r="43" spans="1:23" ht="12.75" customHeight="1" x14ac:dyDescent="0.2">
      <c r="A43" s="102"/>
      <c r="B43" s="238"/>
      <c r="C43" s="239"/>
      <c r="D43" s="240"/>
      <c r="E43" s="239"/>
      <c r="F43" s="240"/>
      <c r="G43" s="239"/>
      <c r="H43" s="241"/>
      <c r="I43" s="239"/>
      <c r="J43" s="241"/>
      <c r="K43" s="242"/>
      <c r="L43" s="243"/>
      <c r="M43" s="242"/>
      <c r="N43" s="244"/>
      <c r="O43" s="242"/>
      <c r="P43" s="245"/>
      <c r="Q43" s="242"/>
      <c r="R43" s="245"/>
      <c r="S43" s="242"/>
      <c r="T43" s="245"/>
      <c r="U43" s="102"/>
    </row>
    <row r="44" spans="1:23" ht="12.75" customHeight="1" x14ac:dyDescent="0.2">
      <c r="B44" s="155" t="s">
        <v>372</v>
      </c>
      <c r="C44" s="155"/>
      <c r="D44" s="155"/>
      <c r="E44" s="155"/>
      <c r="F44" s="246"/>
      <c r="G44" s="222"/>
      <c r="H44" s="242"/>
      <c r="I44" s="153"/>
      <c r="J44" s="242"/>
      <c r="K44" s="242"/>
      <c r="L44" s="243"/>
      <c r="M44" s="242"/>
      <c r="N44" s="244"/>
      <c r="O44" s="242"/>
      <c r="P44" s="245"/>
      <c r="Q44" s="242"/>
      <c r="R44" s="245"/>
      <c r="S44" s="242"/>
      <c r="T44" s="245"/>
      <c r="U44" s="102"/>
    </row>
    <row r="45" spans="1:23" ht="7.5" customHeight="1" x14ac:dyDescent="0.2">
      <c r="B45" s="247"/>
      <c r="C45" s="222"/>
      <c r="D45" s="242"/>
      <c r="E45" s="222"/>
      <c r="F45" s="242"/>
      <c r="G45" s="222"/>
      <c r="H45" s="242"/>
      <c r="I45" s="153"/>
      <c r="J45" s="242"/>
      <c r="K45" s="242"/>
      <c r="L45" s="245"/>
      <c r="M45" s="242"/>
      <c r="N45" s="244"/>
      <c r="O45" s="242"/>
      <c r="P45" s="245"/>
      <c r="Q45" s="242"/>
      <c r="R45" s="245"/>
      <c r="S45" s="242"/>
      <c r="T45" s="245"/>
      <c r="U45" s="102"/>
    </row>
    <row r="46" spans="1:23" ht="12.75" customHeight="1" x14ac:dyDescent="0.2">
      <c r="B46" s="247"/>
      <c r="C46" s="222"/>
      <c r="D46" s="242"/>
      <c r="E46" s="222"/>
      <c r="F46" s="242"/>
      <c r="G46" s="222"/>
      <c r="H46" s="242"/>
      <c r="I46" s="222"/>
      <c r="J46" s="242"/>
      <c r="K46" s="242"/>
      <c r="L46" s="245"/>
      <c r="M46" s="242"/>
      <c r="N46" s="244"/>
      <c r="O46" s="242"/>
      <c r="P46" s="245"/>
      <c r="Q46" s="242"/>
      <c r="R46" s="245"/>
      <c r="S46" s="242"/>
      <c r="T46" s="245"/>
      <c r="U46" s="102"/>
    </row>
    <row r="47" spans="1:23" ht="12.75" customHeight="1" x14ac:dyDescent="0.2">
      <c r="B47" s="181"/>
      <c r="K47" s="158"/>
      <c r="N47" s="221"/>
      <c r="U47" s="102"/>
      <c r="W47" s="181"/>
    </row>
    <row r="48" spans="1:23" ht="12.75" customHeight="1" x14ac:dyDescent="0.2">
      <c r="A48" s="330" t="s">
        <v>277</v>
      </c>
      <c r="B48" s="340" t="s">
        <v>278</v>
      </c>
      <c r="C48" s="248"/>
      <c r="D48" s="214"/>
      <c r="E48" s="249"/>
      <c r="F48" s="216"/>
      <c r="G48" s="213"/>
      <c r="H48" s="214"/>
      <c r="I48" s="213"/>
      <c r="J48" s="213"/>
      <c r="K48" s="181"/>
      <c r="L48" s="214"/>
      <c r="M48" s="213"/>
      <c r="N48" s="250"/>
      <c r="O48" s="213"/>
      <c r="P48" s="214"/>
      <c r="Q48" s="213"/>
      <c r="R48" s="214"/>
      <c r="S48" s="213"/>
      <c r="T48" s="214"/>
      <c r="U48" s="330" t="s">
        <v>277</v>
      </c>
      <c r="W48" s="172"/>
    </row>
    <row r="49" spans="1:23" ht="12.75" customHeight="1" x14ac:dyDescent="0.2">
      <c r="A49" s="331"/>
      <c r="B49" s="341"/>
      <c r="C49" s="251" t="s">
        <v>263</v>
      </c>
      <c r="D49" s="251"/>
      <c r="E49" s="252" t="s">
        <v>62</v>
      </c>
      <c r="F49" s="218"/>
      <c r="G49" s="252" t="s">
        <v>264</v>
      </c>
      <c r="H49" s="252"/>
      <c r="I49" s="252" t="s">
        <v>219</v>
      </c>
      <c r="J49" s="251"/>
      <c r="K49" s="251" t="s">
        <v>220</v>
      </c>
      <c r="L49" s="218"/>
      <c r="M49" s="217" t="s">
        <v>265</v>
      </c>
      <c r="N49" s="253"/>
      <c r="O49" s="217" t="s">
        <v>266</v>
      </c>
      <c r="P49" s="218"/>
      <c r="Q49" s="217" t="s">
        <v>223</v>
      </c>
      <c r="R49" s="218"/>
      <c r="S49" s="217" t="s">
        <v>267</v>
      </c>
      <c r="T49" s="218"/>
      <c r="U49" s="331"/>
      <c r="W49" s="172"/>
    </row>
    <row r="50" spans="1:23" ht="12.75" customHeight="1" x14ac:dyDescent="0.2">
      <c r="A50" s="331"/>
      <c r="B50" s="341"/>
      <c r="D50" s="131"/>
      <c r="E50" s="254"/>
      <c r="F50" s="131"/>
      <c r="H50" s="131"/>
      <c r="L50" s="131"/>
      <c r="N50" s="255"/>
      <c r="P50" s="131"/>
      <c r="R50" s="131"/>
      <c r="T50" s="131"/>
      <c r="U50" s="331"/>
      <c r="W50" s="172"/>
    </row>
    <row r="51" spans="1:23" ht="12.75" customHeight="1" x14ac:dyDescent="0.2">
      <c r="A51" s="332"/>
      <c r="B51" s="342"/>
      <c r="C51" s="219" t="s">
        <v>84</v>
      </c>
      <c r="D51" s="219" t="s">
        <v>257</v>
      </c>
      <c r="E51" s="219" t="s">
        <v>84</v>
      </c>
      <c r="F51" s="219" t="s">
        <v>257</v>
      </c>
      <c r="G51" s="219" t="s">
        <v>84</v>
      </c>
      <c r="H51" s="219" t="s">
        <v>257</v>
      </c>
      <c r="I51" s="219" t="s">
        <v>84</v>
      </c>
      <c r="J51" s="220" t="s">
        <v>257</v>
      </c>
      <c r="K51" s="219" t="s">
        <v>84</v>
      </c>
      <c r="L51" s="219" t="s">
        <v>257</v>
      </c>
      <c r="M51" s="219" t="s">
        <v>84</v>
      </c>
      <c r="N51" s="256" t="s">
        <v>257</v>
      </c>
      <c r="O51" s="219" t="s">
        <v>84</v>
      </c>
      <c r="P51" s="219" t="s">
        <v>257</v>
      </c>
      <c r="Q51" s="219" t="s">
        <v>84</v>
      </c>
      <c r="R51" s="219" t="s">
        <v>257</v>
      </c>
      <c r="S51" s="219" t="s">
        <v>84</v>
      </c>
      <c r="T51" s="219" t="s">
        <v>257</v>
      </c>
      <c r="U51" s="332"/>
      <c r="W51" s="172"/>
    </row>
    <row r="52" spans="1:23" ht="12.75" customHeight="1" x14ac:dyDescent="0.2">
      <c r="A52" s="102"/>
      <c r="B52" s="131"/>
      <c r="E52" s="222"/>
      <c r="N52" s="221"/>
      <c r="S52" s="222"/>
      <c r="U52" s="165"/>
      <c r="W52" s="172"/>
    </row>
    <row r="53" spans="1:23" ht="12.75" customHeight="1" x14ac:dyDescent="0.2">
      <c r="A53" s="102">
        <v>1</v>
      </c>
      <c r="B53" s="225" t="s">
        <v>162</v>
      </c>
      <c r="C53" s="94">
        <v>4542501</v>
      </c>
      <c r="D53" s="226">
        <v>100</v>
      </c>
      <c r="E53" s="94">
        <v>10782032</v>
      </c>
      <c r="F53" s="226">
        <v>100</v>
      </c>
      <c r="G53" s="94">
        <v>2522479</v>
      </c>
      <c r="H53" s="226">
        <v>100</v>
      </c>
      <c r="I53" s="94">
        <v>600316</v>
      </c>
      <c r="J53" s="226">
        <v>100</v>
      </c>
      <c r="K53" s="94">
        <v>2619905</v>
      </c>
      <c r="L53" s="226">
        <v>100</v>
      </c>
      <c r="M53" s="94">
        <v>1365421</v>
      </c>
      <c r="N53" s="226">
        <v>100</v>
      </c>
      <c r="O53" s="94">
        <v>1591991</v>
      </c>
      <c r="P53" s="226">
        <v>100</v>
      </c>
      <c r="Q53" s="94">
        <v>1093045</v>
      </c>
      <c r="R53" s="226">
        <v>100</v>
      </c>
      <c r="S53" s="94">
        <v>365944</v>
      </c>
      <c r="T53" s="226">
        <v>100</v>
      </c>
      <c r="U53" s="227">
        <v>1</v>
      </c>
      <c r="W53" s="257"/>
    </row>
    <row r="54" spans="1:23" ht="12.75" customHeight="1" x14ac:dyDescent="0.2">
      <c r="A54" s="102">
        <v>2</v>
      </c>
      <c r="B54" s="228" t="s">
        <v>279</v>
      </c>
      <c r="C54" s="94">
        <v>1762073</v>
      </c>
      <c r="D54" s="226">
        <v>38.790811493492242</v>
      </c>
      <c r="E54" s="94">
        <v>4545094</v>
      </c>
      <c r="F54" s="226">
        <v>42.15433602868179</v>
      </c>
      <c r="G54" s="94">
        <v>828019</v>
      </c>
      <c r="H54" s="226">
        <v>32.825605287496941</v>
      </c>
      <c r="I54" s="94">
        <v>262155</v>
      </c>
      <c r="J54" s="226">
        <v>43.669500729615734</v>
      </c>
      <c r="K54" s="94">
        <v>890859</v>
      </c>
      <c r="L54" s="226">
        <v>34.003484859183828</v>
      </c>
      <c r="M54" s="94">
        <v>417413</v>
      </c>
      <c r="N54" s="226">
        <v>30.570278324414229</v>
      </c>
      <c r="O54" s="94">
        <v>705267</v>
      </c>
      <c r="P54" s="226">
        <v>44.300941399794347</v>
      </c>
      <c r="Q54" s="94">
        <v>305704</v>
      </c>
      <c r="R54" s="226">
        <v>27.968107442968954</v>
      </c>
      <c r="S54" s="94">
        <v>358264</v>
      </c>
      <c r="T54" s="226">
        <v>97.901318234483966</v>
      </c>
      <c r="U54" s="227">
        <v>2</v>
      </c>
      <c r="W54" s="257"/>
    </row>
    <row r="55" spans="1:23" ht="12.75" customHeight="1" x14ac:dyDescent="0.2">
      <c r="A55" s="102">
        <v>3</v>
      </c>
      <c r="B55" s="229" t="s">
        <v>280</v>
      </c>
      <c r="C55" s="94">
        <v>1681548</v>
      </c>
      <c r="D55" s="226">
        <v>37.01810962727361</v>
      </c>
      <c r="E55" s="94">
        <v>4223459</v>
      </c>
      <c r="F55" s="226">
        <v>39.171271240894107</v>
      </c>
      <c r="G55" s="94">
        <v>790409</v>
      </c>
      <c r="H55" s="226">
        <v>31.334611705389818</v>
      </c>
      <c r="I55" s="94">
        <v>244271</v>
      </c>
      <c r="J55" s="226">
        <v>40.690403054391354</v>
      </c>
      <c r="K55" s="94">
        <v>762421</v>
      </c>
      <c r="L55" s="226">
        <v>29.10109336025543</v>
      </c>
      <c r="M55" s="94">
        <v>393837</v>
      </c>
      <c r="N55" s="226">
        <v>28.843631378161021</v>
      </c>
      <c r="O55" s="94">
        <v>569115</v>
      </c>
      <c r="P55" s="226">
        <v>35.748631744777448</v>
      </c>
      <c r="Q55" s="94">
        <v>269963</v>
      </c>
      <c r="R55" s="226">
        <v>24.69825121564071</v>
      </c>
      <c r="S55" s="94">
        <v>21512</v>
      </c>
      <c r="T55" s="226">
        <v>5.8784950702839778</v>
      </c>
      <c r="U55" s="227">
        <v>3</v>
      </c>
      <c r="W55" s="257"/>
    </row>
    <row r="56" spans="1:23" ht="12.75" customHeight="1" x14ac:dyDescent="0.2">
      <c r="A56" s="102">
        <v>4</v>
      </c>
      <c r="B56" s="230" t="s">
        <v>281</v>
      </c>
      <c r="C56" s="94">
        <v>80525</v>
      </c>
      <c r="D56" s="226">
        <v>1.7727018662186316</v>
      </c>
      <c r="E56" s="94">
        <v>321635</v>
      </c>
      <c r="F56" s="226">
        <v>2.9830647877876824</v>
      </c>
      <c r="G56" s="94">
        <v>37610</v>
      </c>
      <c r="H56" s="226">
        <v>1.4909935821071256</v>
      </c>
      <c r="I56" s="94">
        <v>17884</v>
      </c>
      <c r="J56" s="226">
        <v>2.9790976752243816</v>
      </c>
      <c r="K56" s="94">
        <v>128438</v>
      </c>
      <c r="L56" s="226">
        <v>4.9023914989283961</v>
      </c>
      <c r="M56" s="94">
        <v>23576</v>
      </c>
      <c r="N56" s="226">
        <v>1.7266469462532068</v>
      </c>
      <c r="O56" s="94">
        <v>136152</v>
      </c>
      <c r="P56" s="226">
        <v>8.5523096550168933</v>
      </c>
      <c r="Q56" s="94">
        <v>35741</v>
      </c>
      <c r="R56" s="226">
        <v>3.2698562273282437</v>
      </c>
      <c r="S56" s="94">
        <v>336752</v>
      </c>
      <c r="T56" s="226">
        <v>92.022823164199991</v>
      </c>
      <c r="U56" s="227">
        <v>4</v>
      </c>
      <c r="W56" s="257"/>
    </row>
    <row r="57" spans="1:23" ht="12.75" customHeight="1" x14ac:dyDescent="0.2">
      <c r="A57" s="102">
        <v>5</v>
      </c>
      <c r="B57" s="228" t="s">
        <v>282</v>
      </c>
      <c r="C57" s="94">
        <v>2780429</v>
      </c>
      <c r="D57" s="226">
        <v>61.209210520812213</v>
      </c>
      <c r="E57" s="94">
        <v>6236938</v>
      </c>
      <c r="F57" s="226">
        <v>57.84566397131821</v>
      </c>
      <c r="G57" s="94">
        <v>1693233</v>
      </c>
      <c r="H57" s="226">
        <v>67.125752087529762</v>
      </c>
      <c r="I57" s="94">
        <v>337076</v>
      </c>
      <c r="J57" s="226">
        <v>56.149761125807075</v>
      </c>
      <c r="K57" s="94">
        <v>1727994</v>
      </c>
      <c r="L57" s="226">
        <v>65.956361013090174</v>
      </c>
      <c r="M57" s="94">
        <v>944716</v>
      </c>
      <c r="N57" s="226">
        <v>69.188623874980678</v>
      </c>
      <c r="O57" s="94">
        <v>885959</v>
      </c>
      <c r="P57" s="226">
        <v>55.65100556472995</v>
      </c>
      <c r="Q57" s="94">
        <v>744747</v>
      </c>
      <c r="R57" s="226">
        <v>68.135072206542276</v>
      </c>
      <c r="S57" s="94">
        <v>7681</v>
      </c>
      <c r="T57" s="226">
        <v>2.0989550313709202</v>
      </c>
      <c r="U57" s="227">
        <v>5</v>
      </c>
      <c r="W57" s="257"/>
    </row>
    <row r="58" spans="1:23" ht="12.75" customHeight="1" x14ac:dyDescent="0.2">
      <c r="A58" s="102">
        <v>6</v>
      </c>
      <c r="B58" s="229" t="s">
        <v>280</v>
      </c>
      <c r="C58" s="94">
        <v>1258103</v>
      </c>
      <c r="D58" s="226">
        <v>27.696262477432587</v>
      </c>
      <c r="E58" s="94">
        <v>2059877</v>
      </c>
      <c r="F58" s="226">
        <v>19.104719778238461</v>
      </c>
      <c r="G58" s="94">
        <v>921913</v>
      </c>
      <c r="H58" s="226">
        <v>36.547895938876003</v>
      </c>
      <c r="I58" s="94">
        <v>145468</v>
      </c>
      <c r="J58" s="226">
        <v>24.231904530280719</v>
      </c>
      <c r="K58" s="94">
        <v>882959</v>
      </c>
      <c r="L58" s="226">
        <v>33.70194720800945</v>
      </c>
      <c r="M58" s="94">
        <v>520781</v>
      </c>
      <c r="N58" s="226">
        <v>38.140690673426001</v>
      </c>
      <c r="O58" s="94">
        <v>354807</v>
      </c>
      <c r="P58" s="226">
        <v>22.286997853631082</v>
      </c>
      <c r="Q58" s="94">
        <v>300466</v>
      </c>
      <c r="R58" s="226">
        <v>27.488895699628102</v>
      </c>
      <c r="S58" s="94">
        <v>5670</v>
      </c>
      <c r="T58" s="226">
        <v>1.5494173971973855</v>
      </c>
      <c r="U58" s="227">
        <v>6</v>
      </c>
      <c r="W58" s="257"/>
    </row>
    <row r="59" spans="1:23" ht="12.75" customHeight="1" x14ac:dyDescent="0.2">
      <c r="A59" s="102">
        <v>7</v>
      </c>
      <c r="B59" s="230" t="s">
        <v>281</v>
      </c>
      <c r="C59" s="94">
        <v>1522326</v>
      </c>
      <c r="D59" s="226">
        <v>33.51294804337963</v>
      </c>
      <c r="E59" s="94">
        <v>4177061</v>
      </c>
      <c r="F59" s="226">
        <v>38.740944193079748</v>
      </c>
      <c r="G59" s="94">
        <v>771320</v>
      </c>
      <c r="H59" s="226">
        <v>30.577856148653765</v>
      </c>
      <c r="I59" s="94">
        <v>191609</v>
      </c>
      <c r="J59" s="226">
        <v>31.91802317446145</v>
      </c>
      <c r="K59" s="94">
        <v>845035</v>
      </c>
      <c r="L59" s="226">
        <v>32.254413805080716</v>
      </c>
      <c r="M59" s="94">
        <v>423935</v>
      </c>
      <c r="N59" s="226">
        <v>31.047933201554685</v>
      </c>
      <c r="O59" s="94">
        <v>531152</v>
      </c>
      <c r="P59" s="226">
        <v>33.364007711098871</v>
      </c>
      <c r="Q59" s="94">
        <v>444281</v>
      </c>
      <c r="R59" s="226">
        <v>40.646176506914173</v>
      </c>
      <c r="S59" s="94">
        <v>2011</v>
      </c>
      <c r="T59" s="226">
        <v>0.54953763417353474</v>
      </c>
      <c r="U59" s="227">
        <v>7</v>
      </c>
      <c r="W59" s="257"/>
    </row>
    <row r="60" spans="1:23" ht="12.75" customHeight="1" x14ac:dyDescent="0.2">
      <c r="A60" s="102">
        <v>8</v>
      </c>
      <c r="B60" s="138" t="s">
        <v>283</v>
      </c>
      <c r="C60" s="94"/>
      <c r="D60" s="226"/>
      <c r="E60" s="94"/>
      <c r="F60" s="226"/>
      <c r="G60" s="94"/>
      <c r="H60" s="226"/>
      <c r="I60" s="94"/>
      <c r="J60" s="226"/>
      <c r="K60" s="94"/>
      <c r="L60" s="226"/>
      <c r="M60" s="94"/>
      <c r="N60" s="226"/>
      <c r="O60" s="94"/>
      <c r="P60" s="226"/>
      <c r="Q60" s="94"/>
      <c r="R60" s="226"/>
      <c r="S60" s="94"/>
      <c r="T60" s="226"/>
      <c r="U60" s="165"/>
      <c r="W60" s="172"/>
    </row>
    <row r="61" spans="1:23" ht="12.75" customHeight="1" x14ac:dyDescent="0.2">
      <c r="B61" s="230" t="s">
        <v>284</v>
      </c>
      <c r="C61" s="94">
        <v>0</v>
      </c>
      <c r="D61" s="226">
        <v>0</v>
      </c>
      <c r="E61" s="94">
        <v>0</v>
      </c>
      <c r="F61" s="226">
        <v>0</v>
      </c>
      <c r="G61" s="94">
        <v>1227</v>
      </c>
      <c r="H61" s="226">
        <v>4.8642624973290166E-2</v>
      </c>
      <c r="I61" s="94">
        <v>1085</v>
      </c>
      <c r="J61" s="226">
        <v>0.18073814457718934</v>
      </c>
      <c r="K61" s="94">
        <v>1052</v>
      </c>
      <c r="L61" s="226">
        <v>4.015412772600533E-2</v>
      </c>
      <c r="M61" s="94">
        <v>3293</v>
      </c>
      <c r="N61" s="226">
        <v>0.24117103809008358</v>
      </c>
      <c r="O61" s="94">
        <v>765</v>
      </c>
      <c r="P61" s="226">
        <v>4.8053035475703068E-2</v>
      </c>
      <c r="Q61" s="94">
        <v>42595</v>
      </c>
      <c r="R61" s="226">
        <v>3.8969118380304564</v>
      </c>
      <c r="S61" s="94">
        <v>0</v>
      </c>
      <c r="T61" s="226">
        <v>0</v>
      </c>
      <c r="U61" s="227">
        <v>8</v>
      </c>
      <c r="W61" s="257"/>
    </row>
    <row r="62" spans="1:23" ht="12.75" customHeight="1" x14ac:dyDescent="0.2">
      <c r="A62" s="102">
        <v>9</v>
      </c>
      <c r="B62" s="225" t="s">
        <v>125</v>
      </c>
      <c r="C62" s="94">
        <v>302613</v>
      </c>
      <c r="D62" s="226">
        <v>6.6618147139648398</v>
      </c>
      <c r="E62" s="94">
        <v>763177</v>
      </c>
      <c r="F62" s="226">
        <v>7.078229780805696</v>
      </c>
      <c r="G62" s="94">
        <v>128904</v>
      </c>
      <c r="H62" s="226">
        <v>5.1102110265338183</v>
      </c>
      <c r="I62" s="94">
        <v>33149</v>
      </c>
      <c r="J62" s="226">
        <v>5.5219251194370962</v>
      </c>
      <c r="K62" s="94">
        <v>225974</v>
      </c>
      <c r="L62" s="226">
        <v>8.6252745805668525</v>
      </c>
      <c r="M62" s="94">
        <v>113617</v>
      </c>
      <c r="N62" s="226">
        <v>8.3210233327303449</v>
      </c>
      <c r="O62" s="94">
        <v>165813</v>
      </c>
      <c r="P62" s="226">
        <v>10.415448328539545</v>
      </c>
      <c r="Q62" s="94">
        <v>86093</v>
      </c>
      <c r="R62" s="226">
        <v>7.8764369262015741</v>
      </c>
      <c r="S62" s="94">
        <v>522</v>
      </c>
      <c r="T62" s="226">
        <v>0.14264477624991803</v>
      </c>
      <c r="U62" s="227">
        <v>9</v>
      </c>
      <c r="W62" s="257"/>
    </row>
    <row r="63" spans="1:23" ht="12.75" customHeight="1" x14ac:dyDescent="0.2">
      <c r="A63" s="102">
        <v>10</v>
      </c>
      <c r="B63" s="231" t="s">
        <v>285</v>
      </c>
      <c r="C63" s="94"/>
      <c r="D63" s="226"/>
      <c r="E63" s="94"/>
      <c r="F63" s="226"/>
      <c r="G63" s="94"/>
      <c r="H63" s="226"/>
      <c r="I63" s="94"/>
      <c r="J63" s="226"/>
      <c r="K63" s="94"/>
      <c r="L63" s="226"/>
      <c r="M63" s="94"/>
      <c r="N63" s="226"/>
      <c r="O63" s="94"/>
      <c r="P63" s="226"/>
      <c r="Q63" s="94"/>
      <c r="R63" s="226"/>
      <c r="S63" s="94"/>
      <c r="T63" s="226"/>
      <c r="U63" s="165"/>
      <c r="W63" s="172"/>
    </row>
    <row r="64" spans="1:23" ht="12.75" customHeight="1" x14ac:dyDescent="0.2">
      <c r="A64" s="102"/>
      <c r="B64" s="230" t="s">
        <v>286</v>
      </c>
      <c r="C64" s="94">
        <v>117358</v>
      </c>
      <c r="D64" s="226">
        <v>2.5835547422003868</v>
      </c>
      <c r="E64" s="94">
        <v>386859</v>
      </c>
      <c r="F64" s="226">
        <v>3.5879971419116545</v>
      </c>
      <c r="G64" s="94">
        <v>78982</v>
      </c>
      <c r="H64" s="226">
        <v>3.1311261659660992</v>
      </c>
      <c r="I64" s="94">
        <v>7544</v>
      </c>
      <c r="J64" s="226">
        <v>1.2566714863505219</v>
      </c>
      <c r="K64" s="94">
        <v>27730</v>
      </c>
      <c r="L64" s="226">
        <v>1.0584353249449885</v>
      </c>
      <c r="M64" s="94">
        <v>17657</v>
      </c>
      <c r="N64" s="226">
        <v>1.2931542725650185</v>
      </c>
      <c r="O64" s="94">
        <v>65456</v>
      </c>
      <c r="P64" s="226">
        <v>4.1115810328073463</v>
      </c>
      <c r="Q64" s="94">
        <v>27689</v>
      </c>
      <c r="R64" s="226">
        <v>2.5331985416885856</v>
      </c>
      <c r="S64" s="94">
        <v>0</v>
      </c>
      <c r="T64" s="226">
        <v>0</v>
      </c>
      <c r="U64" s="227">
        <v>10</v>
      </c>
      <c r="W64" s="257"/>
    </row>
    <row r="65" spans="1:23" ht="12.75" customHeight="1" x14ac:dyDescent="0.2">
      <c r="A65" s="102">
        <v>11</v>
      </c>
      <c r="B65" s="228" t="s">
        <v>287</v>
      </c>
      <c r="C65" s="94">
        <v>185254</v>
      </c>
      <c r="D65" s="226">
        <v>4.0782379574599981</v>
      </c>
      <c r="E65" s="94">
        <v>376318</v>
      </c>
      <c r="F65" s="226">
        <v>3.4902326388940415</v>
      </c>
      <c r="G65" s="94">
        <v>49922</v>
      </c>
      <c r="H65" s="226">
        <v>1.9790848605677194</v>
      </c>
      <c r="I65" s="94">
        <v>25605</v>
      </c>
      <c r="J65" s="226">
        <v>4.2652536330865747</v>
      </c>
      <c r="K65" s="94">
        <v>198243</v>
      </c>
      <c r="L65" s="226">
        <v>7.5668010862989306</v>
      </c>
      <c r="M65" s="94">
        <v>95960</v>
      </c>
      <c r="N65" s="226">
        <v>7.027869060165326</v>
      </c>
      <c r="O65" s="94">
        <v>100357</v>
      </c>
      <c r="P65" s="226">
        <v>6.3038672957321991</v>
      </c>
      <c r="Q65" s="94">
        <v>58405</v>
      </c>
      <c r="R65" s="226">
        <v>5.3433298720546727</v>
      </c>
      <c r="S65" s="94">
        <v>522</v>
      </c>
      <c r="T65" s="226">
        <v>0.14264477624991803</v>
      </c>
      <c r="U65" s="227">
        <v>11</v>
      </c>
      <c r="W65" s="257"/>
    </row>
    <row r="66" spans="1:23" ht="12.75" customHeight="1" x14ac:dyDescent="0.2">
      <c r="A66" s="102">
        <v>12</v>
      </c>
      <c r="B66" s="229" t="s">
        <v>280</v>
      </c>
      <c r="C66" s="94">
        <v>178316</v>
      </c>
      <c r="D66" s="226">
        <v>3.9255027131529525</v>
      </c>
      <c r="E66" s="94">
        <v>310597</v>
      </c>
      <c r="F66" s="226">
        <v>2.8806907640415091</v>
      </c>
      <c r="G66" s="94">
        <v>45638</v>
      </c>
      <c r="H66" s="226">
        <v>1.8092519303431267</v>
      </c>
      <c r="I66" s="94">
        <v>23339</v>
      </c>
      <c r="J66" s="226">
        <v>3.8877857661631539</v>
      </c>
      <c r="K66" s="94">
        <v>182473</v>
      </c>
      <c r="L66" s="226">
        <v>6.9648708636381853</v>
      </c>
      <c r="M66" s="94">
        <v>91887</v>
      </c>
      <c r="N66" s="226">
        <v>6.7295727837787762</v>
      </c>
      <c r="O66" s="94">
        <v>90860</v>
      </c>
      <c r="P66" s="226">
        <v>5.7073186971534389</v>
      </c>
      <c r="Q66" s="94">
        <v>50988</v>
      </c>
      <c r="R66" s="226">
        <v>4.6647667753843622</v>
      </c>
      <c r="S66" s="94">
        <v>522</v>
      </c>
      <c r="T66" s="226">
        <v>0.14264477624991803</v>
      </c>
      <c r="U66" s="227">
        <v>12</v>
      </c>
      <c r="W66" s="257"/>
    </row>
    <row r="67" spans="1:23" ht="12.75" customHeight="1" x14ac:dyDescent="0.2">
      <c r="A67" s="102">
        <v>13</v>
      </c>
      <c r="B67" s="230" t="s">
        <v>281</v>
      </c>
      <c r="C67" s="94">
        <v>6939</v>
      </c>
      <c r="D67" s="226">
        <v>0.15275725861150058</v>
      </c>
      <c r="E67" s="94">
        <v>65721</v>
      </c>
      <c r="F67" s="226">
        <v>0.60954187485253242</v>
      </c>
      <c r="G67" s="94">
        <v>4283</v>
      </c>
      <c r="H67" s="226">
        <v>0.16979328668345703</v>
      </c>
      <c r="I67" s="94">
        <v>2267</v>
      </c>
      <c r="J67" s="226">
        <v>0.37763444585851452</v>
      </c>
      <c r="K67" s="94">
        <v>15770</v>
      </c>
      <c r="L67" s="226">
        <v>0.60193022266074536</v>
      </c>
      <c r="M67" s="94">
        <v>4073</v>
      </c>
      <c r="N67" s="226">
        <v>0.29829627638655037</v>
      </c>
      <c r="O67" s="94">
        <v>9496</v>
      </c>
      <c r="P67" s="226">
        <v>0.59648578415330233</v>
      </c>
      <c r="Q67" s="94">
        <v>7416</v>
      </c>
      <c r="R67" s="226">
        <v>0.67847160912862692</v>
      </c>
      <c r="S67" s="94">
        <v>0</v>
      </c>
      <c r="T67" s="226">
        <v>0</v>
      </c>
      <c r="U67" s="227">
        <v>13</v>
      </c>
      <c r="W67" s="257"/>
    </row>
    <row r="68" spans="1:23" s="128" customFormat="1" ht="12.75" customHeight="1" x14ac:dyDescent="0.2">
      <c r="A68" s="169">
        <v>14</v>
      </c>
      <c r="B68" s="258" t="s">
        <v>163</v>
      </c>
      <c r="C68" s="94">
        <v>4239888</v>
      </c>
      <c r="D68" s="259">
        <v>93.338185286035156</v>
      </c>
      <c r="E68" s="94">
        <v>10018855</v>
      </c>
      <c r="F68" s="259">
        <v>92.9217702191943</v>
      </c>
      <c r="G68" s="94">
        <v>2393576</v>
      </c>
      <c r="H68" s="259">
        <v>94.889828617007311</v>
      </c>
      <c r="I68" s="94">
        <v>567167</v>
      </c>
      <c r="J68" s="259">
        <v>94.4780748805629</v>
      </c>
      <c r="K68" s="94">
        <v>2393932</v>
      </c>
      <c r="L68" s="259">
        <v>91.374763588756082</v>
      </c>
      <c r="M68" s="94">
        <v>1251804</v>
      </c>
      <c r="N68" s="259">
        <v>91.678976667269652</v>
      </c>
      <c r="O68" s="94">
        <v>1426178</v>
      </c>
      <c r="P68" s="259">
        <v>89.58455167146046</v>
      </c>
      <c r="Q68" s="94">
        <v>1006952</v>
      </c>
      <c r="R68" s="259">
        <v>92.123563073798422</v>
      </c>
      <c r="S68" s="94">
        <v>365422</v>
      </c>
      <c r="T68" s="259">
        <v>99.857355223750076</v>
      </c>
      <c r="U68" s="260">
        <v>14</v>
      </c>
      <c r="W68" s="261"/>
    </row>
    <row r="69" spans="1:23" ht="12.75" customHeight="1" x14ac:dyDescent="0.2">
      <c r="A69" s="102">
        <v>15</v>
      </c>
      <c r="B69" s="231" t="s">
        <v>288</v>
      </c>
      <c r="C69" s="94"/>
      <c r="D69" s="226"/>
      <c r="E69" s="94"/>
      <c r="F69" s="226"/>
      <c r="G69" s="94"/>
      <c r="H69" s="226"/>
      <c r="I69" s="94"/>
      <c r="J69" s="226"/>
      <c r="K69" s="94"/>
      <c r="L69" s="226"/>
      <c r="M69" s="94"/>
      <c r="N69" s="226"/>
      <c r="O69" s="94"/>
      <c r="P69" s="226"/>
      <c r="Q69" s="94"/>
      <c r="R69" s="226"/>
      <c r="S69" s="94"/>
      <c r="T69" s="226"/>
      <c r="U69" s="165"/>
      <c r="W69" s="172"/>
    </row>
    <row r="70" spans="1:23" ht="12.75" customHeight="1" x14ac:dyDescent="0.2">
      <c r="A70" s="102"/>
      <c r="B70" s="229" t="s">
        <v>280</v>
      </c>
      <c r="C70" s="94">
        <v>949468</v>
      </c>
      <c r="D70" s="226">
        <v>20.901877622041251</v>
      </c>
      <c r="E70" s="94">
        <v>1548072</v>
      </c>
      <c r="F70" s="226">
        <v>14.35788727022884</v>
      </c>
      <c r="G70" s="94">
        <v>836400</v>
      </c>
      <c r="H70" s="226">
        <v>33.157857805753785</v>
      </c>
      <c r="I70" s="94">
        <v>115812</v>
      </c>
      <c r="J70" s="226">
        <v>19.291839631127605</v>
      </c>
      <c r="K70" s="94">
        <v>681148</v>
      </c>
      <c r="L70" s="226">
        <v>25.998957977483915</v>
      </c>
      <c r="M70" s="94">
        <v>412712</v>
      </c>
      <c r="N70" s="226">
        <v>30.225988907450521</v>
      </c>
      <c r="O70" s="94">
        <v>221960</v>
      </c>
      <c r="P70" s="226">
        <v>13.942289874754318</v>
      </c>
      <c r="Q70" s="94">
        <v>239605</v>
      </c>
      <c r="R70" s="226">
        <v>21.920872425197498</v>
      </c>
      <c r="S70" s="94">
        <v>5148</v>
      </c>
      <c r="T70" s="226">
        <v>1.4067726209474674</v>
      </c>
      <c r="U70" s="227">
        <v>15</v>
      </c>
      <c r="W70" s="257"/>
    </row>
    <row r="71" spans="1:23" ht="12.75" customHeight="1" x14ac:dyDescent="0.2">
      <c r="A71" s="102">
        <v>16</v>
      </c>
      <c r="B71" s="138" t="s">
        <v>289</v>
      </c>
      <c r="C71" s="94"/>
      <c r="D71" s="226"/>
      <c r="E71" s="94"/>
      <c r="F71" s="226"/>
      <c r="G71" s="94"/>
      <c r="H71" s="226"/>
      <c r="I71" s="94"/>
      <c r="J71" s="226"/>
      <c r="K71" s="94"/>
      <c r="L71" s="226"/>
      <c r="M71" s="94"/>
      <c r="N71" s="226"/>
      <c r="O71" s="94"/>
      <c r="P71" s="226"/>
      <c r="Q71" s="94"/>
      <c r="R71" s="226"/>
      <c r="S71" s="94"/>
      <c r="T71" s="226"/>
      <c r="U71" s="165"/>
      <c r="W71" s="172"/>
    </row>
    <row r="72" spans="1:23" ht="12.75" customHeight="1" x14ac:dyDescent="0.2">
      <c r="A72" s="102"/>
      <c r="B72" s="230" t="s">
        <v>290</v>
      </c>
      <c r="C72" s="94">
        <v>1475204</v>
      </c>
      <c r="D72" s="226">
        <v>32.475589988862964</v>
      </c>
      <c r="E72" s="94">
        <v>3903052</v>
      </c>
      <c r="F72" s="226">
        <v>36.199595771928706</v>
      </c>
      <c r="G72" s="94">
        <v>739180</v>
      </c>
      <c r="H72" s="226">
        <v>29.303712736557966</v>
      </c>
      <c r="I72" s="94">
        <v>180703</v>
      </c>
      <c r="J72" s="226">
        <v>30.101313308324283</v>
      </c>
      <c r="K72" s="94">
        <v>801489</v>
      </c>
      <c r="L72" s="226">
        <v>30.592292468620045</v>
      </c>
      <c r="M72" s="94">
        <v>405336</v>
      </c>
      <c r="N72" s="226">
        <v>29.685789218123933</v>
      </c>
      <c r="O72" s="94">
        <v>498052</v>
      </c>
      <c r="P72" s="226">
        <v>31.284850228424659</v>
      </c>
      <c r="Q72" s="94">
        <v>418449</v>
      </c>
      <c r="R72" s="226">
        <v>38.282870330132795</v>
      </c>
      <c r="S72" s="94">
        <v>0</v>
      </c>
      <c r="T72" s="226">
        <v>0</v>
      </c>
      <c r="U72" s="227">
        <v>16</v>
      </c>
      <c r="W72" s="257"/>
    </row>
    <row r="73" spans="1:23" ht="12.75" customHeight="1" x14ac:dyDescent="0.2">
      <c r="A73" s="102">
        <v>17</v>
      </c>
      <c r="B73" s="138" t="s">
        <v>291</v>
      </c>
      <c r="C73" s="94"/>
      <c r="D73" s="226"/>
      <c r="E73" s="94"/>
      <c r="F73" s="226"/>
      <c r="G73" s="94"/>
      <c r="H73" s="226"/>
      <c r="I73" s="94"/>
      <c r="J73" s="226"/>
      <c r="K73" s="94"/>
      <c r="L73" s="226"/>
      <c r="M73" s="94"/>
      <c r="N73" s="226"/>
      <c r="O73" s="94"/>
      <c r="P73" s="226"/>
      <c r="Q73" s="94"/>
      <c r="R73" s="226"/>
      <c r="S73" s="94"/>
      <c r="T73" s="226"/>
      <c r="U73" s="165"/>
      <c r="W73" s="172"/>
    </row>
    <row r="74" spans="1:23" ht="12.75" customHeight="1" x14ac:dyDescent="0.2">
      <c r="A74" s="102"/>
      <c r="B74" s="232" t="s">
        <v>292</v>
      </c>
      <c r="C74" s="94">
        <v>20689</v>
      </c>
      <c r="D74" s="226">
        <v>0.45545394486429391</v>
      </c>
      <c r="E74" s="94">
        <v>39572</v>
      </c>
      <c r="F74" s="226">
        <v>0.36701801664101907</v>
      </c>
      <c r="G74" s="94">
        <v>2074</v>
      </c>
      <c r="H74" s="226">
        <v>8.2220704315080523E-2</v>
      </c>
      <c r="I74" s="94">
        <v>286</v>
      </c>
      <c r="J74" s="226">
        <v>4.7641575436936548E-2</v>
      </c>
      <c r="K74" s="94">
        <v>3758</v>
      </c>
      <c r="L74" s="226">
        <v>0.143440315583962</v>
      </c>
      <c r="M74" s="94">
        <v>622</v>
      </c>
      <c r="N74" s="226">
        <v>4.5553715667182505E-2</v>
      </c>
      <c r="O74" s="94">
        <v>1721</v>
      </c>
      <c r="P74" s="226">
        <v>0.1081036262139673</v>
      </c>
      <c r="Q74" s="94">
        <v>478</v>
      </c>
      <c r="R74" s="226">
        <v>4.3731044924957344E-2</v>
      </c>
      <c r="S74" s="94">
        <v>0</v>
      </c>
      <c r="T74" s="226">
        <v>0</v>
      </c>
      <c r="U74" s="227">
        <v>17</v>
      </c>
      <c r="W74" s="257"/>
    </row>
    <row r="75" spans="1:23" ht="12.75" customHeight="1" x14ac:dyDescent="0.2">
      <c r="A75" s="102">
        <v>18</v>
      </c>
      <c r="B75" s="138" t="s">
        <v>293</v>
      </c>
      <c r="C75" s="94"/>
      <c r="D75" s="226"/>
      <c r="E75" s="94"/>
      <c r="F75" s="226"/>
      <c r="G75" s="94"/>
      <c r="H75" s="226"/>
      <c r="I75" s="94"/>
      <c r="J75" s="226"/>
      <c r="K75" s="94"/>
      <c r="L75" s="226"/>
      <c r="M75" s="94"/>
      <c r="N75" s="226"/>
      <c r="O75" s="94"/>
      <c r="P75" s="226"/>
      <c r="Q75" s="94"/>
      <c r="R75" s="226"/>
      <c r="S75" s="94"/>
      <c r="T75" s="226"/>
      <c r="U75" s="165"/>
      <c r="W75" s="172"/>
    </row>
    <row r="76" spans="1:23" ht="12.75" customHeight="1" x14ac:dyDescent="0.2">
      <c r="A76" s="102"/>
      <c r="B76" s="233" t="s">
        <v>294</v>
      </c>
      <c r="C76" s="94"/>
      <c r="D76" s="226"/>
      <c r="E76" s="94"/>
      <c r="F76" s="226"/>
      <c r="G76" s="94"/>
      <c r="H76" s="226"/>
      <c r="I76" s="94"/>
      <c r="J76" s="226"/>
      <c r="K76" s="94"/>
      <c r="L76" s="226"/>
      <c r="M76" s="94"/>
      <c r="N76" s="226"/>
      <c r="O76" s="94"/>
      <c r="P76" s="226"/>
      <c r="Q76" s="94"/>
      <c r="R76" s="226"/>
      <c r="S76" s="94"/>
      <c r="T76" s="226"/>
      <c r="U76" s="165"/>
      <c r="W76" s="172"/>
    </row>
    <row r="77" spans="1:23" ht="12.75" customHeight="1" x14ac:dyDescent="0.2">
      <c r="A77" s="102"/>
      <c r="B77" s="230" t="s">
        <v>281</v>
      </c>
      <c r="C77" s="94">
        <v>18665</v>
      </c>
      <c r="D77" s="226">
        <v>0.41089699264788276</v>
      </c>
      <c r="E77" s="94">
        <v>38128</v>
      </c>
      <c r="F77" s="226">
        <v>0.35362536486628865</v>
      </c>
      <c r="G77" s="94">
        <v>17279</v>
      </c>
      <c r="H77" s="226">
        <v>0.68500074728075044</v>
      </c>
      <c r="I77" s="94">
        <v>1173</v>
      </c>
      <c r="J77" s="226">
        <v>0.19539709086547752</v>
      </c>
      <c r="K77" s="94">
        <v>2760</v>
      </c>
      <c r="L77" s="226">
        <v>0.1053473312963638</v>
      </c>
      <c r="M77" s="94">
        <v>4419</v>
      </c>
      <c r="N77" s="226">
        <v>0.32363644619498311</v>
      </c>
      <c r="O77" s="94">
        <v>8038</v>
      </c>
      <c r="P77" s="226">
        <v>0.50490235183490362</v>
      </c>
      <c r="Q77" s="94">
        <v>4921</v>
      </c>
      <c r="R77" s="226">
        <v>0.450210192627019</v>
      </c>
      <c r="S77" s="94">
        <v>0</v>
      </c>
      <c r="T77" s="226">
        <v>0</v>
      </c>
      <c r="U77" s="227">
        <v>18</v>
      </c>
      <c r="W77" s="257"/>
    </row>
    <row r="78" spans="1:23" ht="12.75" customHeight="1" x14ac:dyDescent="0.2">
      <c r="A78" s="102">
        <v>19</v>
      </c>
      <c r="B78" s="138" t="s">
        <v>295</v>
      </c>
      <c r="C78" s="94"/>
      <c r="D78" s="226"/>
      <c r="E78" s="94"/>
      <c r="F78" s="226"/>
      <c r="G78" s="94"/>
      <c r="H78" s="226"/>
      <c r="I78" s="94"/>
      <c r="J78" s="226"/>
      <c r="K78" s="94"/>
      <c r="L78" s="226"/>
      <c r="M78" s="94"/>
      <c r="N78" s="226"/>
      <c r="O78" s="94"/>
      <c r="P78" s="226"/>
      <c r="Q78" s="94"/>
      <c r="R78" s="226"/>
      <c r="S78" s="94"/>
      <c r="T78" s="226"/>
      <c r="U78" s="165"/>
      <c r="W78" s="172"/>
    </row>
    <row r="79" spans="1:23" ht="12.75" customHeight="1" x14ac:dyDescent="0.2">
      <c r="A79" s="102"/>
      <c r="B79" s="233" t="s">
        <v>296</v>
      </c>
      <c r="C79" s="94"/>
      <c r="D79" s="226"/>
      <c r="E79" s="94"/>
      <c r="F79" s="226"/>
      <c r="G79" s="94"/>
      <c r="H79" s="226"/>
      <c r="I79" s="94"/>
      <c r="J79" s="226"/>
      <c r="K79" s="94"/>
      <c r="L79" s="226"/>
      <c r="M79" s="94"/>
      <c r="N79" s="226"/>
      <c r="O79" s="94"/>
      <c r="P79" s="226"/>
      <c r="Q79" s="94"/>
      <c r="R79" s="226"/>
      <c r="S79" s="94"/>
      <c r="T79" s="226"/>
      <c r="U79" s="165"/>
      <c r="W79" s="172"/>
    </row>
    <row r="80" spans="1:23" ht="12.75" customHeight="1" x14ac:dyDescent="0.2">
      <c r="A80" s="102"/>
      <c r="B80" s="232" t="s">
        <v>297</v>
      </c>
      <c r="C80" s="94">
        <v>4698</v>
      </c>
      <c r="D80" s="226">
        <v>0.10342320232840896</v>
      </c>
      <c r="E80" s="94">
        <v>7953</v>
      </c>
      <c r="F80" s="259">
        <v>7.3761606346558789E-2</v>
      </c>
      <c r="G80" s="94">
        <v>7033</v>
      </c>
      <c r="H80" s="226">
        <v>0.278813024806153</v>
      </c>
      <c r="I80" s="94">
        <v>0</v>
      </c>
      <c r="J80" s="226">
        <v>0</v>
      </c>
      <c r="K80" s="94">
        <v>8599</v>
      </c>
      <c r="L80" s="259">
        <v>0.32821800790486677</v>
      </c>
      <c r="M80" s="94">
        <v>1733</v>
      </c>
      <c r="N80" s="226">
        <v>0.12692056149714998</v>
      </c>
      <c r="O80" s="94">
        <v>6627</v>
      </c>
      <c r="P80" s="226">
        <v>0.41627119751305125</v>
      </c>
      <c r="Q80" s="94">
        <v>118</v>
      </c>
      <c r="R80" s="259">
        <v>1.0795529918713319E-2</v>
      </c>
      <c r="S80" s="94">
        <v>0</v>
      </c>
      <c r="T80" s="226">
        <v>0</v>
      </c>
      <c r="U80" s="227">
        <v>19</v>
      </c>
      <c r="W80" s="257"/>
    </row>
    <row r="81" spans="1:23" ht="12.75" customHeight="1" x14ac:dyDescent="0.2">
      <c r="A81" s="102">
        <v>20</v>
      </c>
      <c r="B81" s="138" t="s">
        <v>298</v>
      </c>
      <c r="C81" s="94"/>
      <c r="D81" s="226"/>
      <c r="E81" s="94"/>
      <c r="F81" s="226"/>
      <c r="G81" s="94"/>
      <c r="H81" s="226"/>
      <c r="I81" s="94"/>
      <c r="J81" s="226"/>
      <c r="K81" s="94"/>
      <c r="L81" s="226"/>
      <c r="M81" s="94"/>
      <c r="N81" s="226"/>
      <c r="O81" s="94"/>
      <c r="P81" s="226"/>
      <c r="Q81" s="94"/>
      <c r="R81" s="226"/>
      <c r="S81" s="94"/>
      <c r="T81" s="226"/>
      <c r="U81" s="165"/>
      <c r="W81" s="172"/>
    </row>
    <row r="82" spans="1:23" ht="12.75" customHeight="1" x14ac:dyDescent="0.2">
      <c r="A82" s="102"/>
      <c r="B82" s="233" t="s">
        <v>299</v>
      </c>
      <c r="C82" s="94"/>
      <c r="D82" s="226"/>
      <c r="E82" s="94"/>
      <c r="F82" s="226"/>
      <c r="G82" s="94"/>
      <c r="H82" s="226"/>
      <c r="I82" s="94"/>
      <c r="J82" s="226"/>
      <c r="K82" s="94"/>
      <c r="L82" s="226"/>
      <c r="M82" s="94"/>
      <c r="N82" s="226"/>
      <c r="O82" s="94"/>
      <c r="P82" s="226"/>
      <c r="Q82" s="94"/>
      <c r="R82" s="226"/>
      <c r="S82" s="94"/>
      <c r="T82" s="226"/>
      <c r="U82" s="254"/>
      <c r="W82" s="181"/>
    </row>
    <row r="83" spans="1:23" ht="12.75" customHeight="1" x14ac:dyDescent="0.2">
      <c r="A83" s="102"/>
      <c r="B83" s="233" t="s">
        <v>300</v>
      </c>
      <c r="C83" s="94"/>
      <c r="D83" s="226"/>
      <c r="E83" s="94"/>
      <c r="F83" s="226"/>
      <c r="G83" s="94"/>
      <c r="H83" s="226"/>
      <c r="I83" s="94"/>
      <c r="J83" s="226"/>
      <c r="K83" s="94"/>
      <c r="L83" s="226"/>
      <c r="M83" s="94"/>
      <c r="N83" s="226"/>
      <c r="O83" s="94"/>
      <c r="P83" s="226"/>
      <c r="Q83" s="94"/>
      <c r="R83" s="226"/>
      <c r="S83" s="94"/>
      <c r="T83" s="226"/>
      <c r="U83" s="227"/>
      <c r="W83" s="257"/>
    </row>
    <row r="84" spans="1:23" ht="12.75" customHeight="1" x14ac:dyDescent="0.2">
      <c r="A84" s="102"/>
      <c r="B84" s="230" t="s">
        <v>281</v>
      </c>
      <c r="C84" s="94">
        <v>665</v>
      </c>
      <c r="D84" s="226">
        <v>1.4639512462407824E-2</v>
      </c>
      <c r="E84" s="94">
        <v>4233</v>
      </c>
      <c r="F84" s="226">
        <v>3.9259761054317034E-2</v>
      </c>
      <c r="G84" s="94">
        <v>0</v>
      </c>
      <c r="H84" s="226">
        <v>0</v>
      </c>
      <c r="I84" s="94">
        <v>1514</v>
      </c>
      <c r="J84" s="226">
        <v>0.25220050773259417</v>
      </c>
      <c r="K84" s="94">
        <v>563</v>
      </c>
      <c r="L84" s="226">
        <v>2.1489328811540878E-2</v>
      </c>
      <c r="M84" s="94">
        <v>0</v>
      </c>
      <c r="N84" s="226">
        <v>0</v>
      </c>
      <c r="O84" s="94">
        <v>563</v>
      </c>
      <c r="P84" s="226">
        <v>3.5364521533099116E-2</v>
      </c>
      <c r="Q84" s="94">
        <v>160</v>
      </c>
      <c r="R84" s="226">
        <v>1.4638006669441789E-2</v>
      </c>
      <c r="S84" s="94">
        <v>0</v>
      </c>
      <c r="T84" s="226">
        <v>0</v>
      </c>
      <c r="U84" s="227">
        <v>20</v>
      </c>
      <c r="W84" s="257"/>
    </row>
    <row r="85" spans="1:23" ht="9.75" customHeight="1" x14ac:dyDescent="0.2">
      <c r="A85" s="102"/>
      <c r="B85" s="232"/>
      <c r="C85" s="153"/>
      <c r="D85" s="226"/>
      <c r="E85" s="153"/>
      <c r="F85" s="226"/>
      <c r="G85" s="153"/>
      <c r="H85" s="226"/>
      <c r="I85" s="153"/>
      <c r="J85" s="226"/>
      <c r="K85" s="153"/>
      <c r="L85" s="226"/>
      <c r="M85" s="262"/>
      <c r="N85" s="226"/>
      <c r="O85" s="153"/>
      <c r="P85" s="240"/>
      <c r="Q85" s="153"/>
      <c r="R85" s="226"/>
      <c r="S85" s="153"/>
      <c r="T85" s="226"/>
      <c r="U85" s="254"/>
      <c r="W85" s="181"/>
    </row>
    <row r="86" spans="1:23" ht="12.75" customHeight="1" x14ac:dyDescent="0.2">
      <c r="A86" s="102">
        <v>21</v>
      </c>
      <c r="B86" s="225" t="s">
        <v>379</v>
      </c>
      <c r="C86" s="235">
        <v>531.80664003215009</v>
      </c>
      <c r="D86" s="236"/>
      <c r="E86" s="235">
        <v>559.01324114475119</v>
      </c>
      <c r="F86" s="236"/>
      <c r="G86" s="235">
        <v>586.76692009486032</v>
      </c>
      <c r="H86" s="236"/>
      <c r="I86" s="235">
        <v>571.54042735008284</v>
      </c>
      <c r="J86" s="236"/>
      <c r="K86" s="235">
        <v>586.80226089518567</v>
      </c>
      <c r="L86" s="237"/>
      <c r="M86" s="235">
        <v>564.96973192682583</v>
      </c>
      <c r="N86" s="237"/>
      <c r="O86" s="235">
        <v>492.92996463859021</v>
      </c>
      <c r="P86" s="237"/>
      <c r="Q86" s="235">
        <v>468.96596691000968</v>
      </c>
      <c r="R86" s="237"/>
      <c r="S86" s="198">
        <v>0</v>
      </c>
      <c r="T86" s="259">
        <v>0</v>
      </c>
      <c r="U86" s="227">
        <v>21</v>
      </c>
      <c r="W86" s="257"/>
    </row>
    <row r="87" spans="1:23" ht="9" customHeight="1" x14ac:dyDescent="0.2">
      <c r="A87" s="102"/>
      <c r="B87" s="247"/>
      <c r="C87" s="239"/>
      <c r="D87" s="240"/>
      <c r="E87" s="239"/>
      <c r="F87" s="240"/>
      <c r="G87" s="239"/>
      <c r="H87" s="240"/>
      <c r="I87" s="239"/>
      <c r="J87" s="240"/>
      <c r="L87" s="221"/>
      <c r="N87" s="221"/>
      <c r="P87" s="221"/>
      <c r="R87" s="221"/>
      <c r="T87" s="221"/>
      <c r="W87" s="181"/>
    </row>
    <row r="88" spans="1:23" ht="12.75" customHeight="1" x14ac:dyDescent="0.2">
      <c r="A88" s="102"/>
      <c r="B88" s="155" t="s">
        <v>372</v>
      </c>
      <c r="C88" s="239"/>
      <c r="D88" s="240"/>
      <c r="E88" s="239"/>
      <c r="F88" s="241"/>
      <c r="G88" s="239"/>
      <c r="H88" s="241"/>
      <c r="I88" s="239"/>
      <c r="J88" s="241"/>
      <c r="K88" s="241"/>
      <c r="L88" s="241"/>
      <c r="M88" s="241"/>
      <c r="N88" s="241"/>
      <c r="O88" s="241"/>
      <c r="P88" s="241"/>
      <c r="Q88" s="241"/>
      <c r="R88" s="241"/>
      <c r="S88" s="262"/>
      <c r="T88" s="241"/>
      <c r="U88" s="241"/>
    </row>
    <row r="89" spans="1:23" ht="12.75" customHeight="1" x14ac:dyDescent="0.2">
      <c r="A89" s="102"/>
      <c r="B89" s="263"/>
      <c r="C89" s="263"/>
      <c r="D89" s="263"/>
      <c r="E89" s="263"/>
      <c r="F89" s="241"/>
      <c r="G89" s="239"/>
      <c r="H89" s="241"/>
      <c r="I89" s="239"/>
      <c r="J89" s="241"/>
      <c r="K89" s="241"/>
      <c r="L89" s="241"/>
      <c r="M89" s="241"/>
      <c r="N89" s="241"/>
      <c r="O89" s="241"/>
      <c r="P89" s="241"/>
      <c r="Q89" s="241"/>
      <c r="R89" s="241"/>
      <c r="S89" s="241"/>
      <c r="T89" s="241"/>
      <c r="U89" s="241"/>
    </row>
    <row r="90" spans="1:23" ht="12.75" customHeight="1" x14ac:dyDescent="0.2">
      <c r="A90" s="102"/>
      <c r="B90" s="263"/>
      <c r="C90" s="263"/>
      <c r="D90" s="263"/>
      <c r="E90" s="263"/>
      <c r="F90" s="241"/>
      <c r="G90" s="239"/>
      <c r="H90" s="241"/>
      <c r="I90" s="239"/>
      <c r="J90" s="241"/>
      <c r="K90" s="241"/>
      <c r="L90" s="241"/>
      <c r="M90" s="241"/>
      <c r="N90" s="241"/>
      <c r="O90" s="241"/>
      <c r="P90" s="241"/>
      <c r="Q90" s="241"/>
      <c r="R90" s="241"/>
      <c r="S90" s="241"/>
      <c r="T90" s="241"/>
      <c r="U90" s="241"/>
    </row>
    <row r="91" spans="1:23" ht="12.75" customHeight="1" x14ac:dyDescent="0.2">
      <c r="A91" s="102"/>
      <c r="B91" s="263"/>
      <c r="C91" s="263"/>
      <c r="D91" s="263"/>
      <c r="E91" s="263"/>
      <c r="F91" s="241"/>
      <c r="G91" s="239"/>
      <c r="H91" s="241"/>
      <c r="I91" s="239"/>
      <c r="J91" s="241"/>
      <c r="K91" s="241"/>
      <c r="L91" s="241"/>
      <c r="M91" s="241"/>
      <c r="N91" s="241"/>
      <c r="O91" s="241"/>
      <c r="P91" s="241"/>
      <c r="Q91" s="241"/>
      <c r="R91" s="241"/>
      <c r="S91" s="241"/>
      <c r="T91" s="241"/>
      <c r="U91" s="241"/>
    </row>
    <row r="92" spans="1:23" ht="12.75" customHeight="1" x14ac:dyDescent="0.2">
      <c r="A92" s="102"/>
      <c r="B92" s="263"/>
      <c r="C92" s="263"/>
      <c r="D92" s="263"/>
      <c r="E92" s="263"/>
      <c r="F92" s="241"/>
      <c r="G92" s="239"/>
      <c r="H92" s="241"/>
      <c r="I92" s="239"/>
      <c r="J92" s="241"/>
      <c r="K92" s="241"/>
      <c r="L92" s="241"/>
      <c r="M92" s="241"/>
      <c r="N92" s="241"/>
      <c r="O92" s="241"/>
      <c r="P92" s="241"/>
      <c r="Q92" s="241"/>
      <c r="R92" s="241"/>
      <c r="S92" s="241"/>
      <c r="T92" s="241"/>
      <c r="U92" s="241"/>
    </row>
    <row r="93" spans="1:23" ht="12.75" customHeight="1" x14ac:dyDescent="0.2">
      <c r="A93" s="102"/>
      <c r="B93" s="247"/>
      <c r="C93" s="239"/>
      <c r="D93" s="241"/>
      <c r="E93" s="239"/>
      <c r="F93" s="241"/>
      <c r="G93" s="239"/>
      <c r="H93" s="241"/>
      <c r="I93" s="239"/>
      <c r="J93" s="241"/>
      <c r="K93" s="241"/>
      <c r="L93" s="241"/>
      <c r="M93" s="241"/>
      <c r="N93" s="241"/>
      <c r="O93" s="241"/>
      <c r="P93" s="241"/>
      <c r="Q93" s="241"/>
      <c r="R93" s="241"/>
      <c r="S93" s="241"/>
      <c r="T93" s="241"/>
      <c r="U93" s="241"/>
    </row>
    <row r="94" spans="1:23" ht="12.75" customHeight="1" x14ac:dyDescent="0.2">
      <c r="A94" s="239"/>
      <c r="B94" s="241"/>
      <c r="C94" s="239"/>
      <c r="D94" s="241"/>
      <c r="E94" s="239"/>
      <c r="F94" s="241"/>
      <c r="G94" s="241"/>
      <c r="H94" s="241"/>
      <c r="I94" s="241"/>
      <c r="J94" s="241"/>
      <c r="K94" s="241"/>
      <c r="L94" s="241"/>
      <c r="M94" s="241"/>
      <c r="N94" s="241"/>
      <c r="O94" s="241"/>
      <c r="P94" s="241"/>
      <c r="Q94" s="241"/>
    </row>
    <row r="100" spans="1:15" ht="12.75" customHeight="1" x14ac:dyDescent="0.2">
      <c r="A100" s="264"/>
    </row>
    <row r="101" spans="1:15" ht="12.75" customHeight="1" x14ac:dyDescent="0.2">
      <c r="A101" s="264"/>
    </row>
    <row r="102" spans="1:15" ht="12.75" customHeight="1" x14ac:dyDescent="0.2">
      <c r="A102" s="264"/>
      <c r="B102" s="181"/>
      <c r="C102" s="181"/>
      <c r="D102" s="181"/>
      <c r="E102" s="181"/>
      <c r="F102" s="181"/>
      <c r="G102" s="181"/>
      <c r="H102" s="181"/>
    </row>
    <row r="103" spans="1:15" ht="12.75" customHeight="1" x14ac:dyDescent="0.2">
      <c r="A103" s="264"/>
      <c r="B103" s="181"/>
      <c r="C103" s="181"/>
      <c r="D103" s="181"/>
      <c r="E103" s="181"/>
      <c r="F103" s="181"/>
      <c r="G103" s="181"/>
      <c r="H103" s="181"/>
    </row>
    <row r="104" spans="1:15" ht="12.75" customHeight="1" x14ac:dyDescent="0.2">
      <c r="A104" s="264"/>
      <c r="B104" s="265"/>
      <c r="C104" s="265"/>
      <c r="D104" s="265"/>
      <c r="E104" s="265"/>
      <c r="F104" s="265"/>
      <c r="G104" s="265"/>
      <c r="H104" s="265"/>
      <c r="I104" s="265"/>
      <c r="J104" s="265"/>
      <c r="K104" s="265"/>
      <c r="L104" s="265"/>
      <c r="M104" s="265"/>
      <c r="N104" s="265"/>
      <c r="O104" s="265"/>
    </row>
    <row r="105" spans="1:15" ht="12.75" customHeight="1" x14ac:dyDescent="0.2">
      <c r="A105" s="264"/>
    </row>
    <row r="106" spans="1:15" ht="12.75" customHeight="1" x14ac:dyDescent="0.2">
      <c r="A106" s="264"/>
    </row>
    <row r="107" spans="1:15" ht="12.75" customHeight="1" x14ac:dyDescent="0.2">
      <c r="A107" s="264"/>
    </row>
    <row r="108" spans="1:15" ht="12.75" customHeight="1" x14ac:dyDescent="0.2">
      <c r="A108" s="264"/>
    </row>
    <row r="109" spans="1:15" ht="12.75" customHeight="1" x14ac:dyDescent="0.2">
      <c r="A109" s="264"/>
    </row>
    <row r="110" spans="1:15" ht="12.75" customHeight="1" x14ac:dyDescent="0.2">
      <c r="A110" s="264"/>
    </row>
    <row r="111" spans="1:15" ht="12.75" customHeight="1" x14ac:dyDescent="0.2">
      <c r="A111" s="264"/>
    </row>
    <row r="112" spans="1:15" ht="12.75" customHeight="1" x14ac:dyDescent="0.2">
      <c r="A112" s="264"/>
    </row>
    <row r="113" spans="1:1" ht="12.75" customHeight="1" x14ac:dyDescent="0.2">
      <c r="A113" s="264"/>
    </row>
    <row r="114" spans="1:1" ht="12.75" customHeight="1" x14ac:dyDescent="0.2">
      <c r="A114" s="264"/>
    </row>
    <row r="115" spans="1:1" ht="12.75" customHeight="1" x14ac:dyDescent="0.2">
      <c r="A115" s="264"/>
    </row>
    <row r="116" spans="1:1" ht="12.75" customHeight="1" x14ac:dyDescent="0.2">
      <c r="A116" s="264"/>
    </row>
    <row r="117" spans="1:1" ht="12.75" customHeight="1" x14ac:dyDescent="0.2">
      <c r="A117" s="266"/>
    </row>
    <row r="118" spans="1:1" ht="12.75" customHeight="1" x14ac:dyDescent="0.2">
      <c r="A118" s="267"/>
    </row>
  </sheetData>
  <mergeCells count="8">
    <mergeCell ref="A48:A51"/>
    <mergeCell ref="B48:B51"/>
    <mergeCell ref="U48:U51"/>
    <mergeCell ref="A1:E1"/>
    <mergeCell ref="K1:Q1"/>
    <mergeCell ref="A4:A7"/>
    <mergeCell ref="B4:B7"/>
    <mergeCell ref="U4:U7"/>
  </mergeCells>
  <pageMargins left="0.39370078740157483" right="0.39370078740157483" top="0.19685039370078741" bottom="0.98425196850393704" header="0" footer="0"/>
  <pageSetup paperSize="9" scale="65" orientation="portrait" horizontalDpi="4294967292" verticalDpi="300" r:id="rId1"/>
  <headerFooter alignWithMargins="0"/>
  <colBreaks count="1" manualBreakCount="1">
    <brk id="10" max="87"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2"/>
  <sheetViews>
    <sheetView zoomScaleNormal="100" workbookViewId="0">
      <selection sqref="A1:G1"/>
    </sheetView>
  </sheetViews>
  <sheetFormatPr baseColWidth="10" defaultRowHeight="12" x14ac:dyDescent="0.2"/>
  <cols>
    <col min="1" max="1" width="4.42578125" style="88" customWidth="1"/>
    <col min="2" max="2" width="48.85546875" style="90" customWidth="1"/>
    <col min="3" max="3" width="13.28515625" style="88" bestFit="1" customWidth="1"/>
    <col min="4" max="8" width="12" style="88" customWidth="1"/>
    <col min="9" max="9" width="10.85546875" style="88" customWidth="1"/>
    <col min="10" max="20" width="12" style="88" customWidth="1"/>
    <col min="21" max="21" width="5" style="88" customWidth="1"/>
    <col min="22" max="16384" width="11.42578125" style="88"/>
  </cols>
  <sheetData>
    <row r="1" spans="1:21" ht="17.100000000000001" customHeight="1" x14ac:dyDescent="0.2">
      <c r="A1" s="357" t="s">
        <v>369</v>
      </c>
      <c r="B1" s="357"/>
      <c r="C1" s="357"/>
      <c r="D1" s="357"/>
      <c r="E1" s="357"/>
      <c r="F1" s="357"/>
      <c r="G1" s="357"/>
      <c r="J1" s="336" t="str">
        <f>A1</f>
        <v>Ausgaben (Auszahlungen) und Einnahmen (Einzahlungen) für die Jugendhilfe 2018</v>
      </c>
      <c r="K1" s="336"/>
      <c r="L1" s="336"/>
      <c r="M1" s="336"/>
      <c r="N1" s="336"/>
      <c r="O1" s="336"/>
      <c r="P1" s="336"/>
      <c r="U1" s="89"/>
    </row>
    <row r="2" spans="1:21" ht="17.100000000000001" customHeight="1" x14ac:dyDescent="0.2">
      <c r="A2" s="336" t="s">
        <v>301</v>
      </c>
      <c r="B2" s="336"/>
      <c r="C2" s="336"/>
      <c r="D2" s="336"/>
      <c r="E2" s="336"/>
      <c r="J2" s="336" t="s">
        <v>301</v>
      </c>
      <c r="K2" s="336"/>
      <c r="L2" s="336"/>
      <c r="M2" s="336"/>
      <c r="N2" s="336"/>
      <c r="O2" s="336"/>
      <c r="P2" s="336"/>
    </row>
    <row r="3" spans="1:21" ht="17.100000000000001" customHeight="1" x14ac:dyDescent="0.2">
      <c r="A3" s="336" t="s">
        <v>302</v>
      </c>
      <c r="B3" s="336"/>
      <c r="J3" s="336" t="s">
        <v>302</v>
      </c>
      <c r="K3" s="336"/>
    </row>
    <row r="4" spans="1:21" ht="9.75" customHeight="1" x14ac:dyDescent="0.2"/>
    <row r="5" spans="1:21" s="91" customFormat="1" ht="17.100000000000001" customHeight="1" x14ac:dyDescent="0.2">
      <c r="A5" s="337" t="s">
        <v>85</v>
      </c>
      <c r="B5" s="340" t="s">
        <v>303</v>
      </c>
      <c r="C5" s="340" t="s">
        <v>19</v>
      </c>
      <c r="D5" s="343" t="s">
        <v>209</v>
      </c>
      <c r="E5" s="340" t="s">
        <v>60</v>
      </c>
      <c r="F5" s="340" t="s">
        <v>210</v>
      </c>
      <c r="G5" s="340" t="s">
        <v>211</v>
      </c>
      <c r="H5" s="340" t="s">
        <v>212</v>
      </c>
      <c r="I5" s="344" t="s">
        <v>213</v>
      </c>
      <c r="J5" s="347" t="s">
        <v>214</v>
      </c>
      <c r="K5" s="343" t="s">
        <v>215</v>
      </c>
      <c r="L5" s="343" t="s">
        <v>216</v>
      </c>
      <c r="M5" s="343" t="s">
        <v>217</v>
      </c>
      <c r="N5" s="343" t="s">
        <v>218</v>
      </c>
      <c r="O5" s="340" t="s">
        <v>219</v>
      </c>
      <c r="P5" s="340" t="s">
        <v>220</v>
      </c>
      <c r="Q5" s="343" t="s">
        <v>221</v>
      </c>
      <c r="R5" s="343" t="s">
        <v>222</v>
      </c>
      <c r="S5" s="340" t="s">
        <v>223</v>
      </c>
      <c r="T5" s="343" t="s">
        <v>224</v>
      </c>
      <c r="U5" s="350" t="s">
        <v>225</v>
      </c>
    </row>
    <row r="6" spans="1:21" ht="17.100000000000001" customHeight="1" x14ac:dyDescent="0.2">
      <c r="A6" s="338"/>
      <c r="B6" s="341"/>
      <c r="C6" s="341"/>
      <c r="D6" s="341"/>
      <c r="E6" s="341"/>
      <c r="F6" s="341"/>
      <c r="G6" s="341"/>
      <c r="H6" s="341"/>
      <c r="I6" s="345"/>
      <c r="J6" s="348"/>
      <c r="K6" s="341"/>
      <c r="L6" s="341"/>
      <c r="M6" s="341"/>
      <c r="N6" s="341"/>
      <c r="O6" s="341"/>
      <c r="P6" s="341"/>
      <c r="Q6" s="341"/>
      <c r="R6" s="341"/>
      <c r="S6" s="341"/>
      <c r="T6" s="341"/>
      <c r="U6" s="351"/>
    </row>
    <row r="7" spans="1:21" ht="17.100000000000001" customHeight="1" x14ac:dyDescent="0.2">
      <c r="A7" s="339"/>
      <c r="B7" s="342"/>
      <c r="C7" s="342"/>
      <c r="D7" s="342"/>
      <c r="E7" s="342"/>
      <c r="F7" s="342"/>
      <c r="G7" s="342"/>
      <c r="H7" s="342"/>
      <c r="I7" s="346"/>
      <c r="J7" s="349"/>
      <c r="K7" s="342"/>
      <c r="L7" s="342"/>
      <c r="M7" s="342"/>
      <c r="N7" s="342"/>
      <c r="O7" s="342"/>
      <c r="P7" s="342"/>
      <c r="Q7" s="342"/>
      <c r="R7" s="342"/>
      <c r="S7" s="342"/>
      <c r="T7" s="342"/>
      <c r="U7" s="352"/>
    </row>
    <row r="8" spans="1:21" ht="26.25" customHeight="1" x14ac:dyDescent="0.2">
      <c r="A8" s="92">
        <v>1</v>
      </c>
      <c r="B8" s="93" t="s">
        <v>125</v>
      </c>
      <c r="C8" s="94">
        <v>3539897</v>
      </c>
      <c r="D8" s="94">
        <v>547419</v>
      </c>
      <c r="E8" s="94">
        <v>533845</v>
      </c>
      <c r="F8" s="94">
        <v>82488</v>
      </c>
      <c r="G8" s="94">
        <v>165010</v>
      </c>
      <c r="H8" s="94">
        <v>30817</v>
      </c>
      <c r="I8" s="94">
        <v>19494</v>
      </c>
      <c r="J8" s="94">
        <v>301690</v>
      </c>
      <c r="K8" s="94">
        <v>39273</v>
      </c>
      <c r="L8" s="94">
        <v>302613</v>
      </c>
      <c r="M8" s="94">
        <v>763177</v>
      </c>
      <c r="N8" s="94">
        <v>128904</v>
      </c>
      <c r="O8" s="94">
        <v>33149</v>
      </c>
      <c r="P8" s="94">
        <v>225974</v>
      </c>
      <c r="Q8" s="94">
        <v>113617</v>
      </c>
      <c r="R8" s="94">
        <v>165813</v>
      </c>
      <c r="S8" s="94">
        <v>86093</v>
      </c>
      <c r="T8" s="94">
        <v>522</v>
      </c>
      <c r="U8" s="92">
        <v>1</v>
      </c>
    </row>
    <row r="9" spans="1:21" ht="13.5" customHeight="1" x14ac:dyDescent="0.2">
      <c r="A9" s="92">
        <v>2</v>
      </c>
      <c r="B9" s="93" t="s">
        <v>171</v>
      </c>
      <c r="C9" s="94">
        <v>1219761</v>
      </c>
      <c r="D9" s="94">
        <v>109507</v>
      </c>
      <c r="E9" s="94">
        <v>176817</v>
      </c>
      <c r="F9" s="94">
        <v>69117</v>
      </c>
      <c r="G9" s="94">
        <v>32112</v>
      </c>
      <c r="H9" s="94">
        <v>15063</v>
      </c>
      <c r="I9" s="94">
        <v>12244</v>
      </c>
      <c r="J9" s="94">
        <v>64317</v>
      </c>
      <c r="K9" s="94">
        <v>11308</v>
      </c>
      <c r="L9" s="94">
        <v>117358</v>
      </c>
      <c r="M9" s="94">
        <v>386859</v>
      </c>
      <c r="N9" s="94">
        <v>78982</v>
      </c>
      <c r="O9" s="94">
        <v>7544</v>
      </c>
      <c r="P9" s="94">
        <v>27730</v>
      </c>
      <c r="Q9" s="94">
        <v>17657</v>
      </c>
      <c r="R9" s="94">
        <v>65456</v>
      </c>
      <c r="S9" s="94">
        <v>27689</v>
      </c>
      <c r="T9" s="94">
        <v>0</v>
      </c>
      <c r="U9" s="92">
        <v>2</v>
      </c>
    </row>
    <row r="10" spans="1:21" ht="13.5" customHeight="1" x14ac:dyDescent="0.2">
      <c r="A10" s="92">
        <v>3</v>
      </c>
      <c r="B10" s="93" t="s">
        <v>172</v>
      </c>
      <c r="C10" s="94">
        <v>2320136</v>
      </c>
      <c r="D10" s="94">
        <v>437912</v>
      </c>
      <c r="E10" s="94">
        <v>357029</v>
      </c>
      <c r="F10" s="94">
        <v>13370</v>
      </c>
      <c r="G10" s="94">
        <v>132898</v>
      </c>
      <c r="H10" s="94">
        <v>15754</v>
      </c>
      <c r="I10" s="94">
        <v>7249</v>
      </c>
      <c r="J10" s="94">
        <v>237373</v>
      </c>
      <c r="K10" s="94">
        <v>27965</v>
      </c>
      <c r="L10" s="94">
        <v>185254</v>
      </c>
      <c r="M10" s="94">
        <v>376318</v>
      </c>
      <c r="N10" s="94">
        <v>49922</v>
      </c>
      <c r="O10" s="94">
        <v>25605</v>
      </c>
      <c r="P10" s="94">
        <v>198243</v>
      </c>
      <c r="Q10" s="94">
        <v>95960</v>
      </c>
      <c r="R10" s="94">
        <v>100357</v>
      </c>
      <c r="S10" s="94">
        <v>58405</v>
      </c>
      <c r="T10" s="94">
        <v>522</v>
      </c>
      <c r="U10" s="92">
        <v>3</v>
      </c>
    </row>
    <row r="11" spans="1:21" ht="21" customHeight="1" x14ac:dyDescent="0.2">
      <c r="A11" s="92"/>
      <c r="B11" s="95" t="s">
        <v>74</v>
      </c>
      <c r="C11" s="94"/>
      <c r="D11" s="94"/>
      <c r="E11" s="94"/>
      <c r="F11" s="94"/>
      <c r="G11" s="94"/>
      <c r="H11" s="94"/>
      <c r="I11" s="94"/>
      <c r="J11" s="94"/>
      <c r="K11" s="94"/>
      <c r="L11" s="94"/>
      <c r="M11" s="94"/>
      <c r="N11" s="94"/>
      <c r="O11" s="94"/>
      <c r="P11" s="94"/>
      <c r="Q11" s="94"/>
      <c r="R11" s="94"/>
      <c r="S11" s="94"/>
      <c r="T11" s="94"/>
      <c r="U11" s="92"/>
    </row>
    <row r="12" spans="1:21" ht="21" customHeight="1" x14ac:dyDescent="0.2">
      <c r="A12" s="92">
        <v>4</v>
      </c>
      <c r="B12" s="93" t="s">
        <v>176</v>
      </c>
      <c r="C12" s="94">
        <v>1972599</v>
      </c>
      <c r="D12" s="94">
        <v>197523</v>
      </c>
      <c r="E12" s="94">
        <v>276465</v>
      </c>
      <c r="F12" s="94">
        <v>83615</v>
      </c>
      <c r="G12" s="94">
        <v>59068</v>
      </c>
      <c r="H12" s="94">
        <v>17912</v>
      </c>
      <c r="I12" s="94">
        <v>37893</v>
      </c>
      <c r="J12" s="94">
        <v>172386</v>
      </c>
      <c r="K12" s="94">
        <v>22661</v>
      </c>
      <c r="L12" s="94">
        <v>179298</v>
      </c>
      <c r="M12" s="94">
        <v>398480</v>
      </c>
      <c r="N12" s="94">
        <v>68537</v>
      </c>
      <c r="O12" s="94">
        <v>18826</v>
      </c>
      <c r="P12" s="94">
        <v>64913</v>
      </c>
      <c r="Q12" s="94">
        <v>32847</v>
      </c>
      <c r="R12" s="94">
        <v>63366</v>
      </c>
      <c r="S12" s="94">
        <v>33690</v>
      </c>
      <c r="T12" s="94">
        <v>245117</v>
      </c>
      <c r="U12" s="92">
        <v>4</v>
      </c>
    </row>
    <row r="13" spans="1:21" ht="13.5" customHeight="1" x14ac:dyDescent="0.2">
      <c r="A13" s="92">
        <v>5</v>
      </c>
      <c r="B13" s="93" t="s">
        <v>171</v>
      </c>
      <c r="C13" s="94">
        <v>745353</v>
      </c>
      <c r="D13" s="94">
        <v>33240</v>
      </c>
      <c r="E13" s="94">
        <v>41541</v>
      </c>
      <c r="F13" s="94">
        <v>42195</v>
      </c>
      <c r="G13" s="94">
        <v>22272</v>
      </c>
      <c r="H13" s="94">
        <v>4290</v>
      </c>
      <c r="I13" s="94">
        <v>0</v>
      </c>
      <c r="J13" s="94">
        <v>56737</v>
      </c>
      <c r="K13" s="94">
        <v>9341</v>
      </c>
      <c r="L13" s="94">
        <v>63190</v>
      </c>
      <c r="M13" s="94">
        <v>105848</v>
      </c>
      <c r="N13" s="94">
        <v>31957</v>
      </c>
      <c r="O13" s="94">
        <v>8781</v>
      </c>
      <c r="P13" s="94">
        <v>37019</v>
      </c>
      <c r="Q13" s="94">
        <v>11259</v>
      </c>
      <c r="R13" s="94">
        <v>19335</v>
      </c>
      <c r="S13" s="94">
        <v>13231</v>
      </c>
      <c r="T13" s="94">
        <v>245117</v>
      </c>
      <c r="U13" s="92">
        <v>5</v>
      </c>
    </row>
    <row r="14" spans="1:21" ht="13.5" customHeight="1" x14ac:dyDescent="0.2">
      <c r="A14" s="92">
        <v>6</v>
      </c>
      <c r="B14" s="93" t="s">
        <v>172</v>
      </c>
      <c r="C14" s="94">
        <v>1227247</v>
      </c>
      <c r="D14" s="94">
        <v>164283</v>
      </c>
      <c r="E14" s="94">
        <v>234924</v>
      </c>
      <c r="F14" s="94">
        <v>41420</v>
      </c>
      <c r="G14" s="94">
        <v>36796</v>
      </c>
      <c r="H14" s="94">
        <v>13622</v>
      </c>
      <c r="I14" s="94">
        <v>37893</v>
      </c>
      <c r="J14" s="94">
        <v>115649</v>
      </c>
      <c r="K14" s="94">
        <v>13321</v>
      </c>
      <c r="L14" s="94">
        <v>116108</v>
      </c>
      <c r="M14" s="94">
        <v>292632</v>
      </c>
      <c r="N14" s="94">
        <v>36580</v>
      </c>
      <c r="O14" s="94">
        <v>10045</v>
      </c>
      <c r="P14" s="94">
        <v>27894</v>
      </c>
      <c r="Q14" s="94">
        <v>21589</v>
      </c>
      <c r="R14" s="94">
        <v>44031</v>
      </c>
      <c r="S14" s="94">
        <v>20459</v>
      </c>
      <c r="T14" s="94">
        <v>0</v>
      </c>
      <c r="U14" s="92">
        <v>6</v>
      </c>
    </row>
    <row r="15" spans="1:21" ht="20.25" customHeight="1" x14ac:dyDescent="0.2">
      <c r="A15" s="92">
        <v>7</v>
      </c>
      <c r="B15" s="93" t="s">
        <v>132</v>
      </c>
      <c r="C15" s="94">
        <v>660341</v>
      </c>
      <c r="D15" s="94">
        <v>83521</v>
      </c>
      <c r="E15" s="94">
        <v>105251</v>
      </c>
      <c r="F15" s="94">
        <v>39486</v>
      </c>
      <c r="G15" s="94">
        <v>13762</v>
      </c>
      <c r="H15" s="94">
        <v>582</v>
      </c>
      <c r="I15" s="94">
        <v>2828</v>
      </c>
      <c r="J15" s="94">
        <v>63831</v>
      </c>
      <c r="K15" s="94">
        <v>23131</v>
      </c>
      <c r="L15" s="94">
        <v>40451</v>
      </c>
      <c r="M15" s="94">
        <v>73930</v>
      </c>
      <c r="N15" s="94">
        <v>30004</v>
      </c>
      <c r="O15" s="94">
        <v>18494</v>
      </c>
      <c r="P15" s="94">
        <v>37204</v>
      </c>
      <c r="Q15" s="94">
        <v>9976</v>
      </c>
      <c r="R15" s="94">
        <v>17440</v>
      </c>
      <c r="S15" s="94">
        <v>12988</v>
      </c>
      <c r="T15" s="94">
        <v>87461</v>
      </c>
      <c r="U15" s="92">
        <v>7</v>
      </c>
    </row>
    <row r="16" spans="1:21" ht="13.5" customHeight="1" x14ac:dyDescent="0.2">
      <c r="A16" s="92">
        <v>8</v>
      </c>
      <c r="B16" s="93" t="s">
        <v>171</v>
      </c>
      <c r="C16" s="94">
        <v>541976</v>
      </c>
      <c r="D16" s="94">
        <v>58039</v>
      </c>
      <c r="E16" s="94">
        <v>71111</v>
      </c>
      <c r="F16" s="94">
        <v>38150</v>
      </c>
      <c r="G16" s="94">
        <v>11073</v>
      </c>
      <c r="H16" s="94">
        <v>582</v>
      </c>
      <c r="I16" s="94">
        <v>0</v>
      </c>
      <c r="J16" s="94">
        <v>61054</v>
      </c>
      <c r="K16" s="94">
        <v>21597</v>
      </c>
      <c r="L16" s="94">
        <v>31026</v>
      </c>
      <c r="M16" s="94">
        <v>48540</v>
      </c>
      <c r="N16" s="94">
        <v>28372</v>
      </c>
      <c r="O16" s="94">
        <v>16642</v>
      </c>
      <c r="P16" s="94">
        <v>33890</v>
      </c>
      <c r="Q16" s="94">
        <v>8245</v>
      </c>
      <c r="R16" s="94">
        <v>13638</v>
      </c>
      <c r="S16" s="94">
        <v>12558</v>
      </c>
      <c r="T16" s="94">
        <v>87461</v>
      </c>
      <c r="U16" s="92">
        <v>8</v>
      </c>
    </row>
    <row r="17" spans="1:21" ht="13.5" customHeight="1" x14ac:dyDescent="0.2">
      <c r="A17" s="92">
        <v>9</v>
      </c>
      <c r="B17" s="93" t="s">
        <v>172</v>
      </c>
      <c r="C17" s="94">
        <v>118365</v>
      </c>
      <c r="D17" s="94">
        <v>25482</v>
      </c>
      <c r="E17" s="94">
        <v>34141</v>
      </c>
      <c r="F17" s="94">
        <v>1336</v>
      </c>
      <c r="G17" s="94">
        <v>2690</v>
      </c>
      <c r="H17" s="94">
        <v>0</v>
      </c>
      <c r="I17" s="94">
        <v>2828</v>
      </c>
      <c r="J17" s="94">
        <v>2778</v>
      </c>
      <c r="K17" s="94">
        <v>1535</v>
      </c>
      <c r="L17" s="94">
        <v>9425</v>
      </c>
      <c r="M17" s="94">
        <v>25389</v>
      </c>
      <c r="N17" s="94">
        <v>1632</v>
      </c>
      <c r="O17" s="94">
        <v>1852</v>
      </c>
      <c r="P17" s="94">
        <v>3314</v>
      </c>
      <c r="Q17" s="94">
        <v>1731</v>
      </c>
      <c r="R17" s="94">
        <v>3802</v>
      </c>
      <c r="S17" s="94">
        <v>431</v>
      </c>
      <c r="T17" s="94">
        <v>0</v>
      </c>
      <c r="U17" s="92">
        <v>9</v>
      </c>
    </row>
    <row r="18" spans="1:21" ht="21" customHeight="1" x14ac:dyDescent="0.2">
      <c r="A18" s="92">
        <v>10</v>
      </c>
      <c r="B18" s="95" t="s">
        <v>133</v>
      </c>
      <c r="C18" s="94"/>
      <c r="D18" s="94"/>
      <c r="E18" s="94"/>
      <c r="F18" s="94"/>
      <c r="G18" s="94"/>
      <c r="H18" s="94"/>
      <c r="I18" s="94"/>
      <c r="J18" s="94"/>
      <c r="K18" s="94"/>
      <c r="L18" s="94"/>
      <c r="M18" s="94"/>
      <c r="N18" s="94"/>
      <c r="O18" s="94"/>
      <c r="P18" s="94"/>
      <c r="Q18" s="94"/>
      <c r="R18" s="94"/>
      <c r="S18" s="94"/>
      <c r="T18" s="94"/>
    </row>
    <row r="19" spans="1:21" ht="13.5" customHeight="1" x14ac:dyDescent="0.2">
      <c r="A19" s="92"/>
      <c r="B19" s="93" t="s">
        <v>177</v>
      </c>
      <c r="C19" s="94">
        <v>833447</v>
      </c>
      <c r="D19" s="94">
        <v>58564</v>
      </c>
      <c r="E19" s="94">
        <v>94147</v>
      </c>
      <c r="F19" s="94">
        <v>59951</v>
      </c>
      <c r="G19" s="94">
        <v>32650</v>
      </c>
      <c r="H19" s="94">
        <v>10182</v>
      </c>
      <c r="I19" s="94">
        <v>31328</v>
      </c>
      <c r="J19" s="94">
        <v>63112</v>
      </c>
      <c r="K19" s="94">
        <v>10995</v>
      </c>
      <c r="L19" s="94">
        <v>78573</v>
      </c>
      <c r="M19" s="94">
        <v>214392</v>
      </c>
      <c r="N19" s="94">
        <v>40114</v>
      </c>
      <c r="O19" s="94">
        <v>16870</v>
      </c>
      <c r="P19" s="94">
        <v>37734</v>
      </c>
      <c r="Q19" s="94">
        <v>20850</v>
      </c>
      <c r="R19" s="94">
        <v>36967</v>
      </c>
      <c r="S19" s="94">
        <v>14698</v>
      </c>
      <c r="T19" s="94">
        <v>12321</v>
      </c>
      <c r="U19" s="92">
        <v>10</v>
      </c>
    </row>
    <row r="20" spans="1:21" ht="13.5" customHeight="1" x14ac:dyDescent="0.2">
      <c r="A20" s="92">
        <v>11</v>
      </c>
      <c r="B20" s="93" t="s">
        <v>304</v>
      </c>
      <c r="C20" s="94">
        <v>759152</v>
      </c>
      <c r="D20" s="94">
        <v>50385</v>
      </c>
      <c r="E20" s="94">
        <v>71526</v>
      </c>
      <c r="F20" s="94">
        <v>58896</v>
      </c>
      <c r="G20" s="94">
        <v>31813</v>
      </c>
      <c r="H20" s="94">
        <v>10182</v>
      </c>
      <c r="I20" s="94">
        <v>19188</v>
      </c>
      <c r="J20" s="94">
        <v>57449</v>
      </c>
      <c r="K20" s="94">
        <v>10545</v>
      </c>
      <c r="L20" s="94">
        <v>73767</v>
      </c>
      <c r="M20" s="94">
        <v>201679</v>
      </c>
      <c r="N20" s="94">
        <v>39518</v>
      </c>
      <c r="O20" s="94">
        <v>16510</v>
      </c>
      <c r="P20" s="94">
        <v>36691</v>
      </c>
      <c r="Q20" s="94">
        <v>20168</v>
      </c>
      <c r="R20" s="94">
        <v>35429</v>
      </c>
      <c r="S20" s="94">
        <v>13084</v>
      </c>
      <c r="T20" s="94">
        <v>12321</v>
      </c>
      <c r="U20" s="92">
        <v>11</v>
      </c>
    </row>
    <row r="21" spans="1:21" ht="13.5" customHeight="1" x14ac:dyDescent="0.2">
      <c r="A21" s="92">
        <v>12</v>
      </c>
      <c r="B21" s="93" t="s">
        <v>178</v>
      </c>
      <c r="C21" s="94">
        <v>74295</v>
      </c>
      <c r="D21" s="94">
        <v>8179</v>
      </c>
      <c r="E21" s="94">
        <v>22621</v>
      </c>
      <c r="F21" s="94">
        <v>1055</v>
      </c>
      <c r="G21" s="94">
        <v>837</v>
      </c>
      <c r="H21" s="94">
        <v>0</v>
      </c>
      <c r="I21" s="94">
        <v>12141</v>
      </c>
      <c r="J21" s="94">
        <v>5662</v>
      </c>
      <c r="K21" s="94">
        <v>450</v>
      </c>
      <c r="L21" s="94">
        <v>4807</v>
      </c>
      <c r="M21" s="94">
        <v>12713</v>
      </c>
      <c r="N21" s="94">
        <v>596</v>
      </c>
      <c r="O21" s="94">
        <v>360</v>
      </c>
      <c r="P21" s="94">
        <v>1043</v>
      </c>
      <c r="Q21" s="94">
        <v>682</v>
      </c>
      <c r="R21" s="94">
        <v>1537</v>
      </c>
      <c r="S21" s="94">
        <v>1614</v>
      </c>
      <c r="T21" s="94">
        <v>0</v>
      </c>
      <c r="U21" s="92">
        <v>12</v>
      </c>
    </row>
    <row r="22" spans="1:21" ht="13.5" customHeight="1" x14ac:dyDescent="0.2">
      <c r="A22" s="92">
        <v>13</v>
      </c>
      <c r="B22" s="95" t="s">
        <v>179</v>
      </c>
      <c r="C22" s="94"/>
      <c r="D22" s="94"/>
      <c r="E22" s="94"/>
      <c r="F22" s="94"/>
      <c r="G22" s="94"/>
      <c r="H22" s="94"/>
      <c r="I22" s="94"/>
      <c r="J22" s="94"/>
      <c r="K22" s="94"/>
      <c r="L22" s="94"/>
      <c r="M22" s="94"/>
      <c r="N22" s="94"/>
      <c r="O22" s="94"/>
      <c r="P22" s="94"/>
      <c r="Q22" s="94"/>
      <c r="R22" s="94"/>
      <c r="S22" s="94"/>
      <c r="T22" s="94"/>
      <c r="U22" s="92"/>
    </row>
    <row r="23" spans="1:21" ht="13.5" customHeight="1" x14ac:dyDescent="0.2">
      <c r="A23" s="92"/>
      <c r="B23" s="93" t="s">
        <v>180</v>
      </c>
      <c r="C23" s="94">
        <v>418599</v>
      </c>
      <c r="D23" s="94">
        <v>31229</v>
      </c>
      <c r="E23" s="94">
        <v>37653</v>
      </c>
      <c r="F23" s="94">
        <v>35059</v>
      </c>
      <c r="G23" s="94">
        <v>20976</v>
      </c>
      <c r="H23" s="94">
        <v>6775</v>
      </c>
      <c r="I23" s="94">
        <v>17935</v>
      </c>
      <c r="J23" s="94">
        <v>25509</v>
      </c>
      <c r="K23" s="94">
        <v>5797</v>
      </c>
      <c r="L23" s="94">
        <v>36102</v>
      </c>
      <c r="M23" s="94">
        <v>126002</v>
      </c>
      <c r="N23" s="94">
        <v>17061</v>
      </c>
      <c r="O23" s="94">
        <v>5023</v>
      </c>
      <c r="P23" s="94">
        <v>21826</v>
      </c>
      <c r="Q23" s="94">
        <v>9572</v>
      </c>
      <c r="R23" s="94">
        <v>14207</v>
      </c>
      <c r="S23" s="94">
        <v>7873</v>
      </c>
      <c r="T23" s="94">
        <v>0</v>
      </c>
      <c r="U23" s="92">
        <v>13</v>
      </c>
    </row>
    <row r="24" spans="1:21" ht="13.5" customHeight="1" x14ac:dyDescent="0.2">
      <c r="A24" s="92">
        <v>14</v>
      </c>
      <c r="B24" s="93" t="s">
        <v>181</v>
      </c>
      <c r="C24" s="94">
        <v>415963</v>
      </c>
      <c r="D24" s="94">
        <v>29533</v>
      </c>
      <c r="E24" s="94">
        <v>37291</v>
      </c>
      <c r="F24" s="94">
        <v>35059</v>
      </c>
      <c r="G24" s="94">
        <v>20976</v>
      </c>
      <c r="H24" s="94">
        <v>6775</v>
      </c>
      <c r="I24" s="94">
        <v>17935</v>
      </c>
      <c r="J24" s="94">
        <v>25495</v>
      </c>
      <c r="K24" s="94">
        <v>5797</v>
      </c>
      <c r="L24" s="94">
        <v>36038</v>
      </c>
      <c r="M24" s="94">
        <v>125602</v>
      </c>
      <c r="N24" s="94">
        <v>16961</v>
      </c>
      <c r="O24" s="94">
        <v>5023</v>
      </c>
      <c r="P24" s="94">
        <v>21826</v>
      </c>
      <c r="Q24" s="94">
        <v>9572</v>
      </c>
      <c r="R24" s="94">
        <v>14207</v>
      </c>
      <c r="S24" s="94">
        <v>7873</v>
      </c>
      <c r="T24" s="94">
        <v>0</v>
      </c>
      <c r="U24" s="92">
        <v>14</v>
      </c>
    </row>
    <row r="25" spans="1:21" ht="13.5" customHeight="1" x14ac:dyDescent="0.2">
      <c r="A25" s="92">
        <v>15</v>
      </c>
      <c r="B25" s="93" t="s">
        <v>182</v>
      </c>
      <c r="C25" s="94">
        <v>2636</v>
      </c>
      <c r="D25" s="94">
        <v>1696</v>
      </c>
      <c r="E25" s="94">
        <v>361</v>
      </c>
      <c r="F25" s="94">
        <v>0</v>
      </c>
      <c r="G25" s="94">
        <v>0</v>
      </c>
      <c r="H25" s="94">
        <v>0</v>
      </c>
      <c r="I25" s="94">
        <v>0</v>
      </c>
      <c r="J25" s="94">
        <v>14</v>
      </c>
      <c r="K25" s="94">
        <v>0</v>
      </c>
      <c r="L25" s="94">
        <v>64</v>
      </c>
      <c r="M25" s="94">
        <v>400</v>
      </c>
      <c r="N25" s="94">
        <v>100</v>
      </c>
      <c r="O25" s="94">
        <v>0</v>
      </c>
      <c r="P25" s="94">
        <v>0</v>
      </c>
      <c r="Q25" s="94">
        <v>0</v>
      </c>
      <c r="R25" s="94">
        <v>0</v>
      </c>
      <c r="S25" s="94">
        <v>0</v>
      </c>
      <c r="T25" s="94">
        <v>0</v>
      </c>
      <c r="U25" s="92">
        <v>15</v>
      </c>
    </row>
    <row r="26" spans="1:21" ht="21" customHeight="1" x14ac:dyDescent="0.2">
      <c r="A26" s="92">
        <v>16</v>
      </c>
      <c r="B26" s="93" t="s">
        <v>183</v>
      </c>
      <c r="C26" s="94">
        <v>33682460</v>
      </c>
      <c r="D26" s="94">
        <v>4416712</v>
      </c>
      <c r="E26" s="94">
        <v>5289605</v>
      </c>
      <c r="F26" s="94">
        <v>1882108</v>
      </c>
      <c r="G26" s="94">
        <v>1196838</v>
      </c>
      <c r="H26" s="94">
        <v>562830</v>
      </c>
      <c r="I26" s="94">
        <v>916883</v>
      </c>
      <c r="J26" s="94">
        <v>2737739</v>
      </c>
      <c r="K26" s="94">
        <v>565943</v>
      </c>
      <c r="L26" s="94">
        <v>2810392</v>
      </c>
      <c r="M26" s="94">
        <v>6689418</v>
      </c>
      <c r="N26" s="94">
        <v>1665890</v>
      </c>
      <c r="O26" s="94">
        <v>352968</v>
      </c>
      <c r="P26" s="94">
        <v>1867103</v>
      </c>
      <c r="Q26" s="94">
        <v>959979</v>
      </c>
      <c r="R26" s="94">
        <v>1015038</v>
      </c>
      <c r="S26" s="94">
        <v>742694</v>
      </c>
      <c r="T26" s="94">
        <v>10319</v>
      </c>
      <c r="U26" s="92">
        <v>16</v>
      </c>
    </row>
    <row r="27" spans="1:21" ht="13.5" customHeight="1" x14ac:dyDescent="0.2">
      <c r="A27" s="92">
        <v>17</v>
      </c>
      <c r="B27" s="93" t="s">
        <v>171</v>
      </c>
      <c r="C27" s="94">
        <v>4607883</v>
      </c>
      <c r="D27" s="94">
        <v>212956</v>
      </c>
      <c r="E27" s="94">
        <v>517228</v>
      </c>
      <c r="F27" s="94">
        <v>1555986</v>
      </c>
      <c r="G27" s="94">
        <v>42706</v>
      </c>
      <c r="H27" s="94">
        <v>270966</v>
      </c>
      <c r="I27" s="94">
        <v>19370</v>
      </c>
      <c r="J27" s="94">
        <v>179978</v>
      </c>
      <c r="K27" s="94">
        <v>104641</v>
      </c>
      <c r="L27" s="94">
        <v>232425</v>
      </c>
      <c r="M27" s="94">
        <v>926442</v>
      </c>
      <c r="N27" s="94">
        <v>43157</v>
      </c>
      <c r="O27" s="94">
        <v>31262</v>
      </c>
      <c r="P27" s="94">
        <v>188519</v>
      </c>
      <c r="Q27" s="94">
        <v>47366</v>
      </c>
      <c r="R27" s="94">
        <v>200577</v>
      </c>
      <c r="S27" s="94">
        <v>29655</v>
      </c>
      <c r="T27" s="94">
        <v>4649</v>
      </c>
      <c r="U27" s="92">
        <v>17</v>
      </c>
    </row>
    <row r="28" spans="1:21" ht="13.5" customHeight="1" x14ac:dyDescent="0.2">
      <c r="A28" s="92">
        <v>18</v>
      </c>
      <c r="B28" s="93" t="s">
        <v>172</v>
      </c>
      <c r="C28" s="94">
        <v>29074577</v>
      </c>
      <c r="D28" s="94">
        <v>4203755</v>
      </c>
      <c r="E28" s="94">
        <v>4772377</v>
      </c>
      <c r="F28" s="94">
        <v>326122</v>
      </c>
      <c r="G28" s="94">
        <v>1154132</v>
      </c>
      <c r="H28" s="94">
        <v>291864</v>
      </c>
      <c r="I28" s="94">
        <v>897513</v>
      </c>
      <c r="J28" s="94">
        <v>2557762</v>
      </c>
      <c r="K28" s="94">
        <v>461302</v>
      </c>
      <c r="L28" s="94">
        <v>2577968</v>
      </c>
      <c r="M28" s="94">
        <v>5762976</v>
      </c>
      <c r="N28" s="94">
        <v>1622733</v>
      </c>
      <c r="O28" s="94">
        <v>321707</v>
      </c>
      <c r="P28" s="94">
        <v>1678584</v>
      </c>
      <c r="Q28" s="94">
        <v>912613</v>
      </c>
      <c r="R28" s="94">
        <v>814462</v>
      </c>
      <c r="S28" s="94">
        <v>713039</v>
      </c>
      <c r="T28" s="94">
        <v>5670</v>
      </c>
      <c r="U28" s="92">
        <v>18</v>
      </c>
    </row>
    <row r="29" spans="1:21" ht="13.5" customHeight="1" x14ac:dyDescent="0.2">
      <c r="A29" s="92"/>
      <c r="B29" s="95" t="s">
        <v>184</v>
      </c>
      <c r="C29" s="94"/>
      <c r="D29" s="94"/>
      <c r="E29" s="94"/>
      <c r="F29" s="94"/>
      <c r="G29" s="94"/>
      <c r="H29" s="94"/>
      <c r="I29" s="94"/>
      <c r="J29" s="94"/>
      <c r="K29" s="94"/>
      <c r="L29" s="94"/>
      <c r="M29" s="94"/>
      <c r="N29" s="94"/>
      <c r="O29" s="94"/>
      <c r="P29" s="94"/>
      <c r="Q29" s="94"/>
      <c r="R29" s="94"/>
      <c r="S29" s="94"/>
      <c r="T29" s="94"/>
      <c r="U29" s="92"/>
    </row>
    <row r="30" spans="1:21" ht="21" customHeight="1" x14ac:dyDescent="0.2">
      <c r="A30" s="92">
        <v>19</v>
      </c>
      <c r="B30" s="93" t="s">
        <v>185</v>
      </c>
      <c r="C30" s="94">
        <v>32346694</v>
      </c>
      <c r="D30" s="94">
        <v>4272826</v>
      </c>
      <c r="E30" s="94">
        <v>5198014</v>
      </c>
      <c r="F30" s="94">
        <v>1822998</v>
      </c>
      <c r="G30" s="94">
        <v>1161181</v>
      </c>
      <c r="H30" s="94">
        <v>551545</v>
      </c>
      <c r="I30" s="94">
        <v>897513</v>
      </c>
      <c r="J30" s="94">
        <v>2652004</v>
      </c>
      <c r="K30" s="94">
        <v>541467</v>
      </c>
      <c r="L30" s="94">
        <v>2662514</v>
      </c>
      <c r="M30" s="94">
        <v>6157053</v>
      </c>
      <c r="N30" s="94">
        <v>1633976</v>
      </c>
      <c r="O30" s="94">
        <v>345559</v>
      </c>
      <c r="P30" s="94">
        <v>1797828</v>
      </c>
      <c r="Q30" s="94">
        <v>953567</v>
      </c>
      <c r="R30" s="94">
        <v>954480</v>
      </c>
      <c r="S30" s="94">
        <v>733849</v>
      </c>
      <c r="T30" s="94">
        <v>10319</v>
      </c>
      <c r="U30" s="92">
        <v>19</v>
      </c>
    </row>
    <row r="31" spans="1:21" ht="13.5" customHeight="1" x14ac:dyDescent="0.2">
      <c r="A31" s="92">
        <v>20</v>
      </c>
      <c r="B31" s="93" t="s">
        <v>186</v>
      </c>
      <c r="C31" s="94">
        <v>3272116</v>
      </c>
      <c r="D31" s="94">
        <v>69071</v>
      </c>
      <c r="E31" s="94">
        <v>425637</v>
      </c>
      <c r="F31" s="94">
        <v>1496876</v>
      </c>
      <c r="G31" s="94">
        <v>7049</v>
      </c>
      <c r="H31" s="94">
        <v>259681</v>
      </c>
      <c r="I31" s="94">
        <v>0</v>
      </c>
      <c r="J31" s="94">
        <v>94243</v>
      </c>
      <c r="K31" s="94">
        <v>80165</v>
      </c>
      <c r="L31" s="94">
        <v>84546</v>
      </c>
      <c r="M31" s="94">
        <v>394077</v>
      </c>
      <c r="N31" s="94">
        <v>11243</v>
      </c>
      <c r="O31" s="94">
        <v>23852</v>
      </c>
      <c r="P31" s="94">
        <v>119244</v>
      </c>
      <c r="Q31" s="94">
        <v>40954</v>
      </c>
      <c r="R31" s="94">
        <v>140019</v>
      </c>
      <c r="S31" s="94">
        <v>20810</v>
      </c>
      <c r="T31" s="94">
        <v>4649</v>
      </c>
      <c r="U31" s="92">
        <v>20</v>
      </c>
    </row>
    <row r="32" spans="1:21" ht="13.5" customHeight="1" x14ac:dyDescent="0.2">
      <c r="A32" s="92">
        <v>21</v>
      </c>
      <c r="B32" s="93" t="s">
        <v>187</v>
      </c>
      <c r="C32" s="94">
        <v>29074577</v>
      </c>
      <c r="D32" s="94">
        <v>4203755</v>
      </c>
      <c r="E32" s="94">
        <v>4772377</v>
      </c>
      <c r="F32" s="94">
        <v>326122</v>
      </c>
      <c r="G32" s="94">
        <v>1154132</v>
      </c>
      <c r="H32" s="94">
        <v>291864</v>
      </c>
      <c r="I32" s="94">
        <v>897513</v>
      </c>
      <c r="J32" s="94">
        <v>2557762</v>
      </c>
      <c r="K32" s="94">
        <v>461302</v>
      </c>
      <c r="L32" s="94">
        <v>2577968</v>
      </c>
      <c r="M32" s="94">
        <v>5762976</v>
      </c>
      <c r="N32" s="94">
        <v>1622733</v>
      </c>
      <c r="O32" s="94">
        <v>321707</v>
      </c>
      <c r="P32" s="94">
        <v>1678584</v>
      </c>
      <c r="Q32" s="94">
        <v>912613</v>
      </c>
      <c r="R32" s="94">
        <v>814462</v>
      </c>
      <c r="S32" s="94">
        <v>713039</v>
      </c>
      <c r="T32" s="94">
        <v>5670</v>
      </c>
      <c r="U32" s="92">
        <v>21</v>
      </c>
    </row>
    <row r="33" spans="1:21" ht="13.5" customHeight="1" x14ac:dyDescent="0.2">
      <c r="A33" s="92">
        <v>22</v>
      </c>
      <c r="B33" s="93" t="s">
        <v>188</v>
      </c>
      <c r="C33" s="94">
        <v>1580819</v>
      </c>
      <c r="D33" s="94">
        <v>149531</v>
      </c>
      <c r="E33" s="94">
        <v>640696</v>
      </c>
      <c r="F33" s="94">
        <v>1423</v>
      </c>
      <c r="G33" s="94">
        <v>127116</v>
      </c>
      <c r="H33" s="94">
        <v>9720</v>
      </c>
      <c r="I33" s="94">
        <v>0</v>
      </c>
      <c r="J33" s="94">
        <v>124683</v>
      </c>
      <c r="K33" s="94">
        <v>63467</v>
      </c>
      <c r="L33" s="94">
        <v>110816</v>
      </c>
      <c r="M33" s="94">
        <v>39330</v>
      </c>
      <c r="N33" s="94">
        <v>21455</v>
      </c>
      <c r="O33" s="94">
        <v>15772</v>
      </c>
      <c r="P33" s="94">
        <v>166342</v>
      </c>
      <c r="Q33" s="94">
        <v>76870</v>
      </c>
      <c r="R33" s="94">
        <v>33596</v>
      </c>
      <c r="S33" s="94">
        <v>0</v>
      </c>
      <c r="T33" s="94">
        <v>0</v>
      </c>
      <c r="U33" s="92">
        <v>22</v>
      </c>
    </row>
    <row r="34" spans="1:21" ht="13.5" customHeight="1" x14ac:dyDescent="0.2">
      <c r="A34" s="92">
        <v>23</v>
      </c>
      <c r="B34" s="93" t="s">
        <v>189</v>
      </c>
      <c r="C34" s="94">
        <v>165655</v>
      </c>
      <c r="D34" s="94">
        <v>4162</v>
      </c>
      <c r="E34" s="94">
        <v>95126</v>
      </c>
      <c r="F34" s="94">
        <v>1423</v>
      </c>
      <c r="G34" s="94">
        <v>45</v>
      </c>
      <c r="H34" s="94">
        <v>1575</v>
      </c>
      <c r="I34" s="94">
        <v>0</v>
      </c>
      <c r="J34" s="94">
        <v>9639</v>
      </c>
      <c r="K34" s="94">
        <v>6852</v>
      </c>
      <c r="L34" s="94">
        <v>12667</v>
      </c>
      <c r="M34" s="94">
        <v>1360</v>
      </c>
      <c r="N34" s="94">
        <v>35</v>
      </c>
      <c r="O34" s="94">
        <v>4248</v>
      </c>
      <c r="P34" s="94">
        <v>6893</v>
      </c>
      <c r="Q34" s="94">
        <v>4212</v>
      </c>
      <c r="R34" s="94">
        <v>17418</v>
      </c>
      <c r="S34" s="94">
        <v>0</v>
      </c>
      <c r="T34" s="94">
        <v>0</v>
      </c>
      <c r="U34" s="92">
        <v>23</v>
      </c>
    </row>
    <row r="35" spans="1:21" ht="13.5" customHeight="1" x14ac:dyDescent="0.2">
      <c r="A35" s="92">
        <v>24</v>
      </c>
      <c r="B35" s="93" t="s">
        <v>190</v>
      </c>
      <c r="C35" s="94">
        <v>1415164</v>
      </c>
      <c r="D35" s="94">
        <v>145370</v>
      </c>
      <c r="E35" s="94">
        <v>545570</v>
      </c>
      <c r="F35" s="94">
        <v>0</v>
      </c>
      <c r="G35" s="94">
        <v>127072</v>
      </c>
      <c r="H35" s="94">
        <v>8145</v>
      </c>
      <c r="I35" s="94">
        <v>0</v>
      </c>
      <c r="J35" s="94">
        <v>115044</v>
      </c>
      <c r="K35" s="94">
        <v>56615</v>
      </c>
      <c r="L35" s="94">
        <v>98150</v>
      </c>
      <c r="M35" s="94">
        <v>37970</v>
      </c>
      <c r="N35" s="94">
        <v>21420</v>
      </c>
      <c r="O35" s="94">
        <v>11523</v>
      </c>
      <c r="P35" s="94">
        <v>159449</v>
      </c>
      <c r="Q35" s="94">
        <v>72659</v>
      </c>
      <c r="R35" s="94">
        <v>16178</v>
      </c>
      <c r="S35" s="94">
        <v>0</v>
      </c>
      <c r="T35" s="94">
        <v>0</v>
      </c>
      <c r="U35" s="92">
        <v>24</v>
      </c>
    </row>
    <row r="36" spans="1:21" ht="13.5" customHeight="1" x14ac:dyDescent="0.2">
      <c r="A36" s="92">
        <v>25</v>
      </c>
      <c r="B36" s="93" t="s">
        <v>191</v>
      </c>
      <c r="C36" s="94">
        <v>1335767</v>
      </c>
      <c r="D36" s="94">
        <v>143885</v>
      </c>
      <c r="E36" s="94">
        <v>91591</v>
      </c>
      <c r="F36" s="94">
        <v>59110</v>
      </c>
      <c r="G36" s="94">
        <v>35657</v>
      </c>
      <c r="H36" s="94">
        <v>11285</v>
      </c>
      <c r="I36" s="94">
        <v>19370</v>
      </c>
      <c r="J36" s="94">
        <v>85735</v>
      </c>
      <c r="K36" s="94">
        <v>24476</v>
      </c>
      <c r="L36" s="94">
        <v>147879</v>
      </c>
      <c r="M36" s="94">
        <v>532365</v>
      </c>
      <c r="N36" s="94">
        <v>31914</v>
      </c>
      <c r="O36" s="94">
        <v>7409</v>
      </c>
      <c r="P36" s="94">
        <v>69275</v>
      </c>
      <c r="Q36" s="94">
        <v>6412</v>
      </c>
      <c r="R36" s="94">
        <v>60558</v>
      </c>
      <c r="S36" s="94">
        <v>8846</v>
      </c>
      <c r="T36" s="94">
        <v>0</v>
      </c>
      <c r="U36" s="92">
        <v>25</v>
      </c>
    </row>
    <row r="37" spans="1:21" ht="13.5" customHeight="1" x14ac:dyDescent="0.2">
      <c r="A37" s="92">
        <v>26</v>
      </c>
      <c r="B37" s="93" t="s">
        <v>192</v>
      </c>
      <c r="C37" s="94">
        <v>1335767</v>
      </c>
      <c r="D37" s="94">
        <v>143885</v>
      </c>
      <c r="E37" s="94">
        <v>91591</v>
      </c>
      <c r="F37" s="94">
        <v>59110</v>
      </c>
      <c r="G37" s="94">
        <v>35657</v>
      </c>
      <c r="H37" s="94">
        <v>11285</v>
      </c>
      <c r="I37" s="94">
        <v>19370</v>
      </c>
      <c r="J37" s="94">
        <v>85735</v>
      </c>
      <c r="K37" s="94">
        <v>24476</v>
      </c>
      <c r="L37" s="94">
        <v>147879</v>
      </c>
      <c r="M37" s="94">
        <v>532365</v>
      </c>
      <c r="N37" s="94">
        <v>31914</v>
      </c>
      <c r="O37" s="94">
        <v>7409</v>
      </c>
      <c r="P37" s="94">
        <v>69275</v>
      </c>
      <c r="Q37" s="94">
        <v>6412</v>
      </c>
      <c r="R37" s="94">
        <v>60558</v>
      </c>
      <c r="S37" s="94">
        <v>8846</v>
      </c>
      <c r="T37" s="94">
        <v>0</v>
      </c>
      <c r="U37" s="92">
        <v>26</v>
      </c>
    </row>
    <row r="38" spans="1:21" ht="21" customHeight="1" x14ac:dyDescent="0.2">
      <c r="A38" s="92">
        <v>27</v>
      </c>
      <c r="B38" s="95" t="s">
        <v>193</v>
      </c>
      <c r="C38" s="94"/>
      <c r="D38" s="94"/>
      <c r="E38" s="94"/>
      <c r="F38" s="94"/>
      <c r="G38" s="94"/>
      <c r="H38" s="94"/>
      <c r="I38" s="94"/>
      <c r="J38" s="94"/>
      <c r="K38" s="94"/>
      <c r="L38" s="94"/>
      <c r="M38" s="94"/>
      <c r="N38" s="94"/>
      <c r="O38" s="94"/>
      <c r="P38" s="94"/>
      <c r="Q38" s="94"/>
      <c r="R38" s="94"/>
      <c r="S38" s="94"/>
      <c r="T38" s="94"/>
      <c r="U38" s="92"/>
    </row>
    <row r="39" spans="1:21" ht="13.5" customHeight="1" x14ac:dyDescent="0.2">
      <c r="A39" s="92"/>
      <c r="B39" s="95" t="s">
        <v>194</v>
      </c>
      <c r="C39" s="94"/>
      <c r="D39" s="94"/>
      <c r="E39" s="94"/>
      <c r="F39" s="94"/>
      <c r="G39" s="94"/>
      <c r="H39" s="94"/>
      <c r="I39" s="94"/>
      <c r="J39" s="94"/>
      <c r="K39" s="94"/>
      <c r="L39" s="94"/>
      <c r="M39" s="94"/>
      <c r="N39" s="94"/>
      <c r="O39" s="94"/>
      <c r="P39" s="94"/>
      <c r="Q39" s="94"/>
      <c r="R39" s="94"/>
      <c r="S39" s="94"/>
      <c r="T39" s="94"/>
      <c r="U39" s="92"/>
    </row>
    <row r="40" spans="1:21" ht="13.5" customHeight="1" x14ac:dyDescent="0.2">
      <c r="A40" s="92"/>
      <c r="B40" s="93" t="s">
        <v>195</v>
      </c>
      <c r="C40" s="94">
        <v>12599961</v>
      </c>
      <c r="D40" s="94">
        <v>1405037</v>
      </c>
      <c r="E40" s="94">
        <v>1357099</v>
      </c>
      <c r="F40" s="94">
        <v>677083</v>
      </c>
      <c r="G40" s="94">
        <v>410314</v>
      </c>
      <c r="H40" s="94">
        <v>260313</v>
      </c>
      <c r="I40" s="94">
        <v>366771</v>
      </c>
      <c r="J40" s="94">
        <v>1093271</v>
      </c>
      <c r="K40" s="94">
        <v>229963</v>
      </c>
      <c r="L40" s="94">
        <v>1294588</v>
      </c>
      <c r="M40" s="94">
        <v>3151249</v>
      </c>
      <c r="N40" s="94">
        <v>650796</v>
      </c>
      <c r="O40" s="94">
        <v>183494</v>
      </c>
      <c r="P40" s="94">
        <v>549796</v>
      </c>
      <c r="Q40" s="94">
        <v>314636</v>
      </c>
      <c r="R40" s="94">
        <v>424314</v>
      </c>
      <c r="S40" s="94">
        <v>222520</v>
      </c>
      <c r="T40" s="94">
        <v>8715</v>
      </c>
      <c r="U40" s="92">
        <v>27</v>
      </c>
    </row>
    <row r="41" spans="1:21" ht="13.5" customHeight="1" x14ac:dyDescent="0.2">
      <c r="A41" s="92">
        <v>28</v>
      </c>
      <c r="B41" s="93" t="s">
        <v>196</v>
      </c>
      <c r="C41" s="94">
        <v>12168742</v>
      </c>
      <c r="D41" s="94">
        <v>1196166</v>
      </c>
      <c r="E41" s="94">
        <v>1335533</v>
      </c>
      <c r="F41" s="94">
        <v>671152</v>
      </c>
      <c r="G41" s="94">
        <v>407689</v>
      </c>
      <c r="H41" s="94">
        <v>256233</v>
      </c>
      <c r="I41" s="94">
        <v>309942</v>
      </c>
      <c r="J41" s="94">
        <v>1083344</v>
      </c>
      <c r="K41" s="94">
        <v>228342</v>
      </c>
      <c r="L41" s="94">
        <v>1267571</v>
      </c>
      <c r="M41" s="94">
        <v>3091324</v>
      </c>
      <c r="N41" s="94">
        <v>643680</v>
      </c>
      <c r="O41" s="94">
        <v>181980</v>
      </c>
      <c r="P41" s="94">
        <v>539946</v>
      </c>
      <c r="Q41" s="94">
        <v>312903</v>
      </c>
      <c r="R41" s="94">
        <v>414239</v>
      </c>
      <c r="S41" s="94">
        <v>219983</v>
      </c>
      <c r="T41" s="94">
        <v>8715</v>
      </c>
      <c r="U41" s="92">
        <v>28</v>
      </c>
    </row>
    <row r="42" spans="1:21" ht="13.5" customHeight="1" x14ac:dyDescent="0.2">
      <c r="A42" s="92">
        <v>29</v>
      </c>
      <c r="B42" s="93" t="s">
        <v>197</v>
      </c>
      <c r="C42" s="94">
        <v>431218</v>
      </c>
      <c r="D42" s="94">
        <v>208871</v>
      </c>
      <c r="E42" s="94">
        <v>21566</v>
      </c>
      <c r="F42" s="94">
        <v>5931</v>
      </c>
      <c r="G42" s="94">
        <v>2625</v>
      </c>
      <c r="H42" s="94">
        <v>4081</v>
      </c>
      <c r="I42" s="94">
        <v>56829</v>
      </c>
      <c r="J42" s="94">
        <v>9927</v>
      </c>
      <c r="K42" s="94">
        <v>1621</v>
      </c>
      <c r="L42" s="94">
        <v>27017</v>
      </c>
      <c r="M42" s="94">
        <v>59924</v>
      </c>
      <c r="N42" s="94">
        <v>7116</v>
      </c>
      <c r="O42" s="94">
        <v>1514</v>
      </c>
      <c r="P42" s="94">
        <v>9851</v>
      </c>
      <c r="Q42" s="94">
        <v>1734</v>
      </c>
      <c r="R42" s="94">
        <v>10075</v>
      </c>
      <c r="S42" s="94">
        <v>2537</v>
      </c>
      <c r="T42" s="94">
        <v>0</v>
      </c>
      <c r="U42" s="92">
        <v>29</v>
      </c>
    </row>
    <row r="43" spans="1:21" ht="21" customHeight="1" x14ac:dyDescent="0.2">
      <c r="A43" s="92">
        <v>30</v>
      </c>
      <c r="B43" s="93" t="s">
        <v>159</v>
      </c>
      <c r="C43" s="94">
        <v>25710</v>
      </c>
      <c r="D43" s="94">
        <v>2421</v>
      </c>
      <c r="E43" s="94">
        <v>4353</v>
      </c>
      <c r="F43" s="94">
        <v>4421</v>
      </c>
      <c r="G43" s="94">
        <v>129</v>
      </c>
      <c r="H43" s="94">
        <v>158</v>
      </c>
      <c r="I43" s="94">
        <v>1433</v>
      </c>
      <c r="J43" s="94">
        <v>1031</v>
      </c>
      <c r="K43" s="94">
        <v>736</v>
      </c>
      <c r="L43" s="94">
        <v>1103</v>
      </c>
      <c r="M43" s="94">
        <v>4558</v>
      </c>
      <c r="N43" s="94">
        <v>1462</v>
      </c>
      <c r="O43" s="94">
        <v>144</v>
      </c>
      <c r="P43" s="94">
        <v>604</v>
      </c>
      <c r="Q43" s="94">
        <v>149</v>
      </c>
      <c r="R43" s="94">
        <v>822</v>
      </c>
      <c r="S43" s="94">
        <v>175</v>
      </c>
      <c r="T43" s="94">
        <v>2011</v>
      </c>
      <c r="U43" s="92">
        <v>30</v>
      </c>
    </row>
    <row r="44" spans="1:21" ht="13.5" customHeight="1" x14ac:dyDescent="0.2">
      <c r="A44" s="92">
        <v>31</v>
      </c>
      <c r="B44" s="93" t="s">
        <v>171</v>
      </c>
      <c r="C44" s="94">
        <v>18171</v>
      </c>
      <c r="D44" s="94">
        <v>2421</v>
      </c>
      <c r="E44" s="94">
        <v>1855</v>
      </c>
      <c r="F44" s="94">
        <v>4421</v>
      </c>
      <c r="G44" s="94">
        <v>129</v>
      </c>
      <c r="H44" s="94">
        <v>158</v>
      </c>
      <c r="I44" s="94">
        <v>0</v>
      </c>
      <c r="J44" s="94">
        <v>1031</v>
      </c>
      <c r="K44" s="94">
        <v>334</v>
      </c>
      <c r="L44" s="94">
        <v>1096</v>
      </c>
      <c r="M44" s="94">
        <v>4529</v>
      </c>
      <c r="N44" s="94">
        <v>384</v>
      </c>
      <c r="O44" s="94">
        <v>144</v>
      </c>
      <c r="P44" s="94">
        <v>604</v>
      </c>
      <c r="Q44" s="94">
        <v>149</v>
      </c>
      <c r="R44" s="94">
        <v>742</v>
      </c>
      <c r="S44" s="94">
        <v>175</v>
      </c>
      <c r="T44" s="94">
        <v>0</v>
      </c>
      <c r="U44" s="92">
        <v>31</v>
      </c>
    </row>
    <row r="45" spans="1:21" ht="13.5" customHeight="1" x14ac:dyDescent="0.2">
      <c r="A45" s="92">
        <v>32</v>
      </c>
      <c r="B45" s="93" t="s">
        <v>172</v>
      </c>
      <c r="C45" s="94">
        <v>7539</v>
      </c>
      <c r="D45" s="94">
        <v>0</v>
      </c>
      <c r="E45" s="94">
        <v>2498</v>
      </c>
      <c r="F45" s="94">
        <v>0</v>
      </c>
      <c r="G45" s="94">
        <v>0</v>
      </c>
      <c r="H45" s="94">
        <v>0</v>
      </c>
      <c r="I45" s="94">
        <v>1433</v>
      </c>
      <c r="J45" s="94">
        <v>0</v>
      </c>
      <c r="K45" s="94">
        <v>402</v>
      </c>
      <c r="L45" s="94">
        <v>7</v>
      </c>
      <c r="M45" s="94">
        <v>29</v>
      </c>
      <c r="N45" s="94">
        <v>1079</v>
      </c>
      <c r="O45" s="94">
        <v>0</v>
      </c>
      <c r="P45" s="94">
        <v>0</v>
      </c>
      <c r="Q45" s="94">
        <v>0</v>
      </c>
      <c r="R45" s="94">
        <v>80</v>
      </c>
      <c r="S45" s="94">
        <v>0</v>
      </c>
      <c r="T45" s="94">
        <v>2011</v>
      </c>
      <c r="U45" s="92">
        <v>32</v>
      </c>
    </row>
    <row r="46" spans="1:21" ht="21" customHeight="1" x14ac:dyDescent="0.2">
      <c r="A46" s="92">
        <v>33</v>
      </c>
      <c r="B46" s="93" t="s">
        <v>198</v>
      </c>
      <c r="C46" s="94">
        <v>1100984</v>
      </c>
      <c r="D46" s="94">
        <v>140874</v>
      </c>
      <c r="E46" s="94">
        <v>131439</v>
      </c>
      <c r="F46" s="94">
        <v>46839</v>
      </c>
      <c r="G46" s="94">
        <v>31598</v>
      </c>
      <c r="H46" s="94">
        <v>1310</v>
      </c>
      <c r="I46" s="94">
        <v>23972</v>
      </c>
      <c r="J46" s="94">
        <v>106662</v>
      </c>
      <c r="K46" s="94">
        <v>15152</v>
      </c>
      <c r="L46" s="94">
        <v>138096</v>
      </c>
      <c r="M46" s="94">
        <v>250006</v>
      </c>
      <c r="N46" s="94">
        <v>64448</v>
      </c>
      <c r="O46" s="94">
        <v>8435</v>
      </c>
      <c r="P46" s="94">
        <v>61499</v>
      </c>
      <c r="Q46" s="94">
        <v>23691</v>
      </c>
      <c r="R46" s="94">
        <v>33279</v>
      </c>
      <c r="S46" s="94">
        <v>23685</v>
      </c>
      <c r="T46" s="94">
        <v>0</v>
      </c>
      <c r="U46" s="92">
        <v>33</v>
      </c>
    </row>
    <row r="47" spans="1:21" ht="13.5" customHeight="1" x14ac:dyDescent="0.2">
      <c r="A47" s="92">
        <v>34</v>
      </c>
      <c r="B47" s="93" t="s">
        <v>199</v>
      </c>
      <c r="C47" s="94">
        <v>710355</v>
      </c>
      <c r="D47" s="94">
        <v>83778</v>
      </c>
      <c r="E47" s="94">
        <v>58673</v>
      </c>
      <c r="F47" s="94">
        <v>40208</v>
      </c>
      <c r="G47" s="94">
        <v>25198</v>
      </c>
      <c r="H47" s="94">
        <v>1310</v>
      </c>
      <c r="I47" s="94">
        <v>9199</v>
      </c>
      <c r="J47" s="94">
        <v>61346</v>
      </c>
      <c r="K47" s="94">
        <v>13286</v>
      </c>
      <c r="L47" s="94">
        <v>92999</v>
      </c>
      <c r="M47" s="94">
        <v>166732</v>
      </c>
      <c r="N47" s="94">
        <v>40952</v>
      </c>
      <c r="O47" s="94">
        <v>6835</v>
      </c>
      <c r="P47" s="94">
        <v>54191</v>
      </c>
      <c r="Q47" s="94">
        <v>17324</v>
      </c>
      <c r="R47" s="94">
        <v>21306</v>
      </c>
      <c r="S47" s="94">
        <v>17018</v>
      </c>
      <c r="T47" s="94">
        <v>0</v>
      </c>
      <c r="U47" s="92">
        <v>34</v>
      </c>
    </row>
    <row r="48" spans="1:21" ht="13.5" customHeight="1" x14ac:dyDescent="0.2">
      <c r="A48" s="92">
        <v>35</v>
      </c>
      <c r="B48" s="93" t="s">
        <v>305</v>
      </c>
      <c r="C48" s="94">
        <v>390629</v>
      </c>
      <c r="D48" s="94">
        <v>57095</v>
      </c>
      <c r="E48" s="94">
        <v>72765</v>
      </c>
      <c r="F48" s="94">
        <v>6631</v>
      </c>
      <c r="G48" s="94">
        <v>6400</v>
      </c>
      <c r="H48" s="94">
        <v>0</v>
      </c>
      <c r="I48" s="94">
        <v>14773</v>
      </c>
      <c r="J48" s="94">
        <v>45316</v>
      </c>
      <c r="K48" s="94">
        <v>1866</v>
      </c>
      <c r="L48" s="94">
        <v>45097</v>
      </c>
      <c r="M48" s="94">
        <v>83275</v>
      </c>
      <c r="N48" s="94">
        <v>23497</v>
      </c>
      <c r="O48" s="94">
        <v>1599</v>
      </c>
      <c r="P48" s="94">
        <v>7308</v>
      </c>
      <c r="Q48" s="94">
        <v>6367</v>
      </c>
      <c r="R48" s="94">
        <v>11972</v>
      </c>
      <c r="S48" s="94">
        <v>6667</v>
      </c>
      <c r="T48" s="94">
        <v>0</v>
      </c>
      <c r="U48" s="92">
        <v>35</v>
      </c>
    </row>
    <row r="49" spans="1:21" ht="21" customHeight="1" x14ac:dyDescent="0.2">
      <c r="A49" s="92">
        <v>36</v>
      </c>
      <c r="B49" s="93" t="s">
        <v>200</v>
      </c>
      <c r="C49" s="94">
        <v>50875502</v>
      </c>
      <c r="D49" s="94">
        <v>6304652</v>
      </c>
      <c r="E49" s="94">
        <v>7258360</v>
      </c>
      <c r="F49" s="94">
        <v>2793502</v>
      </c>
      <c r="G49" s="94">
        <v>1744360</v>
      </c>
      <c r="H49" s="94">
        <v>853287</v>
      </c>
      <c r="I49" s="94">
        <v>1381108</v>
      </c>
      <c r="J49" s="94">
        <v>4238033</v>
      </c>
      <c r="K49" s="94">
        <v>868581</v>
      </c>
      <c r="L49" s="94">
        <v>4542501</v>
      </c>
      <c r="M49" s="94">
        <v>10782032</v>
      </c>
      <c r="N49" s="94">
        <v>2521252</v>
      </c>
      <c r="O49" s="94">
        <v>599231</v>
      </c>
      <c r="P49" s="94">
        <v>2618853</v>
      </c>
      <c r="Q49" s="94">
        <v>1362129</v>
      </c>
      <c r="R49" s="94">
        <v>1591225</v>
      </c>
      <c r="S49" s="94">
        <v>1050451</v>
      </c>
      <c r="T49" s="94">
        <v>365944</v>
      </c>
      <c r="U49" s="92">
        <v>36</v>
      </c>
    </row>
    <row r="50" spans="1:21" ht="13.5" customHeight="1" x14ac:dyDescent="0.2">
      <c r="A50" s="92">
        <v>37</v>
      </c>
      <c r="B50" s="93" t="s">
        <v>201</v>
      </c>
      <c r="C50" s="94">
        <v>19551633</v>
      </c>
      <c r="D50" s="94">
        <v>1636986</v>
      </c>
      <c r="E50" s="94">
        <v>2097468</v>
      </c>
      <c r="F50" s="94">
        <v>2411008</v>
      </c>
      <c r="G50" s="94">
        <v>540880</v>
      </c>
      <c r="H50" s="94">
        <v>543720</v>
      </c>
      <c r="I50" s="94">
        <v>357699</v>
      </c>
      <c r="J50" s="94">
        <v>1500939</v>
      </c>
      <c r="K50" s="94">
        <v>388085</v>
      </c>
      <c r="L50" s="94">
        <v>1762073</v>
      </c>
      <c r="M50" s="94">
        <v>4545094</v>
      </c>
      <c r="N50" s="94">
        <v>828019</v>
      </c>
      <c r="O50" s="94">
        <v>262155</v>
      </c>
      <c r="P50" s="94">
        <v>890859</v>
      </c>
      <c r="Q50" s="94">
        <v>417413</v>
      </c>
      <c r="R50" s="94">
        <v>705267</v>
      </c>
      <c r="S50" s="94">
        <v>305704</v>
      </c>
      <c r="T50" s="94">
        <v>358264</v>
      </c>
      <c r="U50" s="92">
        <v>37</v>
      </c>
    </row>
    <row r="51" spans="1:21" ht="13.5" customHeight="1" x14ac:dyDescent="0.2">
      <c r="A51" s="92">
        <v>38</v>
      </c>
      <c r="B51" s="93" t="s">
        <v>172</v>
      </c>
      <c r="C51" s="94">
        <v>31323870</v>
      </c>
      <c r="D51" s="94">
        <v>4667666</v>
      </c>
      <c r="E51" s="94">
        <v>5160892</v>
      </c>
      <c r="F51" s="94">
        <v>382494</v>
      </c>
      <c r="G51" s="94">
        <v>1203481</v>
      </c>
      <c r="H51" s="94">
        <v>309567</v>
      </c>
      <c r="I51" s="94">
        <v>1023409</v>
      </c>
      <c r="J51" s="94">
        <v>2737094</v>
      </c>
      <c r="K51" s="94">
        <v>480496</v>
      </c>
      <c r="L51" s="94">
        <v>2780429</v>
      </c>
      <c r="M51" s="94">
        <v>6236938</v>
      </c>
      <c r="N51" s="94">
        <v>1693233</v>
      </c>
      <c r="O51" s="94">
        <v>337076</v>
      </c>
      <c r="P51" s="94">
        <v>1727994</v>
      </c>
      <c r="Q51" s="94">
        <v>944716</v>
      </c>
      <c r="R51" s="94">
        <v>885959</v>
      </c>
      <c r="S51" s="94">
        <v>744747</v>
      </c>
      <c r="T51" s="94">
        <v>7681</v>
      </c>
      <c r="U51" s="92">
        <v>38</v>
      </c>
    </row>
    <row r="52" spans="1:21" ht="21" customHeight="1" x14ac:dyDescent="0.2">
      <c r="A52" s="92">
        <v>39</v>
      </c>
      <c r="B52" s="93" t="s">
        <v>306</v>
      </c>
      <c r="C52" s="94">
        <v>167187</v>
      </c>
      <c r="D52" s="94">
        <v>3796</v>
      </c>
      <c r="E52" s="94">
        <v>70556</v>
      </c>
      <c r="F52" s="94">
        <v>21622</v>
      </c>
      <c r="G52" s="94">
        <v>0</v>
      </c>
      <c r="H52" s="94">
        <v>8179</v>
      </c>
      <c r="I52" s="94">
        <v>12407</v>
      </c>
      <c r="J52" s="94">
        <v>0</v>
      </c>
      <c r="K52" s="94">
        <v>610</v>
      </c>
      <c r="L52" s="94">
        <v>0</v>
      </c>
      <c r="M52" s="94">
        <v>0</v>
      </c>
      <c r="N52" s="94">
        <v>1227</v>
      </c>
      <c r="O52" s="94">
        <v>1085</v>
      </c>
      <c r="P52" s="94">
        <v>1052</v>
      </c>
      <c r="Q52" s="94">
        <v>3293</v>
      </c>
      <c r="R52" s="94">
        <v>765</v>
      </c>
      <c r="S52" s="94">
        <v>42595</v>
      </c>
      <c r="T52" s="94">
        <v>0</v>
      </c>
      <c r="U52" s="92">
        <v>39</v>
      </c>
    </row>
    <row r="53" spans="1:21" ht="21" customHeight="1" x14ac:dyDescent="0.2">
      <c r="A53" s="92">
        <v>40</v>
      </c>
      <c r="B53" s="93" t="s">
        <v>162</v>
      </c>
      <c r="C53" s="94">
        <v>51042689</v>
      </c>
      <c r="D53" s="94">
        <v>6308447</v>
      </c>
      <c r="E53" s="94">
        <v>7328916</v>
      </c>
      <c r="F53" s="94">
        <v>2815123</v>
      </c>
      <c r="G53" s="94">
        <v>1744360</v>
      </c>
      <c r="H53" s="94">
        <v>861466</v>
      </c>
      <c r="I53" s="94">
        <v>1393516</v>
      </c>
      <c r="J53" s="94">
        <v>4238033</v>
      </c>
      <c r="K53" s="94">
        <v>869192</v>
      </c>
      <c r="L53" s="94">
        <v>4542501</v>
      </c>
      <c r="M53" s="94">
        <v>10782032</v>
      </c>
      <c r="N53" s="94">
        <v>2522479</v>
      </c>
      <c r="O53" s="94">
        <v>600316</v>
      </c>
      <c r="P53" s="94">
        <v>2619905</v>
      </c>
      <c r="Q53" s="94">
        <v>1365421</v>
      </c>
      <c r="R53" s="94">
        <v>1591991</v>
      </c>
      <c r="S53" s="94">
        <v>1093045</v>
      </c>
      <c r="T53" s="94">
        <v>365944</v>
      </c>
      <c r="U53" s="92">
        <v>40</v>
      </c>
    </row>
    <row r="54" spans="1:21" ht="21" customHeight="1" x14ac:dyDescent="0.2">
      <c r="A54" s="92">
        <v>41</v>
      </c>
      <c r="B54" s="93" t="s">
        <v>77</v>
      </c>
      <c r="C54" s="94">
        <v>47502793</v>
      </c>
      <c r="D54" s="94">
        <v>5761028</v>
      </c>
      <c r="E54" s="94">
        <v>6795071</v>
      </c>
      <c r="F54" s="94">
        <v>2732636</v>
      </c>
      <c r="G54" s="94">
        <v>1579351</v>
      </c>
      <c r="H54" s="94">
        <v>830649</v>
      </c>
      <c r="I54" s="94">
        <v>1374022</v>
      </c>
      <c r="J54" s="94">
        <v>3936343</v>
      </c>
      <c r="K54" s="94">
        <v>829919</v>
      </c>
      <c r="L54" s="94">
        <v>4239888</v>
      </c>
      <c r="M54" s="94">
        <v>10018855</v>
      </c>
      <c r="N54" s="94">
        <v>2393576</v>
      </c>
      <c r="O54" s="94">
        <v>567167</v>
      </c>
      <c r="P54" s="94">
        <v>2393932</v>
      </c>
      <c r="Q54" s="94">
        <v>1251804</v>
      </c>
      <c r="R54" s="94">
        <v>1426178</v>
      </c>
      <c r="S54" s="94">
        <v>1006952</v>
      </c>
      <c r="T54" s="94">
        <v>365422</v>
      </c>
      <c r="U54" s="92">
        <v>41</v>
      </c>
    </row>
    <row r="55" spans="1:21" ht="13.5" customHeight="1" x14ac:dyDescent="0.2">
      <c r="A55" s="92">
        <v>42</v>
      </c>
      <c r="B55" s="93" t="s">
        <v>171</v>
      </c>
      <c r="C55" s="94">
        <v>18331872</v>
      </c>
      <c r="D55" s="94">
        <v>1527478</v>
      </c>
      <c r="E55" s="94">
        <v>1920652</v>
      </c>
      <c r="F55" s="94">
        <v>2341891</v>
      </c>
      <c r="G55" s="94">
        <v>508768</v>
      </c>
      <c r="H55" s="94">
        <v>528657</v>
      </c>
      <c r="I55" s="94">
        <v>345455</v>
      </c>
      <c r="J55" s="94">
        <v>1436622</v>
      </c>
      <c r="K55" s="94">
        <v>376778</v>
      </c>
      <c r="L55" s="94">
        <v>1644714</v>
      </c>
      <c r="M55" s="94">
        <v>4158235</v>
      </c>
      <c r="N55" s="94">
        <v>749037</v>
      </c>
      <c r="O55" s="94">
        <v>254611</v>
      </c>
      <c r="P55" s="94">
        <v>863129</v>
      </c>
      <c r="Q55" s="94">
        <v>399756</v>
      </c>
      <c r="R55" s="94">
        <v>639811</v>
      </c>
      <c r="S55" s="94">
        <v>278015</v>
      </c>
      <c r="T55" s="94">
        <v>358264</v>
      </c>
      <c r="U55" s="92">
        <v>42</v>
      </c>
    </row>
    <row r="56" spans="1:21" ht="13.5" customHeight="1" x14ac:dyDescent="0.2">
      <c r="A56" s="92">
        <v>43</v>
      </c>
      <c r="B56" s="93" t="s">
        <v>172</v>
      </c>
      <c r="C56" s="94">
        <v>29170921</v>
      </c>
      <c r="D56" s="94">
        <v>4233549</v>
      </c>
      <c r="E56" s="94">
        <v>4874419</v>
      </c>
      <c r="F56" s="94">
        <v>390745</v>
      </c>
      <c r="G56" s="94">
        <v>1070583</v>
      </c>
      <c r="H56" s="94">
        <v>301992</v>
      </c>
      <c r="I56" s="94">
        <v>1028567</v>
      </c>
      <c r="J56" s="94">
        <v>2499721</v>
      </c>
      <c r="K56" s="94">
        <v>453141</v>
      </c>
      <c r="L56" s="94">
        <v>2595174</v>
      </c>
      <c r="M56" s="94">
        <v>5860620</v>
      </c>
      <c r="N56" s="94">
        <v>1644539</v>
      </c>
      <c r="O56" s="94">
        <v>312556</v>
      </c>
      <c r="P56" s="94">
        <v>1530803</v>
      </c>
      <c r="Q56" s="94">
        <v>852049</v>
      </c>
      <c r="R56" s="94">
        <v>786367</v>
      </c>
      <c r="S56" s="94">
        <v>728937</v>
      </c>
      <c r="T56" s="94">
        <v>7158</v>
      </c>
      <c r="U56" s="92">
        <v>43</v>
      </c>
    </row>
    <row r="57" spans="1:21" x14ac:dyDescent="0.2">
      <c r="A57" s="92"/>
    </row>
    <row r="58" spans="1:21" ht="47.25" customHeight="1" x14ac:dyDescent="0.2">
      <c r="B58" s="358" t="s">
        <v>202</v>
      </c>
      <c r="C58" s="358"/>
      <c r="D58" s="358"/>
      <c r="E58" s="358"/>
      <c r="F58" s="358"/>
    </row>
    <row r="59" spans="1:21" x14ac:dyDescent="0.2">
      <c r="B59" s="87" t="s">
        <v>203</v>
      </c>
      <c r="C59" s="87"/>
      <c r="D59" s="87"/>
      <c r="E59" s="87"/>
    </row>
    <row r="60" spans="1:21" ht="33.75" customHeight="1" x14ac:dyDescent="0.2">
      <c r="B60" s="358" t="s">
        <v>204</v>
      </c>
      <c r="C60" s="358"/>
      <c r="D60" s="358"/>
      <c r="E60" s="358"/>
      <c r="F60" s="358"/>
    </row>
    <row r="61" spans="1:21" x14ac:dyDescent="0.2">
      <c r="B61" s="87" t="s">
        <v>205</v>
      </c>
      <c r="C61" s="87"/>
      <c r="D61" s="87"/>
      <c r="E61" s="87"/>
    </row>
    <row r="62" spans="1:21" x14ac:dyDescent="0.2">
      <c r="B62" s="87" t="s">
        <v>206</v>
      </c>
    </row>
  </sheetData>
  <mergeCells count="29">
    <mergeCell ref="S5:S7"/>
    <mergeCell ref="T5:T7"/>
    <mergeCell ref="U5:U7"/>
    <mergeCell ref="B58:F58"/>
    <mergeCell ref="B60:F60"/>
    <mergeCell ref="Q5:Q7"/>
    <mergeCell ref="R5:R7"/>
    <mergeCell ref="F5:F7"/>
    <mergeCell ref="M5:M7"/>
    <mergeCell ref="N5:N7"/>
    <mergeCell ref="O5:O7"/>
    <mergeCell ref="P5:P7"/>
    <mergeCell ref="G5:G7"/>
    <mergeCell ref="H5:H7"/>
    <mergeCell ref="I5:I7"/>
    <mergeCell ref="J5:J7"/>
    <mergeCell ref="K5:K7"/>
    <mergeCell ref="L5:L7"/>
    <mergeCell ref="J1:P1"/>
    <mergeCell ref="A2:E2"/>
    <mergeCell ref="J2:P2"/>
    <mergeCell ref="A3:B3"/>
    <mergeCell ref="J3:K3"/>
    <mergeCell ref="A1:G1"/>
    <mergeCell ref="A5:A7"/>
    <mergeCell ref="B5:B7"/>
    <mergeCell ref="C5:C7"/>
    <mergeCell ref="D5:D7"/>
    <mergeCell ref="E5:E7"/>
  </mergeCells>
  <pageMargins left="0.39370078740157483" right="0.39370078740157483" top="0.39370078740157483" bottom="0.98425196850393704" header="0" footer="0"/>
  <pageSetup paperSize="9" scale="70" orientation="portrait" horizontalDpi="4294967292"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zoomScaleNormal="100" zoomScaleSheetLayoutView="100" workbookViewId="0">
      <selection sqref="A1:B1"/>
    </sheetView>
  </sheetViews>
  <sheetFormatPr baseColWidth="10" defaultRowHeight="10.5" customHeight="1" x14ac:dyDescent="0.2"/>
  <cols>
    <col min="1" max="1" width="3.5703125" style="97" customWidth="1"/>
    <col min="2" max="2" width="42.85546875" style="98" customWidth="1"/>
    <col min="3" max="9" width="14.42578125" style="96" customWidth="1"/>
    <col min="10" max="19" width="12.85546875" style="96" customWidth="1"/>
    <col min="20" max="20" width="13" style="96" customWidth="1"/>
    <col min="21" max="21" width="3.85546875" style="102" customWidth="1"/>
    <col min="22" max="16384" width="11.42578125" style="59"/>
  </cols>
  <sheetData>
    <row r="1" spans="1:21" ht="10.5" customHeight="1" x14ac:dyDescent="0.2">
      <c r="A1" s="307" t="s">
        <v>19</v>
      </c>
      <c r="B1" s="307"/>
      <c r="G1" s="59"/>
      <c r="J1" s="307" t="s">
        <v>19</v>
      </c>
      <c r="K1" s="307"/>
    </row>
    <row r="2" spans="1:21" ht="10.5" customHeight="1" x14ac:dyDescent="0.2">
      <c r="A2" s="307" t="s">
        <v>64</v>
      </c>
      <c r="B2" s="307"/>
      <c r="G2" s="59"/>
      <c r="J2" s="307" t="s">
        <v>64</v>
      </c>
      <c r="K2" s="307"/>
      <c r="L2" s="307"/>
      <c r="M2" s="307"/>
      <c r="N2" s="307"/>
      <c r="O2" s="307"/>
      <c r="P2" s="307"/>
      <c r="Q2" s="307"/>
      <c r="R2" s="307"/>
    </row>
    <row r="3" spans="1:21" ht="10.5" customHeight="1" x14ac:dyDescent="0.2">
      <c r="A3" s="307" t="s">
        <v>319</v>
      </c>
      <c r="B3" s="307"/>
      <c r="C3" s="307"/>
      <c r="D3" s="307"/>
      <c r="E3" s="307"/>
      <c r="F3" s="307"/>
      <c r="G3" s="59"/>
      <c r="J3" s="307" t="s">
        <v>319</v>
      </c>
      <c r="K3" s="307"/>
      <c r="L3" s="307"/>
      <c r="M3" s="307"/>
      <c r="N3" s="307"/>
      <c r="O3" s="307"/>
      <c r="P3" s="307"/>
      <c r="Q3" s="307"/>
      <c r="R3" s="307"/>
      <c r="S3" s="307"/>
      <c r="T3" s="98"/>
    </row>
    <row r="4" spans="1:21" ht="10.5" customHeight="1" x14ac:dyDescent="0.2">
      <c r="A4" s="307" t="s">
        <v>320</v>
      </c>
      <c r="B4" s="307"/>
      <c r="C4" s="307"/>
      <c r="D4" s="307"/>
      <c r="G4" s="59"/>
      <c r="J4" s="307" t="s">
        <v>320</v>
      </c>
      <c r="K4" s="307"/>
      <c r="L4" s="307"/>
      <c r="M4" s="307"/>
      <c r="N4" s="307"/>
      <c r="O4" s="307"/>
      <c r="P4" s="307"/>
      <c r="Q4" s="307"/>
      <c r="R4" s="307"/>
      <c r="S4" s="307"/>
    </row>
    <row r="5" spans="1:21" ht="10.5" customHeight="1" x14ac:dyDescent="0.2">
      <c r="A5" s="307" t="s">
        <v>84</v>
      </c>
      <c r="B5" s="307"/>
      <c r="G5" s="59"/>
      <c r="J5" s="307" t="s">
        <v>84</v>
      </c>
      <c r="K5" s="307"/>
    </row>
    <row r="6" spans="1:21" ht="8.25" customHeight="1" x14ac:dyDescent="0.2">
      <c r="B6" s="59"/>
      <c r="C6" s="99"/>
      <c r="G6" s="59"/>
      <c r="I6" s="59"/>
      <c r="J6" s="59"/>
    </row>
    <row r="7" spans="1:21" s="102" customFormat="1" ht="10.5" customHeight="1" x14ac:dyDescent="0.2">
      <c r="A7" s="359" t="s">
        <v>310</v>
      </c>
      <c r="B7" s="362" t="s">
        <v>321</v>
      </c>
      <c r="C7" s="323">
        <v>1991</v>
      </c>
      <c r="D7" s="323">
        <v>1992</v>
      </c>
      <c r="E7" s="323">
        <v>1993</v>
      </c>
      <c r="F7" s="323">
        <v>1994</v>
      </c>
      <c r="G7" s="323">
        <v>1995</v>
      </c>
      <c r="H7" s="323">
        <v>1996</v>
      </c>
      <c r="I7" s="369">
        <v>1997</v>
      </c>
      <c r="J7" s="372">
        <v>1998</v>
      </c>
      <c r="K7" s="323">
        <v>1999</v>
      </c>
      <c r="L7" s="323">
        <v>2000</v>
      </c>
      <c r="M7" s="323">
        <v>2001</v>
      </c>
      <c r="N7" s="323">
        <v>2002</v>
      </c>
      <c r="O7" s="323">
        <v>2003</v>
      </c>
      <c r="P7" s="323">
        <v>2004</v>
      </c>
      <c r="Q7" s="323">
        <v>2005</v>
      </c>
      <c r="R7" s="323">
        <v>2006</v>
      </c>
      <c r="S7" s="323">
        <v>2007</v>
      </c>
      <c r="T7" s="323">
        <v>2008</v>
      </c>
      <c r="U7" s="365" t="s">
        <v>310</v>
      </c>
    </row>
    <row r="8" spans="1:21" s="102" customFormat="1" ht="10.5" customHeight="1" x14ac:dyDescent="0.2">
      <c r="A8" s="360"/>
      <c r="B8" s="363"/>
      <c r="C8" s="324"/>
      <c r="D8" s="324"/>
      <c r="E8" s="324"/>
      <c r="F8" s="324"/>
      <c r="G8" s="324"/>
      <c r="H8" s="324"/>
      <c r="I8" s="370"/>
      <c r="J8" s="373"/>
      <c r="K8" s="324"/>
      <c r="L8" s="324"/>
      <c r="M8" s="324"/>
      <c r="N8" s="324"/>
      <c r="O8" s="324"/>
      <c r="P8" s="324"/>
      <c r="Q8" s="324"/>
      <c r="R8" s="324"/>
      <c r="S8" s="324"/>
      <c r="T8" s="324"/>
      <c r="U8" s="366"/>
    </row>
    <row r="9" spans="1:21" s="102" customFormat="1" ht="10.5" customHeight="1" x14ac:dyDescent="0.2">
      <c r="A9" s="360"/>
      <c r="B9" s="363"/>
      <c r="C9" s="324"/>
      <c r="D9" s="324"/>
      <c r="E9" s="324"/>
      <c r="F9" s="324"/>
      <c r="G9" s="324"/>
      <c r="H9" s="324"/>
      <c r="I9" s="370"/>
      <c r="J9" s="373"/>
      <c r="K9" s="324"/>
      <c r="L9" s="324"/>
      <c r="M9" s="324"/>
      <c r="N9" s="324"/>
      <c r="O9" s="324"/>
      <c r="P9" s="324"/>
      <c r="Q9" s="324"/>
      <c r="R9" s="324"/>
      <c r="S9" s="324"/>
      <c r="T9" s="324"/>
      <c r="U9" s="366"/>
    </row>
    <row r="10" spans="1:21" s="102" customFormat="1" ht="10.5" customHeight="1" x14ac:dyDescent="0.2">
      <c r="A10" s="360"/>
      <c r="B10" s="363"/>
      <c r="C10" s="324"/>
      <c r="D10" s="324"/>
      <c r="E10" s="324"/>
      <c r="F10" s="324"/>
      <c r="G10" s="324"/>
      <c r="H10" s="324"/>
      <c r="I10" s="370"/>
      <c r="J10" s="373"/>
      <c r="K10" s="324"/>
      <c r="L10" s="324"/>
      <c r="M10" s="324"/>
      <c r="N10" s="324"/>
      <c r="O10" s="324"/>
      <c r="P10" s="324"/>
      <c r="Q10" s="324"/>
      <c r="R10" s="324"/>
      <c r="S10" s="324"/>
      <c r="T10" s="324"/>
      <c r="U10" s="366"/>
    </row>
    <row r="11" spans="1:21" s="102" customFormat="1" ht="10.5" customHeight="1" x14ac:dyDescent="0.2">
      <c r="A11" s="361"/>
      <c r="B11" s="364"/>
      <c r="C11" s="325"/>
      <c r="D11" s="325"/>
      <c r="E11" s="325"/>
      <c r="F11" s="325"/>
      <c r="G11" s="325"/>
      <c r="H11" s="325"/>
      <c r="I11" s="371"/>
      <c r="J11" s="374"/>
      <c r="K11" s="325"/>
      <c r="L11" s="325"/>
      <c r="M11" s="325"/>
      <c r="N11" s="325"/>
      <c r="O11" s="325"/>
      <c r="P11" s="325"/>
      <c r="Q11" s="325"/>
      <c r="R11" s="325"/>
      <c r="S11" s="325"/>
      <c r="T11" s="325"/>
      <c r="U11" s="367"/>
    </row>
    <row r="12" spans="1:21" ht="18" customHeight="1" x14ac:dyDescent="0.2">
      <c r="A12" s="121"/>
      <c r="B12" s="131" t="s">
        <v>322</v>
      </c>
      <c r="C12" s="105"/>
      <c r="D12" s="106"/>
      <c r="E12" s="106"/>
      <c r="F12" s="106"/>
      <c r="G12" s="106"/>
      <c r="H12" s="106"/>
      <c r="I12" s="106"/>
      <c r="J12" s="106"/>
      <c r="K12" s="106"/>
      <c r="L12" s="106"/>
      <c r="M12" s="106"/>
      <c r="N12" s="106"/>
      <c r="O12" s="132"/>
      <c r="P12" s="132"/>
      <c r="Q12" s="132"/>
      <c r="R12" s="132"/>
      <c r="S12" s="132"/>
      <c r="U12" s="121"/>
    </row>
    <row r="13" spans="1:21" ht="20.100000000000001" customHeight="1" x14ac:dyDescent="0.2">
      <c r="A13" s="119">
        <v>1</v>
      </c>
      <c r="B13" s="133" t="s">
        <v>131</v>
      </c>
      <c r="C13" s="134">
        <v>310521</v>
      </c>
      <c r="D13" s="134">
        <v>385062</v>
      </c>
      <c r="E13" s="134">
        <v>396787</v>
      </c>
      <c r="F13" s="134">
        <v>411820</v>
      </c>
      <c r="G13" s="134">
        <v>421364</v>
      </c>
      <c r="H13" s="134">
        <v>396062</v>
      </c>
      <c r="I13" s="134">
        <v>389043</v>
      </c>
      <c r="J13" s="134">
        <v>394683</v>
      </c>
      <c r="K13" s="134">
        <v>402072</v>
      </c>
      <c r="L13" s="134">
        <v>430461</v>
      </c>
      <c r="M13" s="134">
        <v>452294</v>
      </c>
      <c r="N13" s="134">
        <v>439915</v>
      </c>
      <c r="O13" s="132">
        <v>435885</v>
      </c>
      <c r="P13" s="132">
        <v>427943</v>
      </c>
      <c r="Q13" s="132">
        <v>442401</v>
      </c>
      <c r="R13" s="132">
        <v>448853</v>
      </c>
      <c r="S13" s="132">
        <v>467388.837</v>
      </c>
      <c r="T13" s="135">
        <v>521171.34899999999</v>
      </c>
      <c r="U13" s="119">
        <v>1</v>
      </c>
    </row>
    <row r="14" spans="1:21" ht="20.100000000000001" customHeight="1" x14ac:dyDescent="0.2">
      <c r="A14" s="119">
        <v>2</v>
      </c>
      <c r="B14" s="133" t="s">
        <v>323</v>
      </c>
      <c r="C14" s="134">
        <v>84536</v>
      </c>
      <c r="D14" s="134">
        <v>108158</v>
      </c>
      <c r="E14" s="134">
        <v>90891</v>
      </c>
      <c r="F14" s="134">
        <v>108043</v>
      </c>
      <c r="G14" s="134">
        <v>110331</v>
      </c>
      <c r="H14" s="134">
        <v>87275</v>
      </c>
      <c r="I14" s="134">
        <v>89740</v>
      </c>
      <c r="J14" s="134">
        <v>97832</v>
      </c>
      <c r="K14" s="134">
        <v>104987</v>
      </c>
      <c r="L14" s="134">
        <v>97886</v>
      </c>
      <c r="M14" s="134">
        <v>93890</v>
      </c>
      <c r="N14" s="134">
        <v>107275</v>
      </c>
      <c r="O14" s="132">
        <v>114391</v>
      </c>
      <c r="P14" s="132">
        <v>108239</v>
      </c>
      <c r="Q14" s="132">
        <v>107499</v>
      </c>
      <c r="R14" s="132">
        <v>107012</v>
      </c>
      <c r="S14" s="132">
        <v>129212.31</v>
      </c>
      <c r="T14" s="135">
        <v>149560.65</v>
      </c>
      <c r="U14" s="119">
        <v>2</v>
      </c>
    </row>
    <row r="15" spans="1:21" ht="20.100000000000001" customHeight="1" x14ac:dyDescent="0.2">
      <c r="A15" s="119">
        <v>3</v>
      </c>
      <c r="B15" s="133" t="s">
        <v>324</v>
      </c>
      <c r="C15" s="134">
        <v>80415</v>
      </c>
      <c r="D15" s="134">
        <v>84392</v>
      </c>
      <c r="E15" s="134">
        <v>81368</v>
      </c>
      <c r="F15" s="134">
        <v>86735</v>
      </c>
      <c r="G15" s="134">
        <v>84502</v>
      </c>
      <c r="H15" s="134">
        <v>83270</v>
      </c>
      <c r="I15" s="134">
        <v>76152</v>
      </c>
      <c r="J15" s="134">
        <v>72999</v>
      </c>
      <c r="K15" s="134">
        <v>76793</v>
      </c>
      <c r="L15" s="134">
        <v>84558</v>
      </c>
      <c r="M15" s="134">
        <v>87251</v>
      </c>
      <c r="N15" s="134">
        <v>84515</v>
      </c>
      <c r="O15" s="132">
        <v>70866</v>
      </c>
      <c r="P15" s="132">
        <v>67231</v>
      </c>
      <c r="Q15" s="132">
        <v>67476</v>
      </c>
      <c r="R15" s="132">
        <v>66685</v>
      </c>
      <c r="S15" s="132">
        <v>65299.250999999997</v>
      </c>
      <c r="T15" s="135">
        <v>65766.782999999996</v>
      </c>
      <c r="U15" s="119">
        <v>3</v>
      </c>
    </row>
    <row r="16" spans="1:21" ht="20.100000000000001" customHeight="1" x14ac:dyDescent="0.2">
      <c r="A16" s="119">
        <v>4</v>
      </c>
      <c r="B16" s="133" t="s">
        <v>325</v>
      </c>
      <c r="C16" s="134">
        <v>33853</v>
      </c>
      <c r="D16" s="134">
        <v>38611</v>
      </c>
      <c r="E16" s="134">
        <v>38332</v>
      </c>
      <c r="F16" s="134">
        <v>36180</v>
      </c>
      <c r="G16" s="134">
        <v>37090</v>
      </c>
      <c r="H16" s="134">
        <v>41261</v>
      </c>
      <c r="I16" s="134">
        <v>32488</v>
      </c>
      <c r="J16" s="134">
        <v>31749</v>
      </c>
      <c r="K16" s="134">
        <v>32997</v>
      </c>
      <c r="L16" s="134">
        <v>45882</v>
      </c>
      <c r="M16" s="134">
        <v>46738</v>
      </c>
      <c r="N16" s="134">
        <v>45998</v>
      </c>
      <c r="O16" s="132">
        <v>47297</v>
      </c>
      <c r="P16" s="132">
        <v>43009</v>
      </c>
      <c r="Q16" s="132">
        <v>43832</v>
      </c>
      <c r="R16" s="132">
        <v>44135</v>
      </c>
      <c r="S16" s="132">
        <v>46824.131000000001</v>
      </c>
      <c r="T16" s="135">
        <v>48642.131000000001</v>
      </c>
      <c r="U16" s="119">
        <v>4</v>
      </c>
    </row>
    <row r="17" spans="1:21" ht="20.100000000000001" customHeight="1" x14ac:dyDescent="0.2">
      <c r="A17" s="119">
        <v>5</v>
      </c>
      <c r="B17" s="133" t="s">
        <v>326</v>
      </c>
      <c r="C17" s="134">
        <v>49125</v>
      </c>
      <c r="D17" s="134">
        <v>59705</v>
      </c>
      <c r="E17" s="134">
        <v>67125</v>
      </c>
      <c r="F17" s="134">
        <v>61914</v>
      </c>
      <c r="G17" s="134">
        <v>56143</v>
      </c>
      <c r="H17" s="134">
        <v>47926</v>
      </c>
      <c r="I17" s="134">
        <v>47149</v>
      </c>
      <c r="J17" s="134">
        <v>39195</v>
      </c>
      <c r="K17" s="134">
        <v>39164</v>
      </c>
      <c r="L17" s="134">
        <v>40625</v>
      </c>
      <c r="M17" s="134">
        <v>39848</v>
      </c>
      <c r="N17" s="134">
        <v>43325</v>
      </c>
      <c r="O17" s="132">
        <v>42252</v>
      </c>
      <c r="P17" s="132">
        <v>41292</v>
      </c>
      <c r="Q17" s="132">
        <v>38080</v>
      </c>
      <c r="R17" s="132">
        <v>40652</v>
      </c>
      <c r="S17" s="132">
        <v>35287.637999999999</v>
      </c>
      <c r="T17" s="135">
        <v>36149.396000000001</v>
      </c>
      <c r="U17" s="119">
        <v>5</v>
      </c>
    </row>
    <row r="18" spans="1:21" ht="20.100000000000001" customHeight="1" x14ac:dyDescent="0.2">
      <c r="A18" s="119">
        <v>6</v>
      </c>
      <c r="B18" s="133" t="s">
        <v>327</v>
      </c>
      <c r="C18" s="134">
        <v>62591</v>
      </c>
      <c r="D18" s="134">
        <v>94196</v>
      </c>
      <c r="E18" s="134">
        <v>119070</v>
      </c>
      <c r="F18" s="134">
        <v>118948</v>
      </c>
      <c r="G18" s="134">
        <v>133298</v>
      </c>
      <c r="H18" s="134">
        <v>136330</v>
      </c>
      <c r="I18" s="134">
        <v>143515</v>
      </c>
      <c r="J18" s="134">
        <v>152908</v>
      </c>
      <c r="K18" s="134">
        <v>148130</v>
      </c>
      <c r="L18" s="134">
        <v>161510</v>
      </c>
      <c r="M18" s="134">
        <v>184566</v>
      </c>
      <c r="N18" s="134">
        <v>158802</v>
      </c>
      <c r="O18" s="132">
        <v>161080</v>
      </c>
      <c r="P18" s="132">
        <v>168170</v>
      </c>
      <c r="Q18" s="132">
        <v>185514</v>
      </c>
      <c r="R18" s="132">
        <v>190370</v>
      </c>
      <c r="S18" s="132">
        <v>190765.50700000001</v>
      </c>
      <c r="T18" s="135">
        <v>221052.389</v>
      </c>
      <c r="U18" s="119">
        <v>6</v>
      </c>
    </row>
    <row r="19" spans="1:21" ht="20.100000000000001" customHeight="1" x14ac:dyDescent="0.2">
      <c r="A19" s="119">
        <v>7</v>
      </c>
      <c r="B19" s="133" t="s">
        <v>132</v>
      </c>
      <c r="C19" s="134">
        <v>59037</v>
      </c>
      <c r="D19" s="134">
        <v>91161</v>
      </c>
      <c r="E19" s="134">
        <v>93750</v>
      </c>
      <c r="F19" s="134">
        <v>97685</v>
      </c>
      <c r="G19" s="134">
        <v>111945</v>
      </c>
      <c r="H19" s="134">
        <v>173719</v>
      </c>
      <c r="I19" s="134">
        <v>149497</v>
      </c>
      <c r="J19" s="134">
        <v>141748</v>
      </c>
      <c r="K19" s="134">
        <v>133965</v>
      </c>
      <c r="L19" s="134">
        <v>140853</v>
      </c>
      <c r="M19" s="134">
        <v>148950</v>
      </c>
      <c r="N19" s="134">
        <v>155107</v>
      </c>
      <c r="O19" s="132">
        <v>175039</v>
      </c>
      <c r="P19" s="132">
        <v>169627</v>
      </c>
      <c r="Q19" s="132">
        <v>167036</v>
      </c>
      <c r="R19" s="132">
        <v>162536</v>
      </c>
      <c r="S19" s="132">
        <v>250794.98</v>
      </c>
      <c r="T19" s="135">
        <v>273778.53499999997</v>
      </c>
      <c r="U19" s="119">
        <v>7</v>
      </c>
    </row>
    <row r="20" spans="1:21" ht="20.100000000000001" customHeight="1" x14ac:dyDescent="0.2">
      <c r="A20" s="119">
        <v>8</v>
      </c>
      <c r="B20" s="133" t="s">
        <v>328</v>
      </c>
      <c r="C20" s="134">
        <v>15714</v>
      </c>
      <c r="D20" s="134">
        <v>19686</v>
      </c>
      <c r="E20" s="134">
        <v>31033</v>
      </c>
      <c r="F20" s="134">
        <v>40328</v>
      </c>
      <c r="G20" s="134">
        <v>37647</v>
      </c>
      <c r="H20" s="134">
        <v>36631</v>
      </c>
      <c r="I20" s="134">
        <v>36417</v>
      </c>
      <c r="J20" s="134">
        <v>36952</v>
      </c>
      <c r="K20" s="134">
        <v>36995</v>
      </c>
      <c r="L20" s="134">
        <v>26205</v>
      </c>
      <c r="M20" s="134">
        <v>29468</v>
      </c>
      <c r="N20" s="134">
        <v>28735</v>
      </c>
      <c r="O20" s="132">
        <v>28867</v>
      </c>
      <c r="P20" s="132">
        <v>30459</v>
      </c>
      <c r="Q20" s="132">
        <v>29490</v>
      </c>
      <c r="R20" s="132">
        <v>32361</v>
      </c>
      <c r="S20" s="132">
        <v>30232.885999999999</v>
      </c>
      <c r="T20" s="135">
        <v>31748.12</v>
      </c>
      <c r="U20" s="119">
        <v>8</v>
      </c>
    </row>
    <row r="21" spans="1:21" ht="20.100000000000001" customHeight="1" x14ac:dyDescent="0.2">
      <c r="A21" s="119">
        <v>9</v>
      </c>
      <c r="B21" s="133" t="s">
        <v>329</v>
      </c>
      <c r="C21" s="134">
        <v>36031</v>
      </c>
      <c r="D21" s="134">
        <v>45612</v>
      </c>
      <c r="E21" s="134">
        <v>40956</v>
      </c>
      <c r="F21" s="134">
        <v>43513</v>
      </c>
      <c r="G21" s="134">
        <v>37961</v>
      </c>
      <c r="H21" s="134">
        <v>40151</v>
      </c>
      <c r="I21" s="134">
        <v>41489</v>
      </c>
      <c r="J21" s="134">
        <v>40320</v>
      </c>
      <c r="K21" s="134">
        <v>44156</v>
      </c>
      <c r="L21" s="134">
        <v>47801</v>
      </c>
      <c r="M21" s="134">
        <v>47352</v>
      </c>
      <c r="N21" s="134">
        <v>72073</v>
      </c>
      <c r="O21" s="132">
        <v>62532</v>
      </c>
      <c r="P21" s="132">
        <v>57014</v>
      </c>
      <c r="Q21" s="132">
        <v>57862</v>
      </c>
      <c r="R21" s="132">
        <v>61080</v>
      </c>
      <c r="S21" s="132">
        <v>87954.402000000002</v>
      </c>
      <c r="T21" s="135">
        <v>92129.896999999997</v>
      </c>
      <c r="U21" s="119">
        <v>9</v>
      </c>
    </row>
    <row r="22" spans="1:21" ht="20.100000000000001" customHeight="1" x14ac:dyDescent="0.2">
      <c r="A22" s="119">
        <v>10</v>
      </c>
      <c r="B22" s="131" t="s">
        <v>330</v>
      </c>
      <c r="C22" s="136"/>
      <c r="D22" s="136"/>
      <c r="E22" s="136"/>
      <c r="F22" s="136"/>
      <c r="G22" s="136"/>
      <c r="H22" s="136"/>
      <c r="I22" s="134">
        <v>0</v>
      </c>
      <c r="J22" s="134">
        <v>0</v>
      </c>
      <c r="K22" s="134">
        <v>0</v>
      </c>
      <c r="L22" s="134">
        <v>0</v>
      </c>
      <c r="M22" s="135"/>
      <c r="N22" s="106"/>
      <c r="O22" s="132"/>
      <c r="P22" s="132"/>
      <c r="Q22" s="132"/>
      <c r="R22" s="132"/>
      <c r="S22" s="132"/>
      <c r="T22" s="132"/>
      <c r="U22" s="137" t="s">
        <v>317</v>
      </c>
    </row>
    <row r="23" spans="1:21" ht="20.100000000000001" customHeight="1" x14ac:dyDescent="0.2">
      <c r="A23" s="121"/>
      <c r="B23" s="138" t="s">
        <v>331</v>
      </c>
      <c r="C23" s="136"/>
      <c r="D23" s="136"/>
      <c r="E23" s="136"/>
      <c r="F23" s="136"/>
      <c r="G23" s="136"/>
      <c r="H23" s="136"/>
      <c r="I23" s="134">
        <v>0</v>
      </c>
      <c r="J23" s="134">
        <v>0</v>
      </c>
      <c r="K23" s="134">
        <v>0</v>
      </c>
      <c r="L23" s="134">
        <v>0</v>
      </c>
      <c r="M23" s="135"/>
      <c r="N23" s="106"/>
      <c r="O23" s="132"/>
      <c r="P23" s="132"/>
      <c r="Q23" s="132"/>
      <c r="R23" s="132"/>
      <c r="S23" s="132"/>
      <c r="T23" s="132"/>
      <c r="U23" s="139"/>
    </row>
    <row r="24" spans="1:21" ht="20.100000000000001" customHeight="1" x14ac:dyDescent="0.2">
      <c r="B24" s="133" t="s">
        <v>332</v>
      </c>
      <c r="C24" s="134">
        <v>25414</v>
      </c>
      <c r="D24" s="134">
        <v>31221</v>
      </c>
      <c r="E24" s="134">
        <v>34406</v>
      </c>
      <c r="F24" s="134">
        <v>35738</v>
      </c>
      <c r="G24" s="134">
        <v>38609</v>
      </c>
      <c r="H24" s="134">
        <v>37249</v>
      </c>
      <c r="I24" s="134">
        <v>38571</v>
      </c>
      <c r="J24" s="134">
        <v>38994</v>
      </c>
      <c r="K24" s="134">
        <v>42967</v>
      </c>
      <c r="L24" s="134">
        <v>33315</v>
      </c>
      <c r="M24" s="135">
        <v>35903</v>
      </c>
      <c r="N24" s="132">
        <v>36989</v>
      </c>
      <c r="O24" s="132">
        <v>38486</v>
      </c>
      <c r="P24" s="132">
        <v>41764</v>
      </c>
      <c r="Q24" s="132">
        <v>38855</v>
      </c>
      <c r="R24" s="132">
        <v>41219</v>
      </c>
      <c r="S24" s="132">
        <v>42667</v>
      </c>
      <c r="T24" s="135">
        <v>49112.504999999997</v>
      </c>
      <c r="U24" s="119">
        <v>10</v>
      </c>
    </row>
    <row r="25" spans="1:21" ht="20.100000000000001" customHeight="1" x14ac:dyDescent="0.2">
      <c r="A25" s="119">
        <v>11</v>
      </c>
      <c r="B25" s="131" t="s">
        <v>333</v>
      </c>
      <c r="C25" s="134">
        <v>0</v>
      </c>
      <c r="D25" s="134">
        <v>0</v>
      </c>
      <c r="E25" s="134">
        <v>0</v>
      </c>
      <c r="F25" s="134">
        <v>0</v>
      </c>
      <c r="G25" s="134">
        <v>0</v>
      </c>
      <c r="H25" s="134">
        <v>0</v>
      </c>
      <c r="I25" s="134">
        <v>0</v>
      </c>
      <c r="J25" s="134">
        <v>0</v>
      </c>
      <c r="K25" s="134">
        <v>0</v>
      </c>
      <c r="L25" s="134">
        <v>0</v>
      </c>
      <c r="M25" s="135"/>
      <c r="N25" s="132"/>
      <c r="O25" s="132"/>
      <c r="P25" s="132"/>
      <c r="Q25" s="132"/>
      <c r="R25" s="132"/>
      <c r="S25" s="132"/>
      <c r="T25" s="135">
        <v>0</v>
      </c>
      <c r="U25" s="137"/>
    </row>
    <row r="26" spans="1:21" ht="20.100000000000001" customHeight="1" x14ac:dyDescent="0.2">
      <c r="B26" s="133" t="s">
        <v>334</v>
      </c>
      <c r="C26" s="134">
        <v>7181</v>
      </c>
      <c r="D26" s="134">
        <v>18408</v>
      </c>
      <c r="E26" s="134">
        <v>23789</v>
      </c>
      <c r="F26" s="134">
        <v>29744</v>
      </c>
      <c r="G26" s="134">
        <v>25122</v>
      </c>
      <c r="H26" s="134">
        <v>26515</v>
      </c>
      <c r="I26" s="134">
        <v>29415</v>
      </c>
      <c r="J26" s="134">
        <v>32890</v>
      </c>
      <c r="K26" s="134">
        <v>36116</v>
      </c>
      <c r="L26" s="134">
        <v>46961</v>
      </c>
      <c r="M26" s="135">
        <v>61732</v>
      </c>
      <c r="N26" s="132">
        <v>64145</v>
      </c>
      <c r="O26" s="132">
        <v>85995</v>
      </c>
      <c r="P26" s="132">
        <v>92739</v>
      </c>
      <c r="Q26" s="132">
        <v>103521</v>
      </c>
      <c r="R26" s="132">
        <v>103744</v>
      </c>
      <c r="S26" s="132">
        <v>116024.705</v>
      </c>
      <c r="T26" s="135">
        <v>140453.22200000001</v>
      </c>
      <c r="U26" s="119">
        <v>11</v>
      </c>
    </row>
    <row r="27" spans="1:21" ht="20.100000000000001" customHeight="1" x14ac:dyDescent="0.2">
      <c r="A27" s="119">
        <v>12</v>
      </c>
      <c r="B27" s="131" t="s">
        <v>335</v>
      </c>
      <c r="C27" s="134">
        <v>0</v>
      </c>
      <c r="D27" s="134">
        <v>0</v>
      </c>
      <c r="E27" s="134">
        <v>0</v>
      </c>
      <c r="F27" s="134">
        <v>0</v>
      </c>
      <c r="G27" s="134">
        <v>0</v>
      </c>
      <c r="H27" s="134">
        <v>0</v>
      </c>
      <c r="I27" s="134">
        <v>0</v>
      </c>
      <c r="J27" s="134">
        <v>0</v>
      </c>
      <c r="K27" s="134">
        <v>0</v>
      </c>
      <c r="L27" s="134">
        <v>0</v>
      </c>
      <c r="M27" s="135"/>
      <c r="N27" s="132"/>
      <c r="O27" s="132"/>
      <c r="P27" s="132"/>
      <c r="Q27" s="132"/>
      <c r="R27" s="132"/>
      <c r="S27" s="132"/>
      <c r="T27" s="135">
        <v>0</v>
      </c>
      <c r="U27" s="137"/>
    </row>
    <row r="28" spans="1:21" ht="20.100000000000001" customHeight="1" x14ac:dyDescent="0.2">
      <c r="B28" s="133" t="s">
        <v>336</v>
      </c>
      <c r="C28" s="134">
        <v>7269</v>
      </c>
      <c r="D28" s="134">
        <v>6953</v>
      </c>
      <c r="E28" s="134">
        <v>5757</v>
      </c>
      <c r="F28" s="134">
        <v>5609</v>
      </c>
      <c r="G28" s="134">
        <v>7073</v>
      </c>
      <c r="H28" s="134">
        <v>7578</v>
      </c>
      <c r="I28" s="134">
        <v>8251</v>
      </c>
      <c r="J28" s="134">
        <v>7859</v>
      </c>
      <c r="K28" s="134">
        <v>9512</v>
      </c>
      <c r="L28" s="134">
        <v>12657</v>
      </c>
      <c r="M28" s="135">
        <v>11546</v>
      </c>
      <c r="N28" s="132">
        <v>11276</v>
      </c>
      <c r="O28" s="132">
        <v>12060</v>
      </c>
      <c r="P28" s="132">
        <v>12498</v>
      </c>
      <c r="Q28" s="132">
        <v>12293</v>
      </c>
      <c r="R28" s="132">
        <v>13431</v>
      </c>
      <c r="S28" s="132">
        <v>14703.473</v>
      </c>
      <c r="T28" s="135">
        <v>16584.001</v>
      </c>
      <c r="U28" s="119">
        <v>12</v>
      </c>
    </row>
    <row r="29" spans="1:21" ht="20.100000000000001" customHeight="1" x14ac:dyDescent="0.2">
      <c r="A29" s="119">
        <v>13</v>
      </c>
      <c r="B29" s="131" t="s">
        <v>337</v>
      </c>
      <c r="C29" s="134">
        <v>0</v>
      </c>
      <c r="D29" s="134">
        <v>0</v>
      </c>
      <c r="E29" s="134">
        <v>0</v>
      </c>
      <c r="F29" s="134">
        <v>0</v>
      </c>
      <c r="G29" s="134">
        <v>0</v>
      </c>
      <c r="H29" s="134">
        <v>0</v>
      </c>
      <c r="I29" s="134">
        <v>0</v>
      </c>
      <c r="J29" s="134">
        <v>0</v>
      </c>
      <c r="K29" s="134">
        <v>0</v>
      </c>
      <c r="L29" s="134">
        <v>0</v>
      </c>
      <c r="M29" s="135"/>
      <c r="N29" s="132"/>
      <c r="O29" s="132"/>
      <c r="P29" s="132"/>
      <c r="Q29" s="132"/>
      <c r="R29" s="132"/>
      <c r="S29" s="132"/>
      <c r="T29" s="135">
        <v>0</v>
      </c>
      <c r="U29" s="137"/>
    </row>
    <row r="30" spans="1:21" ht="20.100000000000001" customHeight="1" x14ac:dyDescent="0.2">
      <c r="B30" s="133" t="s">
        <v>338</v>
      </c>
      <c r="C30" s="134">
        <v>3594</v>
      </c>
      <c r="D30" s="134">
        <v>21315</v>
      </c>
      <c r="E30" s="134">
        <v>19017</v>
      </c>
      <c r="F30" s="134">
        <v>2528</v>
      </c>
      <c r="G30" s="134">
        <v>2995</v>
      </c>
      <c r="H30" s="134">
        <v>2750</v>
      </c>
      <c r="I30" s="134">
        <v>2481</v>
      </c>
      <c r="J30" s="134">
        <v>2527</v>
      </c>
      <c r="K30" s="134">
        <v>2739</v>
      </c>
      <c r="L30" s="134">
        <v>1714</v>
      </c>
      <c r="M30" s="135">
        <v>2931</v>
      </c>
      <c r="N30" s="135">
        <v>1859</v>
      </c>
      <c r="O30" s="132">
        <v>2070</v>
      </c>
      <c r="P30" s="132">
        <v>1978</v>
      </c>
      <c r="Q30" s="132">
        <v>1944</v>
      </c>
      <c r="R30" s="132">
        <v>2023</v>
      </c>
      <c r="S30" s="132">
        <v>2041.1020000000001</v>
      </c>
      <c r="T30" s="135">
        <v>2656.6709999999998</v>
      </c>
      <c r="U30" s="119">
        <v>13</v>
      </c>
    </row>
    <row r="31" spans="1:21" ht="20.100000000000001" customHeight="1" x14ac:dyDescent="0.2">
      <c r="A31" s="119">
        <v>14</v>
      </c>
      <c r="B31" s="131" t="s">
        <v>339</v>
      </c>
      <c r="C31" s="134">
        <v>0</v>
      </c>
      <c r="D31" s="134">
        <v>0</v>
      </c>
      <c r="E31" s="134">
        <v>0</v>
      </c>
      <c r="F31" s="134">
        <v>0</v>
      </c>
      <c r="G31" s="134">
        <v>0</v>
      </c>
      <c r="H31" s="134">
        <v>0</v>
      </c>
      <c r="I31" s="134">
        <v>0</v>
      </c>
      <c r="J31" s="134">
        <v>0</v>
      </c>
      <c r="K31" s="134">
        <v>0</v>
      </c>
      <c r="L31" s="134">
        <v>0</v>
      </c>
      <c r="M31" s="135"/>
      <c r="N31" s="132"/>
      <c r="O31" s="132"/>
      <c r="P31" s="132"/>
      <c r="Q31" s="132"/>
      <c r="R31" s="132"/>
      <c r="S31" s="132"/>
      <c r="T31" s="132"/>
      <c r="U31" s="137"/>
    </row>
    <row r="32" spans="1:21" ht="20.100000000000001" customHeight="1" x14ac:dyDescent="0.2">
      <c r="B32" s="133" t="s">
        <v>340</v>
      </c>
      <c r="C32" s="134">
        <v>592938</v>
      </c>
      <c r="D32" s="134">
        <v>577848</v>
      </c>
      <c r="E32" s="134">
        <v>626987</v>
      </c>
      <c r="F32" s="134">
        <v>727735</v>
      </c>
      <c r="G32" s="134">
        <v>566032</v>
      </c>
      <c r="H32" s="134">
        <v>589374</v>
      </c>
      <c r="I32" s="134">
        <v>680650</v>
      </c>
      <c r="J32" s="134">
        <v>827780</v>
      </c>
      <c r="K32" s="134">
        <v>802608</v>
      </c>
      <c r="L32" s="134">
        <v>811981</v>
      </c>
      <c r="M32" s="135">
        <v>808010</v>
      </c>
      <c r="N32" s="135">
        <v>584475</v>
      </c>
      <c r="O32" s="132">
        <v>607643</v>
      </c>
      <c r="P32" s="132">
        <v>647083</v>
      </c>
      <c r="Q32" s="132">
        <v>646277</v>
      </c>
      <c r="R32" s="132">
        <v>1436076</v>
      </c>
      <c r="S32" s="132">
        <v>1445836.9280000001</v>
      </c>
      <c r="T32" s="135">
        <v>1677119.1910000001</v>
      </c>
      <c r="U32" s="119">
        <v>14</v>
      </c>
    </row>
    <row r="33" spans="1:21" ht="20.100000000000001" customHeight="1" x14ac:dyDescent="0.2">
      <c r="A33" s="119">
        <v>15</v>
      </c>
      <c r="B33" s="133" t="s">
        <v>138</v>
      </c>
      <c r="C33" s="134">
        <v>518172</v>
      </c>
      <c r="D33" s="134">
        <v>501347</v>
      </c>
      <c r="E33" s="134">
        <v>476549</v>
      </c>
      <c r="F33" s="134">
        <v>592198</v>
      </c>
      <c r="G33" s="134">
        <v>424468</v>
      </c>
      <c r="H33" s="134">
        <v>446552</v>
      </c>
      <c r="I33" s="134">
        <v>570785</v>
      </c>
      <c r="J33" s="134">
        <v>698376</v>
      </c>
      <c r="K33" s="134">
        <v>674278</v>
      </c>
      <c r="L33" s="134">
        <v>676825</v>
      </c>
      <c r="M33" s="135">
        <v>654676</v>
      </c>
      <c r="N33" s="135">
        <v>420945</v>
      </c>
      <c r="O33" s="132">
        <v>442855</v>
      </c>
      <c r="P33" s="132">
        <v>497019</v>
      </c>
      <c r="Q33" s="132">
        <v>486934</v>
      </c>
      <c r="R33" s="132">
        <v>1255678</v>
      </c>
      <c r="S33" s="132">
        <v>1225862.138</v>
      </c>
      <c r="T33" s="135">
        <v>1406486.808</v>
      </c>
      <c r="U33" s="119">
        <v>15</v>
      </c>
    </row>
    <row r="34" spans="1:21" ht="20.100000000000001" customHeight="1" x14ac:dyDescent="0.2">
      <c r="A34" s="119">
        <v>16</v>
      </c>
      <c r="B34" s="133" t="s">
        <v>141</v>
      </c>
      <c r="C34" s="134">
        <v>71707</v>
      </c>
      <c r="D34" s="134">
        <v>65969</v>
      </c>
      <c r="E34" s="134">
        <v>133386</v>
      </c>
      <c r="F34" s="134">
        <v>125325</v>
      </c>
      <c r="G34" s="134">
        <v>132423</v>
      </c>
      <c r="H34" s="134">
        <v>132825</v>
      </c>
      <c r="I34" s="134">
        <v>96579</v>
      </c>
      <c r="J34" s="134">
        <v>114964</v>
      </c>
      <c r="K34" s="134">
        <v>113993</v>
      </c>
      <c r="L34" s="134">
        <v>122966</v>
      </c>
      <c r="M34" s="135">
        <v>137928</v>
      </c>
      <c r="N34" s="135">
        <v>146056</v>
      </c>
      <c r="O34" s="132">
        <v>147063</v>
      </c>
      <c r="P34" s="132">
        <v>131924</v>
      </c>
      <c r="Q34" s="132">
        <v>139838</v>
      </c>
      <c r="R34" s="132">
        <v>160640</v>
      </c>
      <c r="S34" s="132">
        <v>199516.74900000001</v>
      </c>
      <c r="T34" s="135">
        <v>247394.35800000001</v>
      </c>
      <c r="U34" s="119">
        <v>16</v>
      </c>
    </row>
    <row r="35" spans="1:21" ht="20.100000000000001" customHeight="1" x14ac:dyDescent="0.2">
      <c r="A35" s="119">
        <v>17</v>
      </c>
      <c r="B35" s="133" t="s">
        <v>341</v>
      </c>
      <c r="C35" s="134">
        <v>3059</v>
      </c>
      <c r="D35" s="134">
        <v>10531</v>
      </c>
      <c r="E35" s="134">
        <v>17052</v>
      </c>
      <c r="F35" s="134">
        <v>10213</v>
      </c>
      <c r="G35" s="134">
        <v>9141</v>
      </c>
      <c r="H35" s="134">
        <v>9997</v>
      </c>
      <c r="I35" s="134">
        <v>13286</v>
      </c>
      <c r="J35" s="134">
        <v>14439</v>
      </c>
      <c r="K35" s="134">
        <v>14337</v>
      </c>
      <c r="L35" s="134">
        <v>12189</v>
      </c>
      <c r="M35" s="135">
        <v>15406</v>
      </c>
      <c r="N35" s="135">
        <v>17474</v>
      </c>
      <c r="O35" s="132">
        <v>17725</v>
      </c>
      <c r="P35" s="132">
        <v>18140</v>
      </c>
      <c r="Q35" s="132">
        <v>19506</v>
      </c>
      <c r="R35" s="132">
        <v>19758</v>
      </c>
      <c r="S35" s="132">
        <v>20458.041000000001</v>
      </c>
      <c r="T35" s="135">
        <v>23238.025000000001</v>
      </c>
      <c r="U35" s="119">
        <v>17</v>
      </c>
    </row>
    <row r="36" spans="1:21" ht="20.100000000000001" customHeight="1" x14ac:dyDescent="0.2">
      <c r="A36" s="119">
        <v>18</v>
      </c>
      <c r="B36" s="133" t="s">
        <v>342</v>
      </c>
      <c r="C36" s="134">
        <v>1895144</v>
      </c>
      <c r="D36" s="134">
        <v>2304652</v>
      </c>
      <c r="E36" s="134">
        <v>2640980</v>
      </c>
      <c r="F36" s="134">
        <v>2857090</v>
      </c>
      <c r="G36" s="134">
        <v>3043696</v>
      </c>
      <c r="H36" s="134">
        <v>3144925</v>
      </c>
      <c r="I36" s="134">
        <v>3374180</v>
      </c>
      <c r="J36" s="134">
        <v>3435094</v>
      </c>
      <c r="K36" s="134">
        <v>3574083</v>
      </c>
      <c r="L36" s="134">
        <v>3764927</v>
      </c>
      <c r="M36" s="135">
        <v>3957826</v>
      </c>
      <c r="N36" s="135">
        <v>4171047</v>
      </c>
      <c r="O36" s="135">
        <v>4336310</v>
      </c>
      <c r="P36" s="135">
        <v>4357188</v>
      </c>
      <c r="Q36" s="135">
        <v>4390198</v>
      </c>
      <c r="R36" s="135">
        <v>4365449</v>
      </c>
      <c r="S36" s="135">
        <v>4581361.5760000004</v>
      </c>
      <c r="T36" s="135">
        <v>4983184.273</v>
      </c>
      <c r="U36" s="119">
        <v>18</v>
      </c>
    </row>
    <row r="37" spans="1:21" ht="20.100000000000001" customHeight="1" x14ac:dyDescent="0.2">
      <c r="A37" s="119">
        <v>19</v>
      </c>
      <c r="B37" s="133" t="s">
        <v>343</v>
      </c>
      <c r="C37" s="136">
        <v>0</v>
      </c>
      <c r="D37" s="136">
        <v>0</v>
      </c>
      <c r="E37" s="136">
        <v>0</v>
      </c>
      <c r="F37" s="136">
        <v>0</v>
      </c>
      <c r="G37" s="136">
        <v>0</v>
      </c>
      <c r="H37" s="136">
        <v>0</v>
      </c>
      <c r="I37" s="134">
        <v>33583</v>
      </c>
      <c r="J37" s="134">
        <v>43227</v>
      </c>
      <c r="K37" s="134">
        <v>98625</v>
      </c>
      <c r="L37" s="134">
        <v>107008</v>
      </c>
      <c r="M37" s="135">
        <v>139015</v>
      </c>
      <c r="N37" s="135">
        <v>104823</v>
      </c>
      <c r="O37" s="132">
        <v>135186</v>
      </c>
      <c r="P37" s="132">
        <v>129736</v>
      </c>
      <c r="Q37" s="132">
        <v>126691</v>
      </c>
      <c r="R37" s="132">
        <v>140618</v>
      </c>
      <c r="S37" s="132">
        <v>158044.32500000001</v>
      </c>
      <c r="T37" s="135">
        <v>226443.27299999999</v>
      </c>
      <c r="U37" s="119">
        <v>19</v>
      </c>
    </row>
    <row r="38" spans="1:21" ht="20.100000000000001" customHeight="1" x14ac:dyDescent="0.2">
      <c r="A38" s="119">
        <v>20</v>
      </c>
      <c r="B38" s="133" t="s">
        <v>344</v>
      </c>
      <c r="C38" s="134">
        <v>21189</v>
      </c>
      <c r="D38" s="134">
        <v>26346</v>
      </c>
      <c r="E38" s="134">
        <v>34426</v>
      </c>
      <c r="F38" s="134">
        <v>36189</v>
      </c>
      <c r="G38" s="134">
        <v>35949</v>
      </c>
      <c r="H38" s="134">
        <v>41961</v>
      </c>
      <c r="I38" s="134">
        <v>46029</v>
      </c>
      <c r="J38" s="134">
        <v>42535</v>
      </c>
      <c r="K38" s="134">
        <v>42643</v>
      </c>
      <c r="L38" s="134">
        <v>46183</v>
      </c>
      <c r="M38" s="135">
        <v>50857</v>
      </c>
      <c r="N38" s="135">
        <v>41297</v>
      </c>
      <c r="O38" s="132">
        <v>48566</v>
      </c>
      <c r="P38" s="132">
        <v>51514</v>
      </c>
      <c r="Q38" s="132">
        <v>66370</v>
      </c>
      <c r="R38" s="132">
        <v>60239</v>
      </c>
      <c r="S38" s="132">
        <v>58839.569000000003</v>
      </c>
      <c r="T38" s="135">
        <v>61819.326999999997</v>
      </c>
      <c r="U38" s="119">
        <v>20</v>
      </c>
    </row>
    <row r="39" spans="1:21" ht="20.100000000000001" customHeight="1" x14ac:dyDescent="0.2">
      <c r="A39" s="119">
        <v>21</v>
      </c>
      <c r="B39" s="133" t="s">
        <v>145</v>
      </c>
      <c r="C39" s="134">
        <v>6977</v>
      </c>
      <c r="D39" s="134">
        <v>11309</v>
      </c>
      <c r="E39" s="134">
        <v>12567</v>
      </c>
      <c r="F39" s="134">
        <v>14036</v>
      </c>
      <c r="G39" s="134">
        <v>15164</v>
      </c>
      <c r="H39" s="134">
        <v>17656</v>
      </c>
      <c r="I39" s="134">
        <v>24659</v>
      </c>
      <c r="J39" s="134">
        <v>25251</v>
      </c>
      <c r="K39" s="134">
        <v>30445</v>
      </c>
      <c r="L39" s="134">
        <v>37120</v>
      </c>
      <c r="M39" s="135">
        <v>40482</v>
      </c>
      <c r="N39" s="135">
        <v>37527</v>
      </c>
      <c r="O39" s="132">
        <v>49199</v>
      </c>
      <c r="P39" s="132">
        <v>51067</v>
      </c>
      <c r="Q39" s="132">
        <v>55582</v>
      </c>
      <c r="R39" s="132">
        <v>60827</v>
      </c>
      <c r="S39" s="132">
        <v>68147.918000000005</v>
      </c>
      <c r="T39" s="135">
        <v>74444.967999999993</v>
      </c>
      <c r="U39" s="119">
        <v>21</v>
      </c>
    </row>
    <row r="40" spans="1:21" ht="20.100000000000001" customHeight="1" x14ac:dyDescent="0.2">
      <c r="A40" s="119">
        <v>22</v>
      </c>
      <c r="B40" s="133" t="s">
        <v>146</v>
      </c>
      <c r="C40" s="134">
        <v>13388</v>
      </c>
      <c r="D40" s="134">
        <v>16876</v>
      </c>
      <c r="E40" s="134">
        <v>23464</v>
      </c>
      <c r="F40" s="134">
        <v>27005</v>
      </c>
      <c r="G40" s="134">
        <v>28434</v>
      </c>
      <c r="H40" s="134">
        <v>41649</v>
      </c>
      <c r="I40" s="134">
        <v>60934</v>
      </c>
      <c r="J40" s="134">
        <v>72634</v>
      </c>
      <c r="K40" s="134">
        <v>83916</v>
      </c>
      <c r="L40" s="134">
        <v>98041</v>
      </c>
      <c r="M40" s="135">
        <v>108000</v>
      </c>
      <c r="N40" s="135">
        <v>106874</v>
      </c>
      <c r="O40" s="132">
        <v>125469</v>
      </c>
      <c r="P40" s="132">
        <v>129494</v>
      </c>
      <c r="Q40" s="132">
        <v>137410</v>
      </c>
      <c r="R40" s="132">
        <v>147215</v>
      </c>
      <c r="S40" s="132">
        <v>161226.72200000001</v>
      </c>
      <c r="T40" s="135">
        <v>178588.91099999999</v>
      </c>
      <c r="U40" s="119">
        <v>22</v>
      </c>
    </row>
    <row r="41" spans="1:21" ht="20.100000000000001" customHeight="1" x14ac:dyDescent="0.2">
      <c r="A41" s="119">
        <v>23</v>
      </c>
      <c r="B41" s="133" t="s">
        <v>147</v>
      </c>
      <c r="C41" s="134">
        <v>43059</v>
      </c>
      <c r="D41" s="134">
        <v>60184</v>
      </c>
      <c r="E41" s="134">
        <v>82740</v>
      </c>
      <c r="F41" s="134">
        <v>87567</v>
      </c>
      <c r="G41" s="134">
        <v>104787</v>
      </c>
      <c r="H41" s="134">
        <v>129168</v>
      </c>
      <c r="I41" s="134">
        <v>151039</v>
      </c>
      <c r="J41" s="134">
        <v>182532</v>
      </c>
      <c r="K41" s="134">
        <v>197371</v>
      </c>
      <c r="L41" s="134">
        <v>235591</v>
      </c>
      <c r="M41" s="135">
        <v>269746</v>
      </c>
      <c r="N41" s="135">
        <v>305559</v>
      </c>
      <c r="O41" s="132">
        <v>314172</v>
      </c>
      <c r="P41" s="132">
        <v>331587</v>
      </c>
      <c r="Q41" s="132">
        <v>364213</v>
      </c>
      <c r="R41" s="132">
        <v>393414</v>
      </c>
      <c r="S41" s="132">
        <v>446433.23499999999</v>
      </c>
      <c r="T41" s="135">
        <v>541503.30099999998</v>
      </c>
      <c r="U41" s="119">
        <v>23</v>
      </c>
    </row>
    <row r="42" spans="1:21" ht="20.100000000000001" customHeight="1" x14ac:dyDescent="0.2">
      <c r="A42" s="119">
        <v>24</v>
      </c>
      <c r="B42" s="133" t="s">
        <v>148</v>
      </c>
      <c r="C42" s="134">
        <v>65257</v>
      </c>
      <c r="D42" s="134">
        <v>95936</v>
      </c>
      <c r="E42" s="134">
        <v>124009</v>
      </c>
      <c r="F42" s="134">
        <v>148956</v>
      </c>
      <c r="G42" s="134">
        <v>171116</v>
      </c>
      <c r="H42" s="134">
        <v>201077</v>
      </c>
      <c r="I42" s="134">
        <v>238061</v>
      </c>
      <c r="J42" s="134">
        <v>266512</v>
      </c>
      <c r="K42" s="134">
        <v>301673</v>
      </c>
      <c r="L42" s="134">
        <v>320514</v>
      </c>
      <c r="M42" s="135">
        <v>343835</v>
      </c>
      <c r="N42" s="135">
        <v>368757</v>
      </c>
      <c r="O42" s="132">
        <v>380187</v>
      </c>
      <c r="P42" s="132">
        <v>378718</v>
      </c>
      <c r="Q42" s="132">
        <v>380164</v>
      </c>
      <c r="R42" s="132">
        <v>372651</v>
      </c>
      <c r="S42" s="132">
        <v>379103.12900000002</v>
      </c>
      <c r="T42" s="135">
        <v>394525.42300000001</v>
      </c>
      <c r="U42" s="119">
        <v>24</v>
      </c>
    </row>
    <row r="43" spans="1:21" ht="20.100000000000001" customHeight="1" x14ac:dyDescent="0.2">
      <c r="A43" s="119">
        <v>25</v>
      </c>
      <c r="B43" s="133" t="s">
        <v>149</v>
      </c>
      <c r="C43" s="134">
        <v>362228</v>
      </c>
      <c r="D43" s="134">
        <v>399974</v>
      </c>
      <c r="E43" s="134">
        <v>398288</v>
      </c>
      <c r="F43" s="134">
        <v>427088</v>
      </c>
      <c r="G43" s="134">
        <v>407639</v>
      </c>
      <c r="H43" s="134">
        <v>435521</v>
      </c>
      <c r="I43" s="134">
        <v>468425</v>
      </c>
      <c r="J43" s="134">
        <v>473843</v>
      </c>
      <c r="K43" s="134">
        <v>495810</v>
      </c>
      <c r="L43" s="134">
        <v>509429</v>
      </c>
      <c r="M43" s="135">
        <v>521266</v>
      </c>
      <c r="N43" s="135">
        <v>570344</v>
      </c>
      <c r="O43" s="132">
        <v>594912</v>
      </c>
      <c r="P43" s="132">
        <v>602904</v>
      </c>
      <c r="Q43" s="132">
        <v>640664</v>
      </c>
      <c r="R43" s="132">
        <v>664171</v>
      </c>
      <c r="S43" s="132">
        <v>678541.272</v>
      </c>
      <c r="T43" s="135">
        <v>733557.80599999998</v>
      </c>
      <c r="U43" s="119">
        <v>25</v>
      </c>
    </row>
    <row r="44" spans="1:21" ht="20.100000000000001" customHeight="1" x14ac:dyDescent="0.2">
      <c r="A44" s="119">
        <v>26</v>
      </c>
      <c r="B44" s="140" t="s">
        <v>150</v>
      </c>
      <c r="C44" s="134">
        <v>0</v>
      </c>
      <c r="D44" s="134">
        <v>0</v>
      </c>
      <c r="E44" s="134">
        <v>0</v>
      </c>
      <c r="F44" s="134">
        <v>0</v>
      </c>
      <c r="G44" s="134">
        <v>0</v>
      </c>
      <c r="H44" s="134">
        <v>0</v>
      </c>
      <c r="I44" s="134">
        <v>0</v>
      </c>
      <c r="J44" s="134">
        <v>0</v>
      </c>
      <c r="K44" s="134">
        <v>0</v>
      </c>
      <c r="L44" s="134">
        <v>0</v>
      </c>
      <c r="M44" s="135"/>
      <c r="N44" s="132"/>
      <c r="O44" s="132"/>
      <c r="P44" s="132"/>
      <c r="Q44" s="132"/>
      <c r="R44" s="132"/>
      <c r="S44" s="132"/>
      <c r="T44" s="132"/>
      <c r="U44" s="137"/>
    </row>
    <row r="45" spans="1:21" ht="20.100000000000001" customHeight="1" x14ac:dyDescent="0.2">
      <c r="B45" s="133" t="s">
        <v>151</v>
      </c>
      <c r="C45" s="134">
        <v>1367413</v>
      </c>
      <c r="D45" s="134">
        <v>1666480</v>
      </c>
      <c r="E45" s="134">
        <v>1922346</v>
      </c>
      <c r="F45" s="134">
        <v>2056619</v>
      </c>
      <c r="G45" s="134">
        <v>2210520</v>
      </c>
      <c r="H45" s="134">
        <v>2199235</v>
      </c>
      <c r="I45" s="134">
        <v>2277639</v>
      </c>
      <c r="J45" s="134">
        <v>2259436</v>
      </c>
      <c r="K45" s="134">
        <v>2258090</v>
      </c>
      <c r="L45" s="134">
        <v>2336901</v>
      </c>
      <c r="M45" s="135">
        <v>2402473</v>
      </c>
      <c r="N45" s="135">
        <v>2540828</v>
      </c>
      <c r="O45" s="135">
        <v>2586968</v>
      </c>
      <c r="P45" s="135">
        <v>2590669</v>
      </c>
      <c r="Q45" s="135">
        <v>2523700</v>
      </c>
      <c r="R45" s="135">
        <v>2436844</v>
      </c>
      <c r="S45" s="135">
        <v>2540183.2570000002</v>
      </c>
      <c r="T45" s="135">
        <v>2681687.352</v>
      </c>
      <c r="U45" s="119">
        <v>26</v>
      </c>
    </row>
    <row r="46" spans="1:21" ht="20.100000000000001" customHeight="1" x14ac:dyDescent="0.2">
      <c r="A46" s="119">
        <v>27</v>
      </c>
      <c r="B46" s="133" t="s">
        <v>152</v>
      </c>
      <c r="C46" s="134">
        <v>15633</v>
      </c>
      <c r="D46" s="134">
        <v>27545</v>
      </c>
      <c r="E46" s="134">
        <v>43140</v>
      </c>
      <c r="F46" s="134">
        <v>59628</v>
      </c>
      <c r="G46" s="134">
        <v>70087</v>
      </c>
      <c r="H46" s="134">
        <v>78659</v>
      </c>
      <c r="I46" s="134">
        <v>73812</v>
      </c>
      <c r="J46" s="134">
        <v>69125</v>
      </c>
      <c r="K46" s="134">
        <v>65509</v>
      </c>
      <c r="L46" s="134">
        <v>74141</v>
      </c>
      <c r="M46" s="135">
        <v>82152</v>
      </c>
      <c r="N46" s="135">
        <v>95038</v>
      </c>
      <c r="O46" s="132">
        <v>101652</v>
      </c>
      <c r="P46" s="132">
        <v>91499</v>
      </c>
      <c r="Q46" s="132">
        <v>95403</v>
      </c>
      <c r="R46" s="132">
        <v>89469</v>
      </c>
      <c r="S46" s="132">
        <v>90842.149000000005</v>
      </c>
      <c r="T46" s="135">
        <v>90613.911999999997</v>
      </c>
      <c r="U46" s="119">
        <v>27</v>
      </c>
    </row>
    <row r="47" spans="1:21" ht="20.100000000000001" customHeight="1" x14ac:dyDescent="0.2">
      <c r="A47" s="119">
        <v>28</v>
      </c>
      <c r="B47" s="131" t="s">
        <v>245</v>
      </c>
      <c r="C47" s="134">
        <v>0</v>
      </c>
      <c r="D47" s="134">
        <v>0</v>
      </c>
      <c r="E47" s="134">
        <v>0</v>
      </c>
      <c r="F47" s="134">
        <v>0</v>
      </c>
      <c r="G47" s="134">
        <v>0</v>
      </c>
      <c r="H47" s="134">
        <v>0</v>
      </c>
      <c r="I47" s="134">
        <v>0</v>
      </c>
      <c r="J47" s="134">
        <v>0</v>
      </c>
      <c r="K47" s="134">
        <v>0</v>
      </c>
      <c r="L47" s="134">
        <v>0</v>
      </c>
      <c r="M47" s="135"/>
      <c r="N47" s="132"/>
      <c r="O47" s="132"/>
      <c r="P47" s="132"/>
      <c r="Q47" s="132"/>
      <c r="R47" s="132"/>
      <c r="S47" s="132"/>
      <c r="T47" s="135">
        <v>0</v>
      </c>
      <c r="U47" s="137"/>
    </row>
    <row r="48" spans="1:21" ht="20.100000000000001" customHeight="1" x14ac:dyDescent="0.2">
      <c r="B48" s="133" t="s">
        <v>345</v>
      </c>
      <c r="C48" s="136">
        <v>0</v>
      </c>
      <c r="D48" s="136">
        <v>0</v>
      </c>
      <c r="E48" s="136">
        <v>0</v>
      </c>
      <c r="F48" s="136">
        <v>0</v>
      </c>
      <c r="G48" s="136">
        <v>0</v>
      </c>
      <c r="H48" s="136">
        <v>0</v>
      </c>
      <c r="I48" s="134">
        <v>186402</v>
      </c>
      <c r="J48" s="134">
        <v>194308</v>
      </c>
      <c r="K48" s="134">
        <v>238060</v>
      </c>
      <c r="L48" s="134">
        <v>306490</v>
      </c>
      <c r="M48" s="135">
        <v>355305</v>
      </c>
      <c r="N48" s="135">
        <v>392476</v>
      </c>
      <c r="O48" s="132">
        <v>439368</v>
      </c>
      <c r="P48" s="132">
        <v>477840</v>
      </c>
      <c r="Q48" s="132">
        <v>497387</v>
      </c>
      <c r="R48" s="132">
        <v>517292</v>
      </c>
      <c r="S48" s="132">
        <v>531212.01399999997</v>
      </c>
      <c r="T48" s="135">
        <v>569242.71699999995</v>
      </c>
      <c r="U48" s="119">
        <v>28</v>
      </c>
    </row>
    <row r="49" spans="1:21" ht="20.100000000000001" customHeight="1" x14ac:dyDescent="0.2">
      <c r="A49" s="119">
        <v>29</v>
      </c>
      <c r="B49" s="133" t="s">
        <v>155</v>
      </c>
      <c r="C49" s="134">
        <v>124871</v>
      </c>
      <c r="D49" s="134">
        <v>205518</v>
      </c>
      <c r="E49" s="134">
        <v>248963</v>
      </c>
      <c r="F49" s="134">
        <v>294040</v>
      </c>
      <c r="G49" s="134">
        <v>338956</v>
      </c>
      <c r="H49" s="134">
        <v>364999</v>
      </c>
      <c r="I49" s="134">
        <v>355776</v>
      </c>
      <c r="J49" s="134">
        <v>373686</v>
      </c>
      <c r="K49" s="134">
        <v>387608</v>
      </c>
      <c r="L49" s="134">
        <v>392330</v>
      </c>
      <c r="M49" s="135">
        <v>399400</v>
      </c>
      <c r="N49" s="135">
        <v>414051</v>
      </c>
      <c r="O49" s="132">
        <v>444562</v>
      </c>
      <c r="P49" s="132">
        <v>439375</v>
      </c>
      <c r="Q49" s="132">
        <v>433389</v>
      </c>
      <c r="R49" s="132">
        <v>427183</v>
      </c>
      <c r="S49" s="132">
        <v>441380.87400000001</v>
      </c>
      <c r="T49" s="135">
        <v>469479.43599999999</v>
      </c>
      <c r="U49" s="119">
        <v>29</v>
      </c>
    </row>
    <row r="50" spans="1:21" ht="20.100000000000001" customHeight="1" x14ac:dyDescent="0.2">
      <c r="A50" s="119">
        <v>30</v>
      </c>
      <c r="B50" s="131" t="s">
        <v>156</v>
      </c>
      <c r="C50" s="134">
        <v>0</v>
      </c>
      <c r="D50" s="134">
        <v>0</v>
      </c>
      <c r="E50" s="134">
        <v>0</v>
      </c>
      <c r="F50" s="134">
        <v>0</v>
      </c>
      <c r="G50" s="134">
        <v>0</v>
      </c>
      <c r="H50" s="134">
        <v>0</v>
      </c>
      <c r="I50" s="134">
        <v>0</v>
      </c>
      <c r="J50" s="134">
        <v>0</v>
      </c>
      <c r="K50" s="134">
        <v>0</v>
      </c>
      <c r="L50" s="134">
        <v>0</v>
      </c>
      <c r="M50" s="135"/>
      <c r="N50" s="132"/>
      <c r="O50" s="132"/>
      <c r="P50" s="132"/>
      <c r="Q50" s="132"/>
      <c r="R50" s="132"/>
      <c r="S50" s="132"/>
      <c r="T50" s="135">
        <v>0</v>
      </c>
      <c r="U50" s="137"/>
    </row>
    <row r="51" spans="1:21" ht="20.100000000000001" customHeight="1" x14ac:dyDescent="0.2">
      <c r="B51" s="133" t="s">
        <v>157</v>
      </c>
      <c r="C51" s="134">
        <v>10175</v>
      </c>
      <c r="D51" s="134">
        <v>15927</v>
      </c>
      <c r="E51" s="134">
        <v>23510</v>
      </c>
      <c r="F51" s="134">
        <v>30764</v>
      </c>
      <c r="G51" s="134">
        <v>57187</v>
      </c>
      <c r="H51" s="134">
        <v>64589</v>
      </c>
      <c r="I51" s="134">
        <v>69725</v>
      </c>
      <c r="J51" s="134">
        <v>71896</v>
      </c>
      <c r="K51" s="134">
        <v>68997</v>
      </c>
      <c r="L51" s="134">
        <v>78828</v>
      </c>
      <c r="M51" s="135">
        <v>89807</v>
      </c>
      <c r="N51" s="135">
        <v>84068</v>
      </c>
      <c r="O51" s="132">
        <v>84142</v>
      </c>
      <c r="P51" s="132">
        <v>77434</v>
      </c>
      <c r="Q51" s="132">
        <v>76211</v>
      </c>
      <c r="R51" s="132">
        <v>81102</v>
      </c>
      <c r="S51" s="132">
        <v>95866.574999999997</v>
      </c>
      <c r="T51" s="135">
        <v>118017.405</v>
      </c>
      <c r="U51" s="119">
        <v>30</v>
      </c>
    </row>
    <row r="52" spans="1:21" ht="20.100000000000001" customHeight="1" x14ac:dyDescent="0.2">
      <c r="A52" s="119">
        <v>31</v>
      </c>
      <c r="B52" s="131" t="s">
        <v>346</v>
      </c>
      <c r="C52" s="134">
        <v>0</v>
      </c>
      <c r="D52" s="134">
        <v>0</v>
      </c>
      <c r="E52" s="134">
        <v>0</v>
      </c>
      <c r="F52" s="134">
        <v>0</v>
      </c>
      <c r="G52" s="134">
        <v>0</v>
      </c>
      <c r="H52" s="134">
        <v>0</v>
      </c>
      <c r="I52" s="134">
        <v>0</v>
      </c>
      <c r="J52" s="134">
        <v>0</v>
      </c>
      <c r="K52" s="134">
        <v>0</v>
      </c>
      <c r="L52" s="134">
        <v>0</v>
      </c>
      <c r="M52" s="135"/>
      <c r="N52" s="132"/>
      <c r="O52" s="132"/>
      <c r="P52" s="132"/>
      <c r="Q52" s="132"/>
      <c r="R52" s="132"/>
      <c r="S52" s="132"/>
      <c r="T52" s="135">
        <v>0</v>
      </c>
    </row>
    <row r="53" spans="1:21" ht="20.100000000000001" customHeight="1" x14ac:dyDescent="0.2">
      <c r="B53" s="133" t="s">
        <v>347</v>
      </c>
      <c r="C53" s="134">
        <v>11858</v>
      </c>
      <c r="D53" s="134">
        <v>19079</v>
      </c>
      <c r="E53" s="134">
        <v>21402</v>
      </c>
      <c r="F53" s="134">
        <v>23960</v>
      </c>
      <c r="G53" s="134">
        <v>27761</v>
      </c>
      <c r="H53" s="134">
        <v>28596</v>
      </c>
      <c r="I53" s="134">
        <v>28381</v>
      </c>
      <c r="J53" s="134">
        <v>26515</v>
      </c>
      <c r="K53" s="134">
        <v>26451</v>
      </c>
      <c r="L53" s="134">
        <v>26596</v>
      </c>
      <c r="M53" s="135">
        <v>26434</v>
      </c>
      <c r="N53" s="135">
        <v>28633</v>
      </c>
      <c r="O53" s="132">
        <v>29834</v>
      </c>
      <c r="P53" s="132">
        <v>30988</v>
      </c>
      <c r="Q53" s="132">
        <v>30483</v>
      </c>
      <c r="R53" s="132">
        <v>43411</v>
      </c>
      <c r="S53" s="132">
        <v>33853.101000000002</v>
      </c>
      <c r="T53" s="135">
        <v>38216.877</v>
      </c>
      <c r="U53" s="119">
        <v>31</v>
      </c>
    </row>
    <row r="54" spans="1:21" ht="20.100000000000001" customHeight="1" x14ac:dyDescent="0.2">
      <c r="A54" s="119">
        <v>32</v>
      </c>
      <c r="B54" s="133" t="s">
        <v>348</v>
      </c>
      <c r="C54" s="134">
        <v>7055</v>
      </c>
      <c r="D54" s="134">
        <v>11375</v>
      </c>
      <c r="E54" s="134">
        <v>12623</v>
      </c>
      <c r="F54" s="134">
        <v>12080</v>
      </c>
      <c r="G54" s="134">
        <v>12794</v>
      </c>
      <c r="H54" s="134">
        <v>12834</v>
      </c>
      <c r="I54" s="134">
        <v>12965</v>
      </c>
      <c r="J54" s="134">
        <v>15026</v>
      </c>
      <c r="K54" s="134">
        <v>13638</v>
      </c>
      <c r="L54" s="134">
        <v>13190</v>
      </c>
      <c r="M54" s="135">
        <v>11678</v>
      </c>
      <c r="N54" s="135">
        <v>13263</v>
      </c>
      <c r="O54" s="132">
        <v>13916</v>
      </c>
      <c r="P54" s="132">
        <v>14317</v>
      </c>
      <c r="Q54" s="132">
        <v>13315</v>
      </c>
      <c r="R54" s="132">
        <v>13477</v>
      </c>
      <c r="S54" s="132">
        <v>14973.671</v>
      </c>
      <c r="T54" s="135">
        <v>15948.906999999999</v>
      </c>
      <c r="U54" s="119">
        <v>32</v>
      </c>
    </row>
    <row r="55" spans="1:21" ht="20.100000000000001" customHeight="1" x14ac:dyDescent="0.2">
      <c r="A55" s="119">
        <v>33</v>
      </c>
      <c r="B55" s="133" t="s">
        <v>349</v>
      </c>
      <c r="C55" s="134">
        <v>19645</v>
      </c>
      <c r="D55" s="134">
        <v>26638</v>
      </c>
      <c r="E55" s="134">
        <v>32550</v>
      </c>
      <c r="F55" s="134">
        <v>33523</v>
      </c>
      <c r="G55" s="134">
        <v>34032</v>
      </c>
      <c r="H55" s="134">
        <v>36271</v>
      </c>
      <c r="I55" s="134">
        <v>38098</v>
      </c>
      <c r="J55" s="134">
        <v>41856</v>
      </c>
      <c r="K55" s="134">
        <v>43291</v>
      </c>
      <c r="L55" s="134">
        <v>45073</v>
      </c>
      <c r="M55" s="135">
        <v>49876</v>
      </c>
      <c r="N55" s="135">
        <v>54004</v>
      </c>
      <c r="O55" s="132">
        <v>57233</v>
      </c>
      <c r="P55" s="132">
        <v>54948</v>
      </c>
      <c r="Q55" s="132">
        <v>55559</v>
      </c>
      <c r="R55" s="132">
        <v>57434</v>
      </c>
      <c r="S55" s="132">
        <v>59640.462</v>
      </c>
      <c r="T55" s="135">
        <v>64469.305</v>
      </c>
      <c r="U55" s="119">
        <v>33</v>
      </c>
    </row>
    <row r="56" spans="1:21" ht="20.100000000000001" customHeight="1" x14ac:dyDescent="0.2">
      <c r="A56" s="119">
        <v>34</v>
      </c>
      <c r="B56" s="133" t="s">
        <v>350</v>
      </c>
      <c r="C56" s="134">
        <v>36679</v>
      </c>
      <c r="D56" s="134">
        <v>47010</v>
      </c>
      <c r="E56" s="134">
        <v>53947</v>
      </c>
      <c r="F56" s="134">
        <v>60176</v>
      </c>
      <c r="G56" s="134">
        <v>61310</v>
      </c>
      <c r="H56" s="134">
        <v>62820</v>
      </c>
      <c r="I56" s="134">
        <v>69814</v>
      </c>
      <c r="J56" s="134">
        <v>69725</v>
      </c>
      <c r="K56" s="134">
        <v>75247</v>
      </c>
      <c r="L56" s="134">
        <v>75650</v>
      </c>
      <c r="M56" s="135">
        <v>74535</v>
      </c>
      <c r="N56" s="135">
        <v>79988</v>
      </c>
      <c r="O56" s="132">
        <v>86235</v>
      </c>
      <c r="P56" s="132">
        <v>84322</v>
      </c>
      <c r="Q56" s="132">
        <v>87201</v>
      </c>
      <c r="R56" s="132">
        <v>88818</v>
      </c>
      <c r="S56" s="132">
        <v>98879.145999999993</v>
      </c>
      <c r="T56" s="135">
        <v>104886.674</v>
      </c>
      <c r="U56" s="119">
        <v>34</v>
      </c>
    </row>
    <row r="57" spans="1:21" ht="20.100000000000001" customHeight="1" x14ac:dyDescent="0.2">
      <c r="A57" s="119">
        <v>35</v>
      </c>
      <c r="B57" s="133" t="s">
        <v>159</v>
      </c>
      <c r="C57" s="134">
        <v>5396</v>
      </c>
      <c r="D57" s="134">
        <v>16768</v>
      </c>
      <c r="E57" s="134">
        <v>25173</v>
      </c>
      <c r="F57" s="134">
        <v>8861</v>
      </c>
      <c r="G57" s="134">
        <v>5363</v>
      </c>
      <c r="H57" s="134">
        <v>5898</v>
      </c>
      <c r="I57" s="134">
        <v>6387</v>
      </c>
      <c r="J57" s="134">
        <v>13234</v>
      </c>
      <c r="K57" s="134">
        <v>9625</v>
      </c>
      <c r="L57" s="134">
        <v>6448</v>
      </c>
      <c r="M57" s="135">
        <v>6277</v>
      </c>
      <c r="N57" s="135">
        <v>6245</v>
      </c>
      <c r="O57" s="132">
        <v>5589</v>
      </c>
      <c r="P57" s="132">
        <v>5386</v>
      </c>
      <c r="Q57" s="132">
        <v>4620</v>
      </c>
      <c r="R57" s="132">
        <v>5883</v>
      </c>
      <c r="S57" s="132">
        <v>6291.1980000000003</v>
      </c>
      <c r="T57" s="135">
        <v>7103.9750000000004</v>
      </c>
      <c r="U57" s="119">
        <v>35</v>
      </c>
    </row>
    <row r="58" spans="1:21" ht="20.100000000000001" customHeight="1" x14ac:dyDescent="0.2">
      <c r="A58" s="119">
        <v>36</v>
      </c>
      <c r="B58" s="133" t="s">
        <v>351</v>
      </c>
      <c r="C58" s="134">
        <v>6805</v>
      </c>
      <c r="D58" s="134">
        <v>17865</v>
      </c>
      <c r="E58" s="134">
        <v>22519</v>
      </c>
      <c r="F58" s="134">
        <v>72988</v>
      </c>
      <c r="G58" s="134">
        <v>88897</v>
      </c>
      <c r="H58" s="134">
        <v>83594</v>
      </c>
      <c r="I58" s="134">
        <v>73905</v>
      </c>
      <c r="J58" s="134">
        <v>73524</v>
      </c>
      <c r="K58" s="134">
        <v>69050</v>
      </c>
      <c r="L58" s="134">
        <v>12197</v>
      </c>
      <c r="M58" s="135">
        <v>11642</v>
      </c>
      <c r="N58" s="135">
        <v>12114</v>
      </c>
      <c r="O58" s="132">
        <v>18200</v>
      </c>
      <c r="P58" s="132">
        <v>22725</v>
      </c>
      <c r="Q58" s="132">
        <v>19891</v>
      </c>
      <c r="R58" s="132">
        <v>14305</v>
      </c>
      <c r="S58" s="132">
        <v>12775.025</v>
      </c>
      <c r="T58" s="135">
        <v>9885.8230000000003</v>
      </c>
      <c r="U58" s="119">
        <v>36</v>
      </c>
    </row>
    <row r="59" spans="1:21" ht="20.100000000000001" customHeight="1" x14ac:dyDescent="0.2">
      <c r="A59" s="119">
        <v>37</v>
      </c>
      <c r="B59" s="131" t="s">
        <v>352</v>
      </c>
      <c r="C59" s="134">
        <v>0</v>
      </c>
      <c r="D59" s="134">
        <v>0</v>
      </c>
      <c r="E59" s="134">
        <v>0</v>
      </c>
      <c r="F59" s="134">
        <v>0</v>
      </c>
      <c r="G59" s="134">
        <v>0</v>
      </c>
      <c r="H59" s="134">
        <v>0</v>
      </c>
      <c r="I59" s="134">
        <v>0</v>
      </c>
      <c r="J59" s="134">
        <v>0</v>
      </c>
      <c r="K59" s="134">
        <v>0</v>
      </c>
      <c r="L59" s="134">
        <v>0</v>
      </c>
      <c r="M59" s="135"/>
      <c r="N59" s="132"/>
      <c r="O59" s="132"/>
      <c r="P59" s="132"/>
      <c r="Q59" s="132"/>
      <c r="R59" s="132"/>
      <c r="S59" s="132"/>
      <c r="T59" s="132"/>
      <c r="U59" s="137"/>
    </row>
    <row r="60" spans="1:21" ht="20.100000000000001" customHeight="1" x14ac:dyDescent="0.2">
      <c r="B60" s="133" t="s">
        <v>353</v>
      </c>
      <c r="C60" s="134">
        <v>54829</v>
      </c>
      <c r="D60" s="134">
        <v>98225</v>
      </c>
      <c r="E60" s="134">
        <v>103241</v>
      </c>
      <c r="F60" s="134">
        <v>129217</v>
      </c>
      <c r="G60" s="134">
        <v>188838</v>
      </c>
      <c r="H60" s="134">
        <v>225404</v>
      </c>
      <c r="I60" s="134">
        <v>110726</v>
      </c>
      <c r="J60" s="134">
        <v>141197</v>
      </c>
      <c r="K60" s="134">
        <v>145504</v>
      </c>
      <c r="L60" s="134">
        <v>142234</v>
      </c>
      <c r="M60" s="135">
        <v>172982</v>
      </c>
      <c r="N60" s="135">
        <v>173738</v>
      </c>
      <c r="O60" s="132">
        <v>154573</v>
      </c>
      <c r="P60" s="132">
        <v>144473</v>
      </c>
      <c r="Q60" s="132">
        <v>199805</v>
      </c>
      <c r="R60" s="132">
        <v>162354</v>
      </c>
      <c r="S60" s="132">
        <v>152165.351</v>
      </c>
      <c r="T60" s="135">
        <v>188601.88099999999</v>
      </c>
      <c r="U60" s="119">
        <v>37</v>
      </c>
    </row>
    <row r="61" spans="1:21" ht="20.100000000000001" customHeight="1" x14ac:dyDescent="0.2">
      <c r="A61" s="119">
        <v>38</v>
      </c>
      <c r="B61" s="133" t="s">
        <v>354</v>
      </c>
      <c r="C61" s="134">
        <v>3386415</v>
      </c>
      <c r="D61" s="134">
        <v>4106391</v>
      </c>
      <c r="E61" s="134">
        <v>4590821</v>
      </c>
      <c r="F61" s="134">
        <v>5059595</v>
      </c>
      <c r="G61" s="134">
        <v>5253555</v>
      </c>
      <c r="H61" s="134">
        <v>5488081</v>
      </c>
      <c r="I61" s="134">
        <v>5843992</v>
      </c>
      <c r="J61" s="134">
        <v>6120137</v>
      </c>
      <c r="K61" s="134">
        <v>6317540</v>
      </c>
      <c r="L61" s="134">
        <v>6577397</v>
      </c>
      <c r="M61" s="135">
        <v>6910595</v>
      </c>
      <c r="N61" s="135">
        <v>6986982</v>
      </c>
      <c r="O61" s="135">
        <v>7281994</v>
      </c>
      <c r="P61" s="135">
        <v>7366798</v>
      </c>
      <c r="Q61" s="135">
        <v>7492948</v>
      </c>
      <c r="R61" s="135">
        <v>8255575</v>
      </c>
      <c r="S61" s="135">
        <v>8661538.6919999998</v>
      </c>
      <c r="T61" s="135">
        <v>9559235.5559999999</v>
      </c>
      <c r="U61" s="119">
        <v>38</v>
      </c>
    </row>
    <row r="62" spans="1:21" ht="20.100000000000001" customHeight="1" x14ac:dyDescent="0.2">
      <c r="A62" s="119">
        <v>39</v>
      </c>
      <c r="B62" s="133" t="s">
        <v>355</v>
      </c>
      <c r="C62" s="134">
        <v>295897</v>
      </c>
      <c r="D62" s="134">
        <v>346415</v>
      </c>
      <c r="E62" s="134">
        <v>364889</v>
      </c>
      <c r="F62" s="134">
        <v>444033</v>
      </c>
      <c r="G62" s="134">
        <v>415167</v>
      </c>
      <c r="H62" s="134">
        <v>440648</v>
      </c>
      <c r="I62" s="134">
        <v>454962</v>
      </c>
      <c r="J62" s="134">
        <v>528928</v>
      </c>
      <c r="K62" s="134">
        <v>526969</v>
      </c>
      <c r="L62" s="134">
        <v>495404</v>
      </c>
      <c r="M62" s="135">
        <v>524461</v>
      </c>
      <c r="N62" s="135">
        <v>569167</v>
      </c>
      <c r="O62" s="132">
        <v>571710</v>
      </c>
      <c r="P62" s="132">
        <v>567406</v>
      </c>
      <c r="Q62" s="132">
        <v>533354</v>
      </c>
      <c r="R62" s="132">
        <v>617556</v>
      </c>
      <c r="S62" s="132">
        <v>610469.89800000004</v>
      </c>
      <c r="T62" s="132">
        <v>667421.54399999999</v>
      </c>
      <c r="U62" s="119">
        <v>39</v>
      </c>
    </row>
    <row r="63" spans="1:21" ht="20.100000000000001" customHeight="1" x14ac:dyDescent="0.2">
      <c r="A63" s="119">
        <v>40</v>
      </c>
      <c r="B63" s="133" t="s">
        <v>356</v>
      </c>
      <c r="C63" s="134">
        <v>3090518</v>
      </c>
      <c r="D63" s="134">
        <v>3759976</v>
      </c>
      <c r="E63" s="134">
        <v>4225933</v>
      </c>
      <c r="F63" s="134">
        <v>4615561</v>
      </c>
      <c r="G63" s="134">
        <v>4838388</v>
      </c>
      <c r="H63" s="134">
        <v>5047433</v>
      </c>
      <c r="I63" s="134">
        <v>5389030</v>
      </c>
      <c r="J63" s="134">
        <v>5591209</v>
      </c>
      <c r="K63" s="134">
        <v>5790571</v>
      </c>
      <c r="L63" s="134">
        <v>6081993</v>
      </c>
      <c r="M63" s="135">
        <v>6386134</v>
      </c>
      <c r="N63" s="135">
        <v>6417815</v>
      </c>
      <c r="O63" s="135">
        <v>6710284</v>
      </c>
      <c r="P63" s="135">
        <v>6799392</v>
      </c>
      <c r="Q63" s="135">
        <v>6959595</v>
      </c>
      <c r="R63" s="135">
        <v>7638020</v>
      </c>
      <c r="S63" s="135">
        <v>8051068.7939999998</v>
      </c>
      <c r="T63" s="135">
        <v>8891814.0120000001</v>
      </c>
      <c r="U63" s="119">
        <v>40</v>
      </c>
    </row>
    <row r="64" spans="1:21" ht="10.5" customHeight="1" x14ac:dyDescent="0.2">
      <c r="C64" s="113"/>
      <c r="D64" s="106"/>
      <c r="E64" s="106"/>
      <c r="F64" s="106"/>
      <c r="G64" s="106"/>
      <c r="H64" s="106"/>
      <c r="I64" s="106"/>
      <c r="J64" s="106"/>
      <c r="K64" s="106"/>
      <c r="L64" s="106"/>
      <c r="M64" s="106"/>
      <c r="N64" s="106"/>
      <c r="O64" s="101"/>
      <c r="P64" s="101"/>
      <c r="Q64" s="101"/>
      <c r="R64" s="101"/>
      <c r="S64" s="101"/>
      <c r="T64" s="101"/>
    </row>
    <row r="65" spans="2:14" ht="18.75" customHeight="1" x14ac:dyDescent="0.2">
      <c r="B65" s="98" t="s">
        <v>357</v>
      </c>
      <c r="C65" s="117"/>
      <c r="D65" s="113"/>
      <c r="E65" s="113"/>
      <c r="F65" s="113"/>
      <c r="G65" s="113"/>
      <c r="H65" s="113"/>
      <c r="I65" s="113"/>
      <c r="J65" s="113"/>
      <c r="K65" s="113"/>
      <c r="L65" s="113"/>
      <c r="M65" s="113"/>
      <c r="N65" s="113"/>
    </row>
    <row r="66" spans="2:14" ht="12.75" customHeight="1" x14ac:dyDescent="0.2">
      <c r="B66" s="368" t="s">
        <v>358</v>
      </c>
      <c r="C66" s="313"/>
      <c r="D66" s="117"/>
      <c r="E66" s="117"/>
      <c r="F66" s="117"/>
      <c r="G66" s="117"/>
      <c r="H66" s="117"/>
      <c r="I66" s="117"/>
      <c r="J66" s="117"/>
      <c r="K66" s="117"/>
      <c r="L66" s="117"/>
      <c r="M66" s="117"/>
      <c r="N66" s="117"/>
    </row>
    <row r="67" spans="2:14" ht="10.5" customHeight="1" x14ac:dyDescent="0.2">
      <c r="D67" s="117"/>
      <c r="E67" s="117"/>
      <c r="F67" s="117"/>
      <c r="G67" s="117"/>
      <c r="H67" s="117"/>
      <c r="I67" s="117"/>
      <c r="J67" s="117"/>
      <c r="K67" s="117"/>
      <c r="L67" s="117"/>
      <c r="M67" s="117"/>
      <c r="N67" s="117"/>
    </row>
  </sheetData>
  <mergeCells count="32">
    <mergeCell ref="T7:T11"/>
    <mergeCell ref="U7:U11"/>
    <mergeCell ref="B66:C66"/>
    <mergeCell ref="M7:M11"/>
    <mergeCell ref="N7:N11"/>
    <mergeCell ref="O7:O11"/>
    <mergeCell ref="P7:P11"/>
    <mergeCell ref="Q7:Q11"/>
    <mergeCell ref="R7:R11"/>
    <mergeCell ref="G7:G11"/>
    <mergeCell ref="H7:H11"/>
    <mergeCell ref="I7:I11"/>
    <mergeCell ref="J7:J11"/>
    <mergeCell ref="K7:K11"/>
    <mergeCell ref="L7:L11"/>
    <mergeCell ref="A4:D4"/>
    <mergeCell ref="J4:S4"/>
    <mergeCell ref="A5:B5"/>
    <mergeCell ref="J5:K5"/>
    <mergeCell ref="A7:A11"/>
    <mergeCell ref="B7:B11"/>
    <mergeCell ref="C7:C11"/>
    <mergeCell ref="D7:D11"/>
    <mergeCell ref="E7:E11"/>
    <mergeCell ref="F7:F11"/>
    <mergeCell ref="S7:S11"/>
    <mergeCell ref="A1:B1"/>
    <mergeCell ref="J1:K1"/>
    <mergeCell ref="A2:B2"/>
    <mergeCell ref="J2:R2"/>
    <mergeCell ref="A3:F3"/>
    <mergeCell ref="J3:S3"/>
  </mergeCells>
  <pageMargins left="0.59055118110236227" right="0.59055118110236227" top="0.39370078740157483" bottom="0.70866141732283472" header="0.51181102362204722" footer="0.43307086614173229"/>
  <pageSetup paperSize="9" scale="61" orientation="portrait" r:id="rId1"/>
  <headerFooter alignWithMargins="0">
    <oddFooter>&amp;L&amp;"MetaNormalLF-Roman,Standard"&amp;8Statistisches Bundesamt, Ausgaben und Einnahmen 2017</oddFooter>
  </headerFooter>
  <colBreaks count="1" manualBreakCount="1">
    <brk id="9" max="66"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selection sqref="A1:B1"/>
    </sheetView>
  </sheetViews>
  <sheetFormatPr baseColWidth="10" defaultRowHeight="10.5" customHeight="1" x14ac:dyDescent="0.2"/>
  <cols>
    <col min="1" max="1" width="4.85546875" style="97" customWidth="1"/>
    <col min="2" max="2" width="38.85546875" style="98" customWidth="1"/>
    <col min="3" max="4" width="10.5703125" style="96" customWidth="1"/>
    <col min="5" max="5" width="11" style="96" customWidth="1"/>
    <col min="6" max="6" width="9.85546875" style="96" customWidth="1"/>
    <col min="7" max="9" width="10.28515625" style="96" customWidth="1"/>
    <col min="10" max="11" width="10.28515625" style="59" customWidth="1"/>
    <col min="12" max="12" width="10.42578125" style="59" customWidth="1"/>
    <col min="13" max="16384" width="11.42578125" style="59"/>
  </cols>
  <sheetData>
    <row r="1" spans="1:12" ht="12" customHeight="1" x14ac:dyDescent="0.2">
      <c r="A1" s="307" t="s">
        <v>19</v>
      </c>
      <c r="B1" s="307"/>
      <c r="G1" s="59"/>
    </row>
    <row r="2" spans="1:12" ht="12" customHeight="1" x14ac:dyDescent="0.2">
      <c r="A2" s="307" t="s">
        <v>307</v>
      </c>
      <c r="B2" s="307"/>
      <c r="G2" s="59"/>
    </row>
    <row r="3" spans="1:12" ht="12" customHeight="1" x14ac:dyDescent="0.2">
      <c r="A3" s="307" t="s">
        <v>308</v>
      </c>
      <c r="B3" s="307"/>
      <c r="C3" s="307"/>
      <c r="D3" s="307"/>
      <c r="E3" s="307"/>
      <c r="F3" s="307"/>
      <c r="G3" s="59"/>
    </row>
    <row r="4" spans="1:12" ht="12" customHeight="1" x14ac:dyDescent="0.2">
      <c r="A4" s="307" t="s">
        <v>309</v>
      </c>
      <c r="B4" s="307"/>
      <c r="C4" s="307"/>
      <c r="D4" s="307"/>
      <c r="G4" s="59"/>
    </row>
    <row r="5" spans="1:12" ht="12" customHeight="1" x14ac:dyDescent="0.2">
      <c r="A5" s="307" t="s">
        <v>302</v>
      </c>
      <c r="B5" s="307"/>
      <c r="G5" s="59"/>
    </row>
    <row r="6" spans="1:12" ht="10.5" customHeight="1" x14ac:dyDescent="0.2">
      <c r="B6" s="100"/>
      <c r="C6" s="101"/>
      <c r="D6" s="101"/>
      <c r="E6" s="101"/>
      <c r="F6" s="101"/>
      <c r="G6" s="101"/>
      <c r="H6" s="101"/>
      <c r="I6" s="101"/>
    </row>
    <row r="7" spans="1:12" s="102" customFormat="1" ht="10.5" customHeight="1" x14ac:dyDescent="0.2">
      <c r="A7" s="359" t="s">
        <v>310</v>
      </c>
      <c r="B7" s="375" t="s">
        <v>311</v>
      </c>
      <c r="C7" s="323">
        <v>2009</v>
      </c>
      <c r="D7" s="323">
        <v>2010</v>
      </c>
      <c r="E7" s="323">
        <v>2011</v>
      </c>
      <c r="F7" s="323">
        <v>2012</v>
      </c>
      <c r="G7" s="323">
        <v>2013</v>
      </c>
      <c r="H7" s="369">
        <v>2014</v>
      </c>
      <c r="I7" s="369">
        <v>2015</v>
      </c>
      <c r="J7" s="369">
        <v>2016</v>
      </c>
      <c r="K7" s="369">
        <v>2017</v>
      </c>
      <c r="L7" s="369">
        <v>2018</v>
      </c>
    </row>
    <row r="8" spans="1:12" s="102" customFormat="1" ht="10.5" customHeight="1" x14ac:dyDescent="0.2">
      <c r="A8" s="360"/>
      <c r="B8" s="376"/>
      <c r="C8" s="324"/>
      <c r="D8" s="324"/>
      <c r="E8" s="324"/>
      <c r="F8" s="324"/>
      <c r="G8" s="324"/>
      <c r="H8" s="370"/>
      <c r="I8" s="370"/>
      <c r="J8" s="370"/>
      <c r="K8" s="370"/>
      <c r="L8" s="370"/>
    </row>
    <row r="9" spans="1:12" s="102" customFormat="1" ht="10.5" customHeight="1" x14ac:dyDescent="0.2">
      <c r="A9" s="360"/>
      <c r="B9" s="376"/>
      <c r="C9" s="324"/>
      <c r="D9" s="324"/>
      <c r="E9" s="324"/>
      <c r="F9" s="324"/>
      <c r="G9" s="324"/>
      <c r="H9" s="370"/>
      <c r="I9" s="370"/>
      <c r="J9" s="370"/>
      <c r="K9" s="370"/>
      <c r="L9" s="370"/>
    </row>
    <row r="10" spans="1:12" s="102" customFormat="1" ht="10.5" customHeight="1" x14ac:dyDescent="0.2">
      <c r="A10" s="360"/>
      <c r="B10" s="376"/>
      <c r="C10" s="324"/>
      <c r="D10" s="324"/>
      <c r="E10" s="324"/>
      <c r="F10" s="324"/>
      <c r="G10" s="324"/>
      <c r="H10" s="370"/>
      <c r="I10" s="370"/>
      <c r="J10" s="370"/>
      <c r="K10" s="370"/>
      <c r="L10" s="370"/>
    </row>
    <row r="11" spans="1:12" s="102" customFormat="1" ht="18.75" customHeight="1" x14ac:dyDescent="0.2">
      <c r="A11" s="361"/>
      <c r="B11" s="377"/>
      <c r="C11" s="325"/>
      <c r="D11" s="325"/>
      <c r="E11" s="325"/>
      <c r="F11" s="325"/>
      <c r="G11" s="325"/>
      <c r="H11" s="371"/>
      <c r="I11" s="371"/>
      <c r="J11" s="371"/>
      <c r="K11" s="371"/>
      <c r="L11" s="371"/>
    </row>
    <row r="12" spans="1:12" ht="21" customHeight="1" x14ac:dyDescent="0.2">
      <c r="A12" s="103"/>
      <c r="B12" s="104" t="s">
        <v>74</v>
      </c>
      <c r="C12" s="105"/>
      <c r="D12" s="106"/>
      <c r="E12" s="106"/>
      <c r="F12" s="106"/>
      <c r="G12" s="106"/>
      <c r="H12" s="106"/>
      <c r="I12" s="106"/>
      <c r="J12" s="106"/>
      <c r="K12" s="106"/>
    </row>
    <row r="13" spans="1:12" ht="16.5" customHeight="1" x14ac:dyDescent="0.2">
      <c r="A13" s="92">
        <v>1</v>
      </c>
      <c r="B13" s="107" t="s">
        <v>131</v>
      </c>
      <c r="C13" s="108">
        <v>529820</v>
      </c>
      <c r="D13" s="108">
        <v>528923</v>
      </c>
      <c r="E13" s="108">
        <v>582347</v>
      </c>
      <c r="F13" s="109">
        <v>597362</v>
      </c>
      <c r="G13" s="109">
        <v>637108</v>
      </c>
      <c r="H13" s="109">
        <v>624783</v>
      </c>
      <c r="I13" s="109">
        <v>656858</v>
      </c>
      <c r="J13" s="109">
        <v>687422</v>
      </c>
      <c r="K13" s="109">
        <v>732117</v>
      </c>
      <c r="L13" s="109">
        <v>745353</v>
      </c>
    </row>
    <row r="14" spans="1:12" ht="16.5" customHeight="1" x14ac:dyDescent="0.2">
      <c r="A14" s="92">
        <v>2</v>
      </c>
      <c r="B14" s="107" t="s">
        <v>132</v>
      </c>
      <c r="C14" s="108">
        <v>309763</v>
      </c>
      <c r="D14" s="108">
        <v>319384</v>
      </c>
      <c r="E14" s="108">
        <v>363576</v>
      </c>
      <c r="F14" s="109">
        <v>358565</v>
      </c>
      <c r="G14" s="109">
        <v>391286</v>
      </c>
      <c r="H14" s="109">
        <v>382476</v>
      </c>
      <c r="I14" s="109">
        <v>410649</v>
      </c>
      <c r="J14" s="109">
        <v>454603</v>
      </c>
      <c r="K14" s="109">
        <v>499270</v>
      </c>
      <c r="L14" s="109">
        <v>541976</v>
      </c>
    </row>
    <row r="15" spans="1:12" ht="16.5" customHeight="1" x14ac:dyDescent="0.2">
      <c r="A15" s="92">
        <v>3</v>
      </c>
      <c r="B15" s="104" t="s">
        <v>133</v>
      </c>
      <c r="C15" s="108"/>
      <c r="D15" s="108"/>
      <c r="E15" s="108"/>
      <c r="F15" s="109"/>
      <c r="G15" s="109"/>
      <c r="H15" s="109"/>
      <c r="I15" s="109"/>
      <c r="J15" s="109"/>
      <c r="K15" s="109"/>
      <c r="L15" s="109"/>
    </row>
    <row r="16" spans="1:12" ht="12" customHeight="1" x14ac:dyDescent="0.2">
      <c r="A16" s="92"/>
      <c r="B16" s="107" t="s">
        <v>312</v>
      </c>
      <c r="C16" s="108">
        <v>381722</v>
      </c>
      <c r="D16" s="108">
        <v>394205</v>
      </c>
      <c r="E16" s="108">
        <v>446996</v>
      </c>
      <c r="F16" s="109">
        <v>491765</v>
      </c>
      <c r="G16" s="109">
        <v>530939</v>
      </c>
      <c r="H16" s="109">
        <v>563434</v>
      </c>
      <c r="I16" s="109">
        <v>615682</v>
      </c>
      <c r="J16" s="109">
        <v>650433</v>
      </c>
      <c r="K16" s="109">
        <v>696208</v>
      </c>
      <c r="L16" s="109">
        <v>759152</v>
      </c>
    </row>
    <row r="17" spans="1:12" ht="13.5" customHeight="1" x14ac:dyDescent="0.2">
      <c r="A17" s="92"/>
      <c r="B17" s="104" t="s">
        <v>226</v>
      </c>
      <c r="C17" s="108"/>
      <c r="D17" s="108"/>
      <c r="E17" s="108"/>
      <c r="F17" s="109"/>
      <c r="G17" s="109"/>
      <c r="H17" s="109"/>
      <c r="I17" s="109"/>
      <c r="J17" s="109"/>
      <c r="K17" s="109"/>
      <c r="L17" s="109"/>
    </row>
    <row r="18" spans="1:12" ht="16.5" customHeight="1" x14ac:dyDescent="0.2">
      <c r="A18" s="92">
        <v>4</v>
      </c>
      <c r="B18" s="104" t="s">
        <v>227</v>
      </c>
      <c r="C18" s="108"/>
      <c r="D18" s="108"/>
      <c r="E18" s="108"/>
      <c r="F18" s="109"/>
      <c r="G18" s="109"/>
      <c r="H18" s="109"/>
      <c r="I18" s="109"/>
      <c r="J18" s="109"/>
      <c r="K18" s="109"/>
      <c r="L18" s="109"/>
    </row>
    <row r="19" spans="1:12" ht="12" customHeight="1" x14ac:dyDescent="0.2">
      <c r="A19" s="92"/>
      <c r="B19" s="110" t="s">
        <v>228</v>
      </c>
      <c r="C19" s="108">
        <v>155894</v>
      </c>
      <c r="D19" s="108">
        <v>169164</v>
      </c>
      <c r="E19" s="108">
        <v>197611</v>
      </c>
      <c r="F19" s="109">
        <v>234289</v>
      </c>
      <c r="G19" s="109">
        <v>266108</v>
      </c>
      <c r="H19" s="109">
        <v>285399</v>
      </c>
      <c r="I19" s="109">
        <v>317248</v>
      </c>
      <c r="J19" s="109">
        <v>341893</v>
      </c>
      <c r="K19" s="109">
        <v>377214</v>
      </c>
      <c r="L19" s="109">
        <v>415963</v>
      </c>
    </row>
    <row r="20" spans="1:12" ht="16.5" customHeight="1" x14ac:dyDescent="0.2">
      <c r="A20" s="92">
        <v>5</v>
      </c>
      <c r="B20" s="104" t="s">
        <v>229</v>
      </c>
      <c r="C20" s="108"/>
      <c r="D20" s="108"/>
      <c r="E20" s="108"/>
      <c r="F20" s="109"/>
      <c r="G20" s="109"/>
      <c r="H20" s="109"/>
      <c r="I20" s="109"/>
      <c r="J20" s="109"/>
      <c r="K20" s="109"/>
      <c r="L20" s="109"/>
    </row>
    <row r="21" spans="1:12" ht="12" customHeight="1" x14ac:dyDescent="0.2">
      <c r="A21" s="92"/>
      <c r="B21" s="110" t="s">
        <v>230</v>
      </c>
      <c r="C21" s="108">
        <v>1853277</v>
      </c>
      <c r="D21" s="108">
        <v>2115777</v>
      </c>
      <c r="E21" s="108">
        <v>2291432</v>
      </c>
      <c r="F21" s="109">
        <v>2121587</v>
      </c>
      <c r="G21" s="109">
        <v>2568085</v>
      </c>
      <c r="H21" s="109">
        <v>2796283</v>
      </c>
      <c r="I21" s="109">
        <v>3222456</v>
      </c>
      <c r="J21" s="109">
        <v>3513984</v>
      </c>
      <c r="K21" s="109">
        <v>4047001</v>
      </c>
      <c r="L21" s="109">
        <v>4607883</v>
      </c>
    </row>
    <row r="22" spans="1:12" ht="16.5" customHeight="1" x14ac:dyDescent="0.2">
      <c r="A22" s="92">
        <v>6</v>
      </c>
      <c r="B22" s="111" t="s">
        <v>231</v>
      </c>
      <c r="C22" s="108">
        <v>1513723</v>
      </c>
      <c r="D22" s="108">
        <v>1664606</v>
      </c>
      <c r="E22" s="108">
        <v>1748799</v>
      </c>
      <c r="F22" s="109">
        <v>1483258</v>
      </c>
      <c r="G22" s="109">
        <v>1825261</v>
      </c>
      <c r="H22" s="109">
        <v>1919970</v>
      </c>
      <c r="I22" s="109">
        <v>2257410</v>
      </c>
      <c r="J22" s="109">
        <v>2423179</v>
      </c>
      <c r="K22" s="109">
        <v>2831677</v>
      </c>
      <c r="L22" s="109">
        <v>3272116</v>
      </c>
    </row>
    <row r="23" spans="1:12" ht="12" customHeight="1" x14ac:dyDescent="0.2">
      <c r="A23" s="92"/>
      <c r="B23" s="104" t="s">
        <v>226</v>
      </c>
      <c r="C23" s="108"/>
      <c r="D23" s="108"/>
      <c r="E23" s="108"/>
      <c r="F23" s="109"/>
      <c r="G23" s="109"/>
      <c r="H23" s="109"/>
      <c r="I23" s="109"/>
      <c r="J23" s="109"/>
      <c r="K23" s="109"/>
      <c r="L23" s="109"/>
    </row>
    <row r="24" spans="1:12" ht="16.5" customHeight="1" x14ac:dyDescent="0.2">
      <c r="A24" s="92">
        <v>7</v>
      </c>
      <c r="B24" s="110" t="s">
        <v>232</v>
      </c>
      <c r="C24" s="108">
        <v>42026</v>
      </c>
      <c r="D24" s="108">
        <v>41372</v>
      </c>
      <c r="E24" s="108">
        <v>44592</v>
      </c>
      <c r="F24" s="109">
        <v>50387</v>
      </c>
      <c r="G24" s="109">
        <v>90517</v>
      </c>
      <c r="H24" s="109">
        <v>94122</v>
      </c>
      <c r="I24" s="109">
        <v>146482</v>
      </c>
      <c r="J24" s="109">
        <v>157883</v>
      </c>
      <c r="K24" s="109">
        <v>168129</v>
      </c>
      <c r="L24" s="109">
        <v>165655</v>
      </c>
    </row>
    <row r="25" spans="1:12" ht="16.5" customHeight="1" x14ac:dyDescent="0.2">
      <c r="A25" s="92">
        <v>8</v>
      </c>
      <c r="B25" s="111" t="s">
        <v>233</v>
      </c>
      <c r="C25" s="108">
        <v>339554</v>
      </c>
      <c r="D25" s="108">
        <v>451171</v>
      </c>
      <c r="E25" s="108">
        <v>542633</v>
      </c>
      <c r="F25" s="109">
        <v>638330</v>
      </c>
      <c r="G25" s="109">
        <v>742824</v>
      </c>
      <c r="H25" s="109">
        <v>876314</v>
      </c>
      <c r="I25" s="109">
        <v>965046</v>
      </c>
      <c r="J25" s="109">
        <v>1090805</v>
      </c>
      <c r="K25" s="109">
        <v>1215324</v>
      </c>
      <c r="L25" s="109">
        <v>1335767</v>
      </c>
    </row>
    <row r="26" spans="1:12" ht="16.5" customHeight="1" x14ac:dyDescent="0.2">
      <c r="A26" s="92">
        <v>9</v>
      </c>
      <c r="B26" s="107" t="s">
        <v>142</v>
      </c>
      <c r="C26" s="108">
        <v>5534050</v>
      </c>
      <c r="D26" s="108">
        <v>5796905</v>
      </c>
      <c r="E26" s="108">
        <v>6001004</v>
      </c>
      <c r="F26" s="109">
        <v>6234803</v>
      </c>
      <c r="G26" s="109">
        <v>6520779</v>
      </c>
      <c r="H26" s="109">
        <v>6839268</v>
      </c>
      <c r="I26" s="109">
        <v>7275845</v>
      </c>
      <c r="J26" s="109">
        <v>8383882</v>
      </c>
      <c r="K26" s="109">
        <v>8661742</v>
      </c>
      <c r="L26" s="109">
        <v>8584540</v>
      </c>
    </row>
    <row r="27" spans="1:12" ht="16.5" customHeight="1" x14ac:dyDescent="0.2">
      <c r="A27" s="92">
        <v>10</v>
      </c>
      <c r="B27" s="107" t="s">
        <v>234</v>
      </c>
      <c r="C27" s="108">
        <v>289280</v>
      </c>
      <c r="D27" s="108">
        <v>314220</v>
      </c>
      <c r="E27" s="108">
        <v>341025</v>
      </c>
      <c r="F27" s="109">
        <v>351178</v>
      </c>
      <c r="G27" s="109">
        <v>354675</v>
      </c>
      <c r="H27" s="109">
        <v>382611</v>
      </c>
      <c r="I27" s="109">
        <v>404699</v>
      </c>
      <c r="J27" s="109">
        <v>436161</v>
      </c>
      <c r="K27" s="109">
        <v>446811</v>
      </c>
      <c r="L27" s="109">
        <v>472289</v>
      </c>
    </row>
    <row r="28" spans="1:12" ht="16.5" customHeight="1" x14ac:dyDescent="0.2">
      <c r="A28" s="92">
        <v>11</v>
      </c>
      <c r="B28" s="110" t="s">
        <v>235</v>
      </c>
      <c r="C28" s="108">
        <v>67467</v>
      </c>
      <c r="D28" s="108">
        <v>67640</v>
      </c>
      <c r="E28" s="108">
        <v>70521</v>
      </c>
      <c r="F28" s="109">
        <v>67318</v>
      </c>
      <c r="G28" s="109">
        <v>72450</v>
      </c>
      <c r="H28" s="109">
        <v>73900</v>
      </c>
      <c r="I28" s="109">
        <v>78600</v>
      </c>
      <c r="J28" s="109">
        <v>82039</v>
      </c>
      <c r="K28" s="109">
        <v>83021</v>
      </c>
      <c r="L28" s="109">
        <v>86325</v>
      </c>
    </row>
    <row r="29" spans="1:12" ht="16.5" customHeight="1" x14ac:dyDescent="0.2">
      <c r="A29" s="92">
        <v>12</v>
      </c>
      <c r="B29" s="110" t="s">
        <v>236</v>
      </c>
      <c r="C29" s="108">
        <v>79415</v>
      </c>
      <c r="D29" s="108">
        <v>83631</v>
      </c>
      <c r="E29" s="108">
        <v>86283</v>
      </c>
      <c r="F29" s="109">
        <v>89044</v>
      </c>
      <c r="G29" s="109">
        <v>89924</v>
      </c>
      <c r="H29" s="109">
        <v>92644</v>
      </c>
      <c r="I29" s="109">
        <v>95054</v>
      </c>
      <c r="J29" s="109">
        <v>99602</v>
      </c>
      <c r="K29" s="109">
        <v>103474</v>
      </c>
      <c r="L29" s="109">
        <v>107917</v>
      </c>
    </row>
    <row r="30" spans="1:12" ht="16.5" customHeight="1" x14ac:dyDescent="0.2">
      <c r="A30" s="92">
        <v>13</v>
      </c>
      <c r="B30" s="110" t="s">
        <v>237</v>
      </c>
      <c r="C30" s="108">
        <v>210649</v>
      </c>
      <c r="D30" s="108">
        <v>224299</v>
      </c>
      <c r="E30" s="108">
        <v>229810</v>
      </c>
      <c r="F30" s="109">
        <v>234757</v>
      </c>
      <c r="G30" s="109">
        <v>244415</v>
      </c>
      <c r="H30" s="109">
        <v>250566</v>
      </c>
      <c r="I30" s="109">
        <v>260943</v>
      </c>
      <c r="J30" s="109">
        <v>272042</v>
      </c>
      <c r="K30" s="109">
        <v>288170</v>
      </c>
      <c r="L30" s="109">
        <v>295712</v>
      </c>
    </row>
    <row r="31" spans="1:12" ht="16.5" customHeight="1" x14ac:dyDescent="0.2">
      <c r="A31" s="92">
        <v>14</v>
      </c>
      <c r="B31" s="110" t="s">
        <v>238</v>
      </c>
      <c r="C31" s="108">
        <v>679225</v>
      </c>
      <c r="D31" s="108">
        <v>728811</v>
      </c>
      <c r="E31" s="108">
        <v>741432</v>
      </c>
      <c r="F31" s="109">
        <v>758784</v>
      </c>
      <c r="G31" s="109">
        <v>785269</v>
      </c>
      <c r="H31" s="109">
        <v>814039</v>
      </c>
      <c r="I31" s="109">
        <v>839088</v>
      </c>
      <c r="J31" s="109">
        <v>864599</v>
      </c>
      <c r="K31" s="109">
        <v>905619</v>
      </c>
      <c r="L31" s="109">
        <v>973839</v>
      </c>
    </row>
    <row r="32" spans="1:12" ht="16.5" customHeight="1" x14ac:dyDescent="0.2">
      <c r="A32" s="92">
        <v>15</v>
      </c>
      <c r="B32" s="110" t="s">
        <v>239</v>
      </c>
      <c r="C32" s="108">
        <v>428178</v>
      </c>
      <c r="D32" s="108">
        <v>436966</v>
      </c>
      <c r="E32" s="108">
        <v>434653</v>
      </c>
      <c r="F32" s="109">
        <v>438377</v>
      </c>
      <c r="G32" s="109">
        <v>440386</v>
      </c>
      <c r="H32" s="109">
        <v>448832</v>
      </c>
      <c r="I32" s="109">
        <v>458026</v>
      </c>
      <c r="J32" s="109">
        <v>465866</v>
      </c>
      <c r="K32" s="109">
        <v>475607</v>
      </c>
      <c r="L32" s="109">
        <v>492776</v>
      </c>
    </row>
    <row r="33" spans="1:12" ht="16.5" customHeight="1" x14ac:dyDescent="0.2">
      <c r="A33" s="92">
        <v>16</v>
      </c>
      <c r="B33" s="110" t="s">
        <v>240</v>
      </c>
      <c r="C33" s="108">
        <v>807729</v>
      </c>
      <c r="D33" s="108">
        <v>852549</v>
      </c>
      <c r="E33" s="108">
        <v>898948</v>
      </c>
      <c r="F33" s="109">
        <v>937995</v>
      </c>
      <c r="G33" s="109">
        <v>1000500</v>
      </c>
      <c r="H33" s="109">
        <v>1040207</v>
      </c>
      <c r="I33" s="109">
        <v>1099053</v>
      </c>
      <c r="J33" s="109">
        <v>1163921</v>
      </c>
      <c r="K33" s="109">
        <v>1208901</v>
      </c>
      <c r="L33" s="109">
        <v>1213338</v>
      </c>
    </row>
    <row r="34" spans="1:12" ht="16.5" customHeight="1" x14ac:dyDescent="0.2">
      <c r="A34" s="92">
        <v>17</v>
      </c>
      <c r="B34" s="112" t="s">
        <v>241</v>
      </c>
      <c r="C34" s="108"/>
      <c r="D34" s="108"/>
      <c r="E34" s="108"/>
      <c r="F34" s="109"/>
      <c r="G34" s="109"/>
      <c r="H34" s="109"/>
      <c r="I34" s="109"/>
      <c r="J34" s="109"/>
      <c r="K34" s="109"/>
      <c r="L34" s="109"/>
    </row>
    <row r="35" spans="1:12" ht="12" customHeight="1" x14ac:dyDescent="0.2">
      <c r="A35" s="92"/>
      <c r="B35" s="111" t="s">
        <v>242</v>
      </c>
      <c r="C35" s="108">
        <v>2873856</v>
      </c>
      <c r="D35" s="108">
        <v>2994474</v>
      </c>
      <c r="E35" s="108">
        <v>3108845</v>
      </c>
      <c r="F35" s="109">
        <v>3261204</v>
      </c>
      <c r="G35" s="109">
        <v>3437999</v>
      </c>
      <c r="H35" s="109">
        <v>3631052</v>
      </c>
      <c r="I35" s="109">
        <v>3927565</v>
      </c>
      <c r="J35" s="109">
        <v>4870789</v>
      </c>
      <c r="K35" s="109">
        <v>5013591</v>
      </c>
      <c r="L35" s="109">
        <v>4827100</v>
      </c>
    </row>
    <row r="36" spans="1:12" ht="16.5" customHeight="1" x14ac:dyDescent="0.2">
      <c r="A36" s="92">
        <v>18</v>
      </c>
      <c r="B36" s="112" t="s">
        <v>243</v>
      </c>
      <c r="C36" s="108"/>
      <c r="D36" s="108"/>
      <c r="E36" s="108"/>
      <c r="F36" s="109"/>
      <c r="G36" s="109"/>
      <c r="H36" s="109"/>
      <c r="I36" s="109"/>
      <c r="J36" s="109"/>
      <c r="K36" s="109"/>
      <c r="L36" s="109"/>
    </row>
    <row r="37" spans="1:12" ht="12" customHeight="1" x14ac:dyDescent="0.2">
      <c r="A37" s="92"/>
      <c r="B37" s="111" t="s">
        <v>244</v>
      </c>
      <c r="C37" s="108">
        <v>98251</v>
      </c>
      <c r="D37" s="108">
        <v>94315</v>
      </c>
      <c r="E37" s="108">
        <v>89488</v>
      </c>
      <c r="F37" s="109">
        <v>96147</v>
      </c>
      <c r="G37" s="109">
        <v>95161</v>
      </c>
      <c r="H37" s="109">
        <v>105418</v>
      </c>
      <c r="I37" s="109">
        <v>112819</v>
      </c>
      <c r="J37" s="109">
        <v>128861</v>
      </c>
      <c r="K37" s="109">
        <v>136549</v>
      </c>
      <c r="L37" s="109">
        <v>115245</v>
      </c>
    </row>
    <row r="38" spans="1:12" ht="16.5" customHeight="1" x14ac:dyDescent="0.2">
      <c r="A38" s="92">
        <v>19</v>
      </c>
      <c r="B38" s="104" t="s">
        <v>245</v>
      </c>
      <c r="C38" s="108"/>
      <c r="D38" s="108"/>
      <c r="E38" s="108"/>
      <c r="F38" s="109"/>
      <c r="G38" s="109"/>
      <c r="H38" s="109"/>
      <c r="I38" s="109"/>
      <c r="J38" s="109"/>
      <c r="K38" s="109"/>
      <c r="L38" s="109"/>
    </row>
    <row r="39" spans="1:12" ht="12" customHeight="1" x14ac:dyDescent="0.2">
      <c r="A39" s="92"/>
      <c r="B39" s="110" t="s">
        <v>154</v>
      </c>
      <c r="C39" s="108">
        <v>664481</v>
      </c>
      <c r="D39" s="108">
        <v>762444</v>
      </c>
      <c r="E39" s="108">
        <v>843600</v>
      </c>
      <c r="F39" s="109">
        <v>910176</v>
      </c>
      <c r="G39" s="109">
        <v>1027519</v>
      </c>
      <c r="H39" s="109">
        <v>1149107</v>
      </c>
      <c r="I39" s="109">
        <v>1274230</v>
      </c>
      <c r="J39" s="109">
        <v>1398888</v>
      </c>
      <c r="K39" s="109">
        <v>1537132</v>
      </c>
      <c r="L39" s="109">
        <v>1693612</v>
      </c>
    </row>
    <row r="40" spans="1:12" ht="16.5" customHeight="1" x14ac:dyDescent="0.2">
      <c r="A40" s="92">
        <v>20</v>
      </c>
      <c r="B40" s="107" t="s">
        <v>155</v>
      </c>
      <c r="C40" s="108">
        <v>495535</v>
      </c>
      <c r="D40" s="108">
        <v>518601</v>
      </c>
      <c r="E40" s="108">
        <v>538436</v>
      </c>
      <c r="F40" s="109">
        <v>560143</v>
      </c>
      <c r="G40" s="109">
        <v>601927</v>
      </c>
      <c r="H40" s="109">
        <v>632144</v>
      </c>
      <c r="I40" s="109">
        <v>717526</v>
      </c>
      <c r="J40" s="109">
        <v>884273</v>
      </c>
      <c r="K40" s="109">
        <v>1247883</v>
      </c>
      <c r="L40" s="109">
        <v>1391929</v>
      </c>
    </row>
    <row r="41" spans="1:12" ht="16.5" customHeight="1" x14ac:dyDescent="0.2">
      <c r="A41" s="92">
        <v>21</v>
      </c>
      <c r="B41" s="104" t="s">
        <v>156</v>
      </c>
      <c r="C41" s="108"/>
      <c r="D41" s="108"/>
      <c r="E41" s="108"/>
      <c r="F41" s="109"/>
      <c r="G41" s="109"/>
      <c r="H41" s="109"/>
      <c r="I41" s="109"/>
      <c r="J41" s="109"/>
      <c r="K41" s="109"/>
      <c r="L41" s="109"/>
    </row>
    <row r="42" spans="1:12" ht="12" customHeight="1" x14ac:dyDescent="0.2">
      <c r="A42" s="92"/>
      <c r="B42" s="110" t="s">
        <v>246</v>
      </c>
      <c r="C42" s="108">
        <v>145360</v>
      </c>
      <c r="D42" s="108">
        <v>165038</v>
      </c>
      <c r="E42" s="108">
        <v>178370</v>
      </c>
      <c r="F42" s="109">
        <v>214856</v>
      </c>
      <c r="G42" s="109">
        <v>258562</v>
      </c>
      <c r="H42" s="109">
        <v>334934</v>
      </c>
      <c r="I42" s="109">
        <v>622960</v>
      </c>
      <c r="J42" s="109">
        <v>1099595</v>
      </c>
      <c r="K42" s="109">
        <v>655068</v>
      </c>
      <c r="L42" s="109">
        <v>498661</v>
      </c>
    </row>
    <row r="43" spans="1:12" ht="16.5" customHeight="1" x14ac:dyDescent="0.2">
      <c r="A43" s="92">
        <v>22</v>
      </c>
      <c r="B43" s="104" t="s">
        <v>247</v>
      </c>
      <c r="C43" s="108"/>
      <c r="D43" s="108"/>
      <c r="E43" s="108"/>
      <c r="F43" s="109"/>
      <c r="G43" s="109"/>
      <c r="H43" s="109"/>
      <c r="I43" s="109"/>
      <c r="J43" s="109"/>
      <c r="K43" s="109"/>
      <c r="L43" s="109"/>
    </row>
    <row r="44" spans="1:12" ht="12" customHeight="1" x14ac:dyDescent="0.2">
      <c r="A44" s="92"/>
      <c r="B44" s="110" t="s">
        <v>248</v>
      </c>
      <c r="C44" s="108">
        <v>255211</v>
      </c>
      <c r="D44" s="108">
        <v>262270</v>
      </c>
      <c r="E44" s="108">
        <v>298062</v>
      </c>
      <c r="F44" s="109">
        <v>319723</v>
      </c>
      <c r="G44" s="109">
        <v>346250</v>
      </c>
      <c r="H44" s="109">
        <v>369089</v>
      </c>
      <c r="I44" s="109">
        <v>391577</v>
      </c>
      <c r="J44" s="109">
        <v>438789</v>
      </c>
      <c r="K44" s="109">
        <v>446858</v>
      </c>
      <c r="L44" s="109">
        <v>458849</v>
      </c>
    </row>
    <row r="45" spans="1:12" ht="16.5" customHeight="1" x14ac:dyDescent="0.2">
      <c r="A45" s="92">
        <v>23</v>
      </c>
      <c r="B45" s="107" t="s">
        <v>159</v>
      </c>
      <c r="C45" s="108">
        <v>10024</v>
      </c>
      <c r="D45" s="108">
        <v>9306</v>
      </c>
      <c r="E45" s="108">
        <v>9211</v>
      </c>
      <c r="F45" s="109">
        <v>10009</v>
      </c>
      <c r="G45" s="109">
        <v>11071</v>
      </c>
      <c r="H45" s="109">
        <v>15068</v>
      </c>
      <c r="I45" s="109">
        <v>15265</v>
      </c>
      <c r="J45" s="109">
        <v>14874</v>
      </c>
      <c r="K45" s="109">
        <v>17008</v>
      </c>
      <c r="L45" s="109">
        <v>18171</v>
      </c>
    </row>
    <row r="46" spans="1:12" ht="16.5" customHeight="1" x14ac:dyDescent="0.2">
      <c r="A46" s="92">
        <v>24</v>
      </c>
      <c r="B46" s="104" t="s">
        <v>249</v>
      </c>
      <c r="C46" s="108"/>
      <c r="D46" s="108"/>
      <c r="E46" s="108"/>
      <c r="F46" s="109"/>
      <c r="G46" s="109"/>
      <c r="H46" s="109"/>
      <c r="I46" s="109"/>
      <c r="J46" s="109"/>
      <c r="K46" s="109"/>
      <c r="L46" s="109"/>
    </row>
    <row r="47" spans="1:12" ht="11.25" customHeight="1" x14ac:dyDescent="0.2">
      <c r="A47" s="92"/>
      <c r="B47" s="107" t="s">
        <v>250</v>
      </c>
      <c r="C47" s="108">
        <v>159588</v>
      </c>
      <c r="D47" s="108">
        <v>182376</v>
      </c>
      <c r="E47" s="108">
        <v>169467</v>
      </c>
      <c r="F47" s="109">
        <v>186058</v>
      </c>
      <c r="G47" s="109">
        <v>182660</v>
      </c>
      <c r="H47" s="109">
        <v>185856</v>
      </c>
      <c r="I47" s="109">
        <v>188277</v>
      </c>
      <c r="J47" s="109">
        <v>298635</v>
      </c>
      <c r="K47" s="109">
        <v>299446</v>
      </c>
      <c r="L47" s="109">
        <v>251506</v>
      </c>
    </row>
    <row r="48" spans="1:12" ht="16.5" customHeight="1" x14ac:dyDescent="0.2">
      <c r="A48" s="92">
        <v>25</v>
      </c>
      <c r="B48" s="107" t="s">
        <v>313</v>
      </c>
      <c r="C48" s="108">
        <v>10387907</v>
      </c>
      <c r="D48" s="108">
        <v>11055229</v>
      </c>
      <c r="E48" s="108">
        <v>11722500</v>
      </c>
      <c r="F48" s="109">
        <v>12005047</v>
      </c>
      <c r="G48" s="109">
        <v>13076187</v>
      </c>
      <c r="H48" s="109">
        <v>13892441</v>
      </c>
      <c r="I48" s="109">
        <v>15391326</v>
      </c>
      <c r="J48" s="109">
        <v>17825375</v>
      </c>
      <c r="K48" s="109">
        <v>18839733</v>
      </c>
      <c r="L48" s="109">
        <v>19551633</v>
      </c>
    </row>
    <row r="49" spans="1:12" ht="16.5" customHeight="1" x14ac:dyDescent="0.2">
      <c r="A49" s="92">
        <v>26</v>
      </c>
      <c r="B49" s="107" t="s">
        <v>314</v>
      </c>
      <c r="C49" s="108">
        <v>795112</v>
      </c>
      <c r="D49" s="108">
        <v>791689</v>
      </c>
      <c r="E49" s="108">
        <v>782626</v>
      </c>
      <c r="F49" s="109">
        <v>822948</v>
      </c>
      <c r="G49" s="109">
        <v>911567</v>
      </c>
      <c r="H49" s="109">
        <v>936985</v>
      </c>
      <c r="I49" s="109">
        <v>1004437</v>
      </c>
      <c r="J49" s="109">
        <v>1101069</v>
      </c>
      <c r="K49" s="109">
        <v>1140279</v>
      </c>
      <c r="L49" s="109">
        <v>1219761</v>
      </c>
    </row>
    <row r="50" spans="1:12" ht="16.5" customHeight="1" x14ac:dyDescent="0.2">
      <c r="A50" s="92">
        <v>27</v>
      </c>
      <c r="B50" s="107" t="s">
        <v>163</v>
      </c>
      <c r="C50" s="108">
        <v>9592795</v>
      </c>
      <c r="D50" s="108">
        <v>10263541</v>
      </c>
      <c r="E50" s="108">
        <v>10939875</v>
      </c>
      <c r="F50" s="109">
        <v>11182099</v>
      </c>
      <c r="G50" s="109">
        <v>12164620</v>
      </c>
      <c r="H50" s="109">
        <v>12955456</v>
      </c>
      <c r="I50" s="109">
        <v>14386889</v>
      </c>
      <c r="J50" s="109">
        <v>16724306</v>
      </c>
      <c r="K50" s="109">
        <v>17699454</v>
      </c>
      <c r="L50" s="109">
        <v>18331872</v>
      </c>
    </row>
    <row r="51" spans="1:12" ht="10.5" customHeight="1" x14ac:dyDescent="0.2">
      <c r="C51" s="113"/>
      <c r="D51" s="106"/>
      <c r="E51" s="106"/>
      <c r="F51" s="106"/>
      <c r="G51" s="106"/>
      <c r="H51" s="106"/>
      <c r="I51" s="106"/>
    </row>
    <row r="52" spans="1:12" ht="46.5" customHeight="1" x14ac:dyDescent="0.2">
      <c r="B52" s="313" t="s">
        <v>164</v>
      </c>
      <c r="C52" s="313"/>
      <c r="D52" s="313"/>
      <c r="E52" s="313"/>
      <c r="F52" s="313"/>
      <c r="G52" s="313"/>
      <c r="H52" s="313"/>
      <c r="I52" s="59"/>
    </row>
    <row r="53" spans="1:12" ht="10.5" customHeight="1" x14ac:dyDescent="0.2">
      <c r="B53" s="59" t="s">
        <v>165</v>
      </c>
      <c r="C53" s="114"/>
      <c r="D53" s="115"/>
      <c r="E53" s="115"/>
      <c r="F53" s="115"/>
      <c r="G53" s="116"/>
      <c r="H53" s="117"/>
      <c r="I53" s="117"/>
    </row>
    <row r="54" spans="1:12" ht="24" customHeight="1" x14ac:dyDescent="0.2">
      <c r="B54" s="313" t="s">
        <v>166</v>
      </c>
      <c r="C54" s="313"/>
      <c r="D54" s="313"/>
      <c r="E54" s="313"/>
      <c r="F54" s="313"/>
      <c r="G54" s="313"/>
      <c r="H54" s="313"/>
      <c r="I54" s="59"/>
    </row>
    <row r="55" spans="1:12" ht="12" customHeight="1" x14ac:dyDescent="0.2">
      <c r="B55" s="313" t="s">
        <v>315</v>
      </c>
      <c r="C55" s="313"/>
      <c r="D55" s="313"/>
      <c r="E55" s="313"/>
      <c r="F55" s="313"/>
      <c r="G55" s="313"/>
    </row>
    <row r="56" spans="1:12" ht="10.5" customHeight="1" x14ac:dyDescent="0.2">
      <c r="E56" s="117"/>
    </row>
    <row r="57" spans="1:12" ht="10.5" customHeight="1" x14ac:dyDescent="0.2">
      <c r="E57" s="117"/>
    </row>
    <row r="58" spans="1:12" ht="10.5" customHeight="1" x14ac:dyDescent="0.2">
      <c r="C58" s="117"/>
      <c r="D58" s="117"/>
      <c r="E58" s="117"/>
      <c r="F58" s="117"/>
      <c r="G58" s="117"/>
      <c r="H58" s="117"/>
      <c r="I58" s="117"/>
    </row>
  </sheetData>
  <mergeCells count="20">
    <mergeCell ref="L7:L11"/>
    <mergeCell ref="B52:H52"/>
    <mergeCell ref="B54:H54"/>
    <mergeCell ref="B55:G55"/>
    <mergeCell ref="F7:F11"/>
    <mergeCell ref="G7:G11"/>
    <mergeCell ref="H7:H11"/>
    <mergeCell ref="I7:I11"/>
    <mergeCell ref="J7:J11"/>
    <mergeCell ref="K7:K11"/>
    <mergeCell ref="A1:B1"/>
    <mergeCell ref="A2:B2"/>
    <mergeCell ref="A3:F3"/>
    <mergeCell ref="A4:D4"/>
    <mergeCell ref="A5:B5"/>
    <mergeCell ref="A7:A11"/>
    <mergeCell ref="B7:B11"/>
    <mergeCell ref="C7:C11"/>
    <mergeCell ref="D7:D11"/>
    <mergeCell ref="E7:E11"/>
  </mergeCells>
  <pageMargins left="0.3" right="0.32" top="0.29527559055118113" bottom="0.29527559055118113" header="0.51181102362204722" footer="0.51181102362204722"/>
  <pageSetup paperSize="9" scale="6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2"/>
  <sheetViews>
    <sheetView zoomScaleNormal="100" zoomScaleSheetLayoutView="68" workbookViewId="0"/>
  </sheetViews>
  <sheetFormatPr baseColWidth="10" defaultRowHeight="10.5" customHeight="1" x14ac:dyDescent="0.2"/>
  <cols>
    <col min="1" max="1" width="3.5703125" style="97" customWidth="1"/>
    <col min="2" max="2" width="37.85546875" style="98" customWidth="1"/>
    <col min="3" max="9" width="13.7109375" style="96" customWidth="1"/>
    <col min="10" max="10" width="12.42578125" style="96" customWidth="1"/>
    <col min="11" max="11" width="13" style="96" customWidth="1"/>
    <col min="12" max="12" width="12.42578125" style="96" customWidth="1"/>
    <col min="13" max="13" width="13.7109375" style="96" customWidth="1"/>
    <col min="14" max="14" width="13" style="96" customWidth="1"/>
    <col min="15" max="16" width="13.7109375" style="96" customWidth="1"/>
    <col min="17" max="20" width="12.85546875" style="96" customWidth="1"/>
    <col min="21" max="21" width="4.140625" style="102" customWidth="1"/>
    <col min="22" max="16384" width="11.42578125" style="59"/>
  </cols>
  <sheetData>
    <row r="1" spans="1:21" ht="10.5" customHeight="1" x14ac:dyDescent="0.2">
      <c r="A1" s="97" t="s">
        <v>19</v>
      </c>
      <c r="B1" s="59"/>
      <c r="G1" s="59"/>
      <c r="J1" s="97" t="s">
        <v>19</v>
      </c>
    </row>
    <row r="2" spans="1:21" ht="10.5" customHeight="1" x14ac:dyDescent="0.2">
      <c r="A2" s="97" t="s">
        <v>64</v>
      </c>
      <c r="B2" s="59"/>
      <c r="G2" s="59"/>
      <c r="J2" s="97" t="s">
        <v>64</v>
      </c>
    </row>
    <row r="3" spans="1:21" ht="10.5" customHeight="1" x14ac:dyDescent="0.2">
      <c r="A3" s="97" t="s">
        <v>319</v>
      </c>
      <c r="G3" s="59"/>
      <c r="J3" s="97" t="s">
        <v>319</v>
      </c>
      <c r="R3" s="141"/>
      <c r="S3" s="141"/>
      <c r="T3" s="141"/>
    </row>
    <row r="4" spans="1:21" ht="10.5" customHeight="1" x14ac:dyDescent="0.2">
      <c r="A4" s="97" t="s">
        <v>359</v>
      </c>
      <c r="B4" s="59"/>
      <c r="G4" s="59"/>
      <c r="J4" s="97" t="s">
        <v>360</v>
      </c>
    </row>
    <row r="5" spans="1:21" ht="10.5" customHeight="1" x14ac:dyDescent="0.2">
      <c r="A5" s="97" t="s">
        <v>84</v>
      </c>
      <c r="B5" s="59"/>
      <c r="G5" s="59"/>
      <c r="J5" s="97" t="s">
        <v>84</v>
      </c>
    </row>
    <row r="6" spans="1:21" ht="9" customHeight="1" x14ac:dyDescent="0.2">
      <c r="B6" s="59"/>
      <c r="C6" s="99"/>
      <c r="G6" s="59"/>
      <c r="I6" s="59"/>
      <c r="J6" s="59"/>
    </row>
    <row r="7" spans="1:21" s="102" customFormat="1" ht="10.5" customHeight="1" x14ac:dyDescent="0.2">
      <c r="A7" s="359" t="s">
        <v>310</v>
      </c>
      <c r="B7" s="378" t="s">
        <v>86</v>
      </c>
      <c r="C7" s="323">
        <v>1991</v>
      </c>
      <c r="D7" s="323">
        <v>1992</v>
      </c>
      <c r="E7" s="323">
        <v>1993</v>
      </c>
      <c r="F7" s="323">
        <v>1994</v>
      </c>
      <c r="G7" s="323">
        <v>1995</v>
      </c>
      <c r="H7" s="323">
        <v>1996</v>
      </c>
      <c r="I7" s="369">
        <v>1997</v>
      </c>
      <c r="J7" s="372">
        <v>1998</v>
      </c>
      <c r="K7" s="323">
        <v>1999</v>
      </c>
      <c r="L7" s="323">
        <v>2000</v>
      </c>
      <c r="M7" s="323">
        <v>2001</v>
      </c>
      <c r="N7" s="323">
        <v>2002</v>
      </c>
      <c r="O7" s="323">
        <v>2003</v>
      </c>
      <c r="P7" s="323">
        <v>2004</v>
      </c>
      <c r="Q7" s="323">
        <v>2005</v>
      </c>
      <c r="R7" s="323">
        <v>2006</v>
      </c>
      <c r="S7" s="323">
        <v>2007</v>
      </c>
      <c r="T7" s="323">
        <v>2008</v>
      </c>
      <c r="U7" s="365" t="s">
        <v>310</v>
      </c>
    </row>
    <row r="8" spans="1:21" s="102" customFormat="1" ht="10.5" customHeight="1" x14ac:dyDescent="0.2">
      <c r="A8" s="360"/>
      <c r="B8" s="376"/>
      <c r="C8" s="324"/>
      <c r="D8" s="324"/>
      <c r="E8" s="324"/>
      <c r="F8" s="324"/>
      <c r="G8" s="324"/>
      <c r="H8" s="324"/>
      <c r="I8" s="370"/>
      <c r="J8" s="373"/>
      <c r="K8" s="324"/>
      <c r="L8" s="324"/>
      <c r="M8" s="324"/>
      <c r="N8" s="324"/>
      <c r="O8" s="324"/>
      <c r="P8" s="324"/>
      <c r="Q8" s="324"/>
      <c r="R8" s="324"/>
      <c r="S8" s="324"/>
      <c r="T8" s="324"/>
      <c r="U8" s="366"/>
    </row>
    <row r="9" spans="1:21" s="102" customFormat="1" ht="10.5" customHeight="1" x14ac:dyDescent="0.2">
      <c r="A9" s="360"/>
      <c r="B9" s="376"/>
      <c r="C9" s="324"/>
      <c r="D9" s="324"/>
      <c r="E9" s="324"/>
      <c r="F9" s="324"/>
      <c r="G9" s="324"/>
      <c r="H9" s="324"/>
      <c r="I9" s="370"/>
      <c r="J9" s="373"/>
      <c r="K9" s="324"/>
      <c r="L9" s="324"/>
      <c r="M9" s="324"/>
      <c r="N9" s="324"/>
      <c r="O9" s="324"/>
      <c r="P9" s="324"/>
      <c r="Q9" s="324"/>
      <c r="R9" s="324"/>
      <c r="S9" s="324"/>
      <c r="T9" s="324"/>
      <c r="U9" s="366"/>
    </row>
    <row r="10" spans="1:21" s="102" customFormat="1" ht="10.5" customHeight="1" x14ac:dyDescent="0.2">
      <c r="A10" s="360"/>
      <c r="B10" s="376"/>
      <c r="C10" s="324"/>
      <c r="D10" s="324"/>
      <c r="E10" s="324"/>
      <c r="F10" s="324"/>
      <c r="G10" s="324"/>
      <c r="H10" s="324"/>
      <c r="I10" s="370"/>
      <c r="J10" s="373"/>
      <c r="K10" s="324"/>
      <c r="L10" s="324"/>
      <c r="M10" s="324"/>
      <c r="N10" s="324"/>
      <c r="O10" s="324"/>
      <c r="P10" s="324"/>
      <c r="Q10" s="324"/>
      <c r="R10" s="324"/>
      <c r="S10" s="324"/>
      <c r="T10" s="324"/>
      <c r="U10" s="366"/>
    </row>
    <row r="11" spans="1:21" s="102" customFormat="1" ht="10.5" customHeight="1" x14ac:dyDescent="0.2">
      <c r="A11" s="361"/>
      <c r="B11" s="377"/>
      <c r="C11" s="325"/>
      <c r="D11" s="325"/>
      <c r="E11" s="325"/>
      <c r="F11" s="325"/>
      <c r="G11" s="325"/>
      <c r="H11" s="325"/>
      <c r="I11" s="371"/>
      <c r="J11" s="374"/>
      <c r="K11" s="325"/>
      <c r="L11" s="325"/>
      <c r="M11" s="325"/>
      <c r="N11" s="325"/>
      <c r="O11" s="325"/>
      <c r="P11" s="325"/>
      <c r="Q11" s="325"/>
      <c r="R11" s="325"/>
      <c r="S11" s="325"/>
      <c r="T11" s="325"/>
      <c r="U11" s="367"/>
    </row>
    <row r="12" spans="1:21" ht="18.75" customHeight="1" x14ac:dyDescent="0.2">
      <c r="B12" s="118" t="s">
        <v>361</v>
      </c>
      <c r="C12" s="105"/>
      <c r="D12" s="113"/>
      <c r="E12" s="113"/>
      <c r="F12" s="113"/>
      <c r="G12" s="113"/>
      <c r="H12" s="113"/>
      <c r="I12" s="113"/>
      <c r="J12" s="113"/>
      <c r="K12" s="113"/>
      <c r="L12" s="113"/>
      <c r="M12" s="113"/>
      <c r="N12" s="113"/>
      <c r="O12" s="102"/>
      <c r="P12" s="102"/>
      <c r="Q12" s="102"/>
    </row>
    <row r="13" spans="1:21" ht="15.95" customHeight="1" x14ac:dyDescent="0.2">
      <c r="A13" s="119">
        <v>1</v>
      </c>
      <c r="B13" s="120" t="s">
        <v>102</v>
      </c>
      <c r="C13" s="134">
        <v>639976</v>
      </c>
      <c r="D13" s="134">
        <v>731742</v>
      </c>
      <c r="E13" s="134">
        <v>810090</v>
      </c>
      <c r="F13" s="134">
        <v>826875</v>
      </c>
      <c r="G13" s="134">
        <v>880480</v>
      </c>
      <c r="H13" s="134">
        <v>858146</v>
      </c>
      <c r="I13" s="134">
        <v>874275</v>
      </c>
      <c r="J13" s="134">
        <v>902594</v>
      </c>
      <c r="K13" s="134">
        <v>945092</v>
      </c>
      <c r="L13" s="134">
        <v>980998</v>
      </c>
      <c r="M13" s="134">
        <v>979766</v>
      </c>
      <c r="N13" s="134">
        <v>1019184</v>
      </c>
      <c r="O13" s="142">
        <v>951257</v>
      </c>
      <c r="P13" s="142">
        <v>921833</v>
      </c>
      <c r="Q13" s="142">
        <v>935190</v>
      </c>
      <c r="R13" s="142">
        <v>951993</v>
      </c>
      <c r="S13" s="143">
        <v>983871.31299999997</v>
      </c>
      <c r="T13" s="143">
        <v>1023316.519</v>
      </c>
      <c r="U13" s="119">
        <v>1</v>
      </c>
    </row>
    <row r="14" spans="1:21" ht="15.95" customHeight="1" x14ac:dyDescent="0.2">
      <c r="A14" s="119">
        <v>2</v>
      </c>
      <c r="B14" s="104" t="s">
        <v>103</v>
      </c>
      <c r="C14" s="134">
        <v>0</v>
      </c>
      <c r="D14" s="134">
        <v>0</v>
      </c>
      <c r="E14" s="134">
        <v>0</v>
      </c>
      <c r="F14" s="134">
        <v>0</v>
      </c>
      <c r="G14" s="134">
        <v>0</v>
      </c>
      <c r="H14" s="134">
        <v>0</v>
      </c>
      <c r="I14" s="134">
        <v>0</v>
      </c>
      <c r="J14" s="134">
        <v>0</v>
      </c>
      <c r="K14" s="134">
        <v>0</v>
      </c>
      <c r="L14" s="134">
        <v>0</v>
      </c>
      <c r="M14" s="134"/>
      <c r="N14" s="144"/>
      <c r="O14" s="144"/>
      <c r="P14" s="144"/>
      <c r="Q14" s="144"/>
      <c r="R14" s="144"/>
      <c r="S14" s="145"/>
      <c r="T14" s="143">
        <v>0</v>
      </c>
      <c r="U14" s="139"/>
    </row>
    <row r="15" spans="1:21" ht="15.95" customHeight="1" x14ac:dyDescent="0.2">
      <c r="B15" s="123" t="s">
        <v>362</v>
      </c>
      <c r="C15" s="134">
        <v>0</v>
      </c>
      <c r="D15" s="134">
        <v>0</v>
      </c>
      <c r="E15" s="134">
        <v>0</v>
      </c>
      <c r="F15" s="134">
        <v>0</v>
      </c>
      <c r="G15" s="134">
        <v>0</v>
      </c>
      <c r="H15" s="134">
        <v>0</v>
      </c>
      <c r="I15" s="134">
        <v>0</v>
      </c>
      <c r="J15" s="134">
        <v>0</v>
      </c>
      <c r="K15" s="134">
        <v>0</v>
      </c>
      <c r="L15" s="134">
        <v>0</v>
      </c>
      <c r="M15" s="134"/>
      <c r="N15" s="144"/>
      <c r="O15" s="144"/>
      <c r="P15" s="144"/>
      <c r="Q15" s="144"/>
      <c r="R15" s="144"/>
      <c r="S15" s="145"/>
      <c r="T15" s="143">
        <v>0</v>
      </c>
      <c r="U15" s="137"/>
    </row>
    <row r="16" spans="1:21" ht="15.95" customHeight="1" x14ac:dyDescent="0.2">
      <c r="B16" s="120" t="s">
        <v>363</v>
      </c>
      <c r="C16" s="134">
        <v>99688</v>
      </c>
      <c r="D16" s="134">
        <v>101905</v>
      </c>
      <c r="E16" s="134">
        <v>93349</v>
      </c>
      <c r="F16" s="134">
        <v>72193</v>
      </c>
      <c r="G16" s="134">
        <v>72496</v>
      </c>
      <c r="H16" s="134">
        <v>75193</v>
      </c>
      <c r="I16" s="134">
        <v>68807</v>
      </c>
      <c r="J16" s="134">
        <v>69354</v>
      </c>
      <c r="K16" s="134">
        <v>79457</v>
      </c>
      <c r="L16" s="134">
        <v>78214</v>
      </c>
      <c r="M16" s="134">
        <v>88920</v>
      </c>
      <c r="N16" s="142">
        <v>98130</v>
      </c>
      <c r="O16" s="142">
        <v>95739</v>
      </c>
      <c r="P16" s="142">
        <v>90954</v>
      </c>
      <c r="Q16" s="142">
        <v>84924</v>
      </c>
      <c r="R16" s="142">
        <v>79387</v>
      </c>
      <c r="S16" s="143">
        <v>78022.406000000003</v>
      </c>
      <c r="T16" s="143">
        <v>65304.599000000002</v>
      </c>
      <c r="U16" s="119">
        <v>2</v>
      </c>
    </row>
    <row r="17" spans="1:21" ht="15.95" customHeight="1" x14ac:dyDescent="0.2">
      <c r="A17" s="119">
        <v>3</v>
      </c>
      <c r="B17" s="120" t="s">
        <v>104</v>
      </c>
      <c r="C17" s="134">
        <v>16293</v>
      </c>
      <c r="D17" s="134">
        <v>24857</v>
      </c>
      <c r="E17" s="134">
        <v>17841</v>
      </c>
      <c r="F17" s="134">
        <v>23642</v>
      </c>
      <c r="G17" s="134">
        <v>22174</v>
      </c>
      <c r="H17" s="134">
        <v>25006</v>
      </c>
      <c r="I17" s="134">
        <v>23588</v>
      </c>
      <c r="J17" s="134">
        <v>25103</v>
      </c>
      <c r="K17" s="134">
        <v>24939</v>
      </c>
      <c r="L17" s="134">
        <v>24629</v>
      </c>
      <c r="M17" s="134">
        <v>27033</v>
      </c>
      <c r="N17" s="143">
        <v>49885</v>
      </c>
      <c r="O17" s="142">
        <v>26643</v>
      </c>
      <c r="P17" s="142">
        <v>19951</v>
      </c>
      <c r="Q17" s="142">
        <v>21701</v>
      </c>
      <c r="R17" s="142">
        <v>24024</v>
      </c>
      <c r="S17" s="143">
        <v>25580.542000000001</v>
      </c>
      <c r="T17" s="143">
        <v>27167.001</v>
      </c>
      <c r="U17" s="119">
        <v>3</v>
      </c>
    </row>
    <row r="18" spans="1:21" ht="15.95" customHeight="1" x14ac:dyDescent="0.2">
      <c r="A18" s="119">
        <v>4</v>
      </c>
      <c r="B18" s="104" t="s">
        <v>105</v>
      </c>
      <c r="C18" s="134">
        <v>0</v>
      </c>
      <c r="D18" s="134">
        <v>0</v>
      </c>
      <c r="E18" s="134">
        <v>0</v>
      </c>
      <c r="F18" s="134">
        <v>0</v>
      </c>
      <c r="G18" s="134">
        <v>0</v>
      </c>
      <c r="H18" s="134">
        <v>0</v>
      </c>
      <c r="I18" s="134">
        <v>0</v>
      </c>
      <c r="J18" s="134">
        <v>0</v>
      </c>
      <c r="K18" s="134">
        <v>0</v>
      </c>
      <c r="L18" s="134">
        <v>0</v>
      </c>
      <c r="M18" s="134"/>
      <c r="N18" s="145"/>
      <c r="O18" s="144"/>
      <c r="P18" s="144"/>
      <c r="Q18" s="144"/>
      <c r="R18" s="144"/>
      <c r="S18" s="145"/>
      <c r="T18" s="143">
        <v>0</v>
      </c>
      <c r="U18" s="139" t="s">
        <v>317</v>
      </c>
    </row>
    <row r="19" spans="1:21" ht="15.95" customHeight="1" x14ac:dyDescent="0.2">
      <c r="A19" s="121"/>
      <c r="B19" s="120" t="s">
        <v>106</v>
      </c>
      <c r="C19" s="134">
        <v>11367</v>
      </c>
      <c r="D19" s="134">
        <v>15978</v>
      </c>
      <c r="E19" s="134">
        <v>19750</v>
      </c>
      <c r="F19" s="134">
        <v>11028</v>
      </c>
      <c r="G19" s="134">
        <v>11385</v>
      </c>
      <c r="H19" s="134">
        <v>6525</v>
      </c>
      <c r="I19" s="134">
        <v>9458</v>
      </c>
      <c r="J19" s="134">
        <v>6096</v>
      </c>
      <c r="K19" s="134">
        <v>29491</v>
      </c>
      <c r="L19" s="134">
        <v>28045</v>
      </c>
      <c r="M19" s="134">
        <v>5613</v>
      </c>
      <c r="N19" s="143">
        <v>4066</v>
      </c>
      <c r="O19" s="142">
        <v>6664</v>
      </c>
      <c r="P19" s="142">
        <v>5082</v>
      </c>
      <c r="Q19" s="142">
        <v>4943</v>
      </c>
      <c r="R19" s="142">
        <v>2497</v>
      </c>
      <c r="S19" s="143">
        <v>2686.607</v>
      </c>
      <c r="T19" s="143">
        <v>3440.413</v>
      </c>
      <c r="U19" s="119">
        <v>4</v>
      </c>
    </row>
    <row r="20" spans="1:21" ht="15.95" customHeight="1" x14ac:dyDescent="0.2">
      <c r="A20" s="119">
        <v>5</v>
      </c>
      <c r="B20" s="120" t="s">
        <v>107</v>
      </c>
      <c r="C20" s="134">
        <v>5553641</v>
      </c>
      <c r="D20" s="134">
        <v>7989548</v>
      </c>
      <c r="E20" s="134">
        <v>9534965</v>
      </c>
      <c r="F20" s="134">
        <v>9387731</v>
      </c>
      <c r="G20" s="134">
        <v>9372251</v>
      </c>
      <c r="H20" s="134">
        <v>9591184</v>
      </c>
      <c r="I20" s="134">
        <v>9301389</v>
      </c>
      <c r="J20" s="134">
        <v>9193627</v>
      </c>
      <c r="K20" s="134">
        <v>9282357</v>
      </c>
      <c r="L20" s="134">
        <v>9358865</v>
      </c>
      <c r="M20" s="134">
        <v>9772950</v>
      </c>
      <c r="N20" s="143">
        <v>10530421</v>
      </c>
      <c r="O20" s="142">
        <v>10847933</v>
      </c>
      <c r="P20" s="142">
        <v>10933872</v>
      </c>
      <c r="Q20" s="142">
        <v>11055518</v>
      </c>
      <c r="R20" s="142">
        <v>10383084</v>
      </c>
      <c r="S20" s="143">
        <v>11865884</v>
      </c>
      <c r="T20" s="143">
        <v>12821355.554</v>
      </c>
      <c r="U20" s="119">
        <v>5</v>
      </c>
    </row>
    <row r="21" spans="1:21" ht="15.95" customHeight="1" x14ac:dyDescent="0.2">
      <c r="A21" s="119">
        <v>6</v>
      </c>
      <c r="B21" s="104" t="s">
        <v>110</v>
      </c>
      <c r="C21" s="134">
        <v>0</v>
      </c>
      <c r="D21" s="134">
        <v>0</v>
      </c>
      <c r="E21" s="134">
        <v>0</v>
      </c>
      <c r="F21" s="134">
        <v>0</v>
      </c>
      <c r="G21" s="134">
        <v>0</v>
      </c>
      <c r="H21" s="134">
        <v>0</v>
      </c>
      <c r="I21" s="134">
        <v>0</v>
      </c>
      <c r="J21" s="134">
        <v>0</v>
      </c>
      <c r="K21" s="134">
        <v>0</v>
      </c>
      <c r="L21" s="134">
        <v>0</v>
      </c>
      <c r="M21" s="134"/>
      <c r="N21" s="145"/>
      <c r="O21" s="144"/>
      <c r="P21" s="144"/>
      <c r="Q21" s="144"/>
      <c r="R21" s="144"/>
      <c r="S21" s="145"/>
      <c r="T21" s="143">
        <v>0</v>
      </c>
      <c r="U21" s="139"/>
    </row>
    <row r="22" spans="1:21" ht="15.95" customHeight="1" x14ac:dyDescent="0.2">
      <c r="A22" s="121"/>
      <c r="B22" s="120" t="s">
        <v>111</v>
      </c>
      <c r="C22" s="134">
        <v>167049</v>
      </c>
      <c r="D22" s="134">
        <v>194428</v>
      </c>
      <c r="E22" s="134">
        <v>201221</v>
      </c>
      <c r="F22" s="134">
        <v>229625</v>
      </c>
      <c r="G22" s="134">
        <v>222434</v>
      </c>
      <c r="H22" s="134">
        <v>252676</v>
      </c>
      <c r="I22" s="134">
        <v>236237</v>
      </c>
      <c r="J22" s="134">
        <v>238222</v>
      </c>
      <c r="K22" s="134">
        <v>248431</v>
      </c>
      <c r="L22" s="134">
        <v>252554</v>
      </c>
      <c r="M22" s="134">
        <v>259003</v>
      </c>
      <c r="N22" s="143">
        <v>288617</v>
      </c>
      <c r="O22" s="142">
        <v>273531</v>
      </c>
      <c r="P22" s="142">
        <v>271605</v>
      </c>
      <c r="Q22" s="142">
        <v>274276</v>
      </c>
      <c r="R22" s="142">
        <v>270701</v>
      </c>
      <c r="S22" s="143">
        <v>265621.86200000002</v>
      </c>
      <c r="T22" s="143">
        <v>266373.98100000003</v>
      </c>
      <c r="U22" s="119">
        <v>6</v>
      </c>
    </row>
    <row r="23" spans="1:21" ht="15.95" customHeight="1" x14ac:dyDescent="0.2">
      <c r="A23" s="119">
        <v>7</v>
      </c>
      <c r="B23" s="104" t="s">
        <v>112</v>
      </c>
      <c r="C23" s="134">
        <v>0</v>
      </c>
      <c r="D23" s="134">
        <v>0</v>
      </c>
      <c r="E23" s="134">
        <v>0</v>
      </c>
      <c r="F23" s="134">
        <v>0</v>
      </c>
      <c r="G23" s="134">
        <v>0</v>
      </c>
      <c r="H23" s="134">
        <v>0</v>
      </c>
      <c r="I23" s="134">
        <v>0</v>
      </c>
      <c r="J23" s="134">
        <v>0</v>
      </c>
      <c r="K23" s="134">
        <v>0</v>
      </c>
      <c r="L23" s="134">
        <v>0</v>
      </c>
      <c r="M23" s="134"/>
      <c r="N23" s="145"/>
      <c r="O23" s="144"/>
      <c r="P23" s="144"/>
      <c r="Q23" s="144"/>
      <c r="R23" s="144"/>
      <c r="S23" s="145"/>
      <c r="T23" s="143">
        <v>0</v>
      </c>
      <c r="U23" s="139"/>
    </row>
    <row r="24" spans="1:21" ht="15.95" customHeight="1" x14ac:dyDescent="0.2">
      <c r="A24" s="97" t="s">
        <v>317</v>
      </c>
      <c r="B24" s="123" t="s">
        <v>113</v>
      </c>
      <c r="C24" s="134">
        <v>0</v>
      </c>
      <c r="D24" s="134">
        <v>0</v>
      </c>
      <c r="E24" s="134">
        <v>0</v>
      </c>
      <c r="F24" s="134">
        <v>0</v>
      </c>
      <c r="G24" s="134">
        <v>0</v>
      </c>
      <c r="H24" s="134">
        <v>0</v>
      </c>
      <c r="I24" s="134">
        <v>0</v>
      </c>
      <c r="J24" s="134">
        <v>0</v>
      </c>
      <c r="K24" s="134">
        <v>0</v>
      </c>
      <c r="L24" s="134">
        <v>0</v>
      </c>
      <c r="M24" s="134"/>
      <c r="N24" s="145"/>
      <c r="O24" s="144"/>
      <c r="P24" s="144"/>
      <c r="Q24" s="144"/>
      <c r="R24" s="144"/>
      <c r="S24" s="145"/>
      <c r="T24" s="143">
        <v>0</v>
      </c>
      <c r="U24" s="137" t="s">
        <v>317</v>
      </c>
    </row>
    <row r="25" spans="1:21" ht="15.95" customHeight="1" x14ac:dyDescent="0.2">
      <c r="A25" s="97" t="s">
        <v>317</v>
      </c>
      <c r="B25" s="120" t="s">
        <v>114</v>
      </c>
      <c r="C25" s="134">
        <v>355835</v>
      </c>
      <c r="D25" s="134">
        <v>442516</v>
      </c>
      <c r="E25" s="134">
        <v>418046</v>
      </c>
      <c r="F25" s="134">
        <v>374824</v>
      </c>
      <c r="G25" s="134">
        <v>371278</v>
      </c>
      <c r="H25" s="134">
        <v>391637</v>
      </c>
      <c r="I25" s="134">
        <v>378389</v>
      </c>
      <c r="J25" s="134">
        <v>361791</v>
      </c>
      <c r="K25" s="134">
        <v>344816</v>
      </c>
      <c r="L25" s="134">
        <v>314867</v>
      </c>
      <c r="M25" s="134">
        <v>322212</v>
      </c>
      <c r="N25" s="143">
        <v>415316</v>
      </c>
      <c r="O25" s="142">
        <v>332563</v>
      </c>
      <c r="P25" s="142">
        <v>282551</v>
      </c>
      <c r="Q25" s="142">
        <v>270882</v>
      </c>
      <c r="R25" s="142">
        <v>259363</v>
      </c>
      <c r="S25" s="143">
        <v>261448.234</v>
      </c>
      <c r="T25" s="143">
        <v>266954.89899999998</v>
      </c>
      <c r="U25" s="119">
        <v>7</v>
      </c>
    </row>
    <row r="26" spans="1:21" ht="15.95" customHeight="1" x14ac:dyDescent="0.2">
      <c r="A26" s="119">
        <v>8</v>
      </c>
      <c r="B26" s="120" t="s">
        <v>115</v>
      </c>
      <c r="C26" s="134">
        <v>9005</v>
      </c>
      <c r="D26" s="134">
        <v>11810</v>
      </c>
      <c r="E26" s="134">
        <v>15314</v>
      </c>
      <c r="F26" s="134">
        <v>16613</v>
      </c>
      <c r="G26" s="134">
        <v>16979</v>
      </c>
      <c r="H26" s="134">
        <v>16887</v>
      </c>
      <c r="I26" s="134">
        <v>14137</v>
      </c>
      <c r="J26" s="134">
        <v>12179</v>
      </c>
      <c r="K26" s="134">
        <v>11986</v>
      </c>
      <c r="L26" s="134">
        <v>11078</v>
      </c>
      <c r="M26" s="134">
        <v>10862</v>
      </c>
      <c r="N26" s="143">
        <v>11709</v>
      </c>
      <c r="O26" s="142">
        <v>10870</v>
      </c>
      <c r="P26" s="142">
        <v>9751</v>
      </c>
      <c r="Q26" s="142">
        <v>10420</v>
      </c>
      <c r="R26" s="142">
        <v>9922</v>
      </c>
      <c r="S26" s="143">
        <v>10609.832</v>
      </c>
      <c r="T26" s="143">
        <v>12272.328</v>
      </c>
      <c r="U26" s="119">
        <v>8</v>
      </c>
    </row>
    <row r="27" spans="1:21" ht="15.95" customHeight="1" x14ac:dyDescent="0.2">
      <c r="A27" s="119">
        <v>9</v>
      </c>
      <c r="B27" s="120" t="s">
        <v>116</v>
      </c>
      <c r="C27" s="134">
        <v>70150</v>
      </c>
      <c r="D27" s="134">
        <v>72841</v>
      </c>
      <c r="E27" s="134">
        <v>82040</v>
      </c>
      <c r="F27" s="134">
        <v>67016</v>
      </c>
      <c r="G27" s="134">
        <v>70302</v>
      </c>
      <c r="H27" s="134">
        <v>78086</v>
      </c>
      <c r="I27" s="134">
        <v>65234</v>
      </c>
      <c r="J27" s="134">
        <v>72737</v>
      </c>
      <c r="K27" s="134">
        <v>66059</v>
      </c>
      <c r="L27" s="134">
        <v>64839</v>
      </c>
      <c r="M27" s="134">
        <v>66177</v>
      </c>
      <c r="N27" s="143">
        <v>67353</v>
      </c>
      <c r="O27" s="142">
        <v>64610</v>
      </c>
      <c r="P27" s="142">
        <v>60359</v>
      </c>
      <c r="Q27" s="142">
        <v>57531</v>
      </c>
      <c r="R27" s="142">
        <v>51805</v>
      </c>
      <c r="S27" s="143">
        <v>48837.680999999997</v>
      </c>
      <c r="T27" s="143">
        <v>46497.493999999999</v>
      </c>
      <c r="U27" s="119">
        <v>9</v>
      </c>
    </row>
    <row r="28" spans="1:21" ht="15.95" customHeight="1" x14ac:dyDescent="0.2">
      <c r="A28" s="119">
        <v>10</v>
      </c>
      <c r="B28" s="120" t="s">
        <v>117</v>
      </c>
      <c r="C28" s="134">
        <v>6923003</v>
      </c>
      <c r="D28" s="134">
        <v>9585627</v>
      </c>
      <c r="E28" s="134">
        <v>11192615</v>
      </c>
      <c r="F28" s="134">
        <v>11009547</v>
      </c>
      <c r="G28" s="134">
        <v>11039778</v>
      </c>
      <c r="H28" s="134">
        <v>11295340</v>
      </c>
      <c r="I28" s="134">
        <v>10971515</v>
      </c>
      <c r="J28" s="134">
        <v>10881703</v>
      </c>
      <c r="K28" s="134">
        <v>11032628</v>
      </c>
      <c r="L28" s="134">
        <v>11114090</v>
      </c>
      <c r="M28" s="134">
        <v>11532535</v>
      </c>
      <c r="N28" s="143">
        <v>12484682</v>
      </c>
      <c r="O28" s="142">
        <v>12609810</v>
      </c>
      <c r="P28" s="142">
        <v>12595959</v>
      </c>
      <c r="Q28" s="142">
        <v>12704196</v>
      </c>
      <c r="R28" s="142">
        <v>12032776</v>
      </c>
      <c r="S28" s="143">
        <v>13542563</v>
      </c>
      <c r="T28" s="143">
        <v>14532682.788000001</v>
      </c>
      <c r="U28" s="119">
        <v>10</v>
      </c>
    </row>
    <row r="29" spans="1:21" ht="15.95" customHeight="1" x14ac:dyDescent="0.2">
      <c r="A29" s="119">
        <v>11</v>
      </c>
      <c r="B29" s="104" t="s">
        <v>118</v>
      </c>
      <c r="C29" s="134">
        <v>0</v>
      </c>
      <c r="D29" s="134">
        <v>0</v>
      </c>
      <c r="E29" s="134">
        <v>0</v>
      </c>
      <c r="F29" s="134">
        <v>0</v>
      </c>
      <c r="G29" s="134">
        <v>0</v>
      </c>
      <c r="H29" s="134">
        <v>0</v>
      </c>
      <c r="I29" s="134">
        <v>0</v>
      </c>
      <c r="J29" s="134">
        <v>0</v>
      </c>
      <c r="K29" s="134">
        <v>0</v>
      </c>
      <c r="L29" s="134">
        <v>0</v>
      </c>
      <c r="M29" s="134"/>
      <c r="N29" s="145"/>
      <c r="O29" s="144"/>
      <c r="P29" s="144"/>
      <c r="Q29" s="144"/>
      <c r="R29" s="144"/>
      <c r="S29" s="145"/>
      <c r="T29" s="143">
        <v>0</v>
      </c>
      <c r="U29" s="137"/>
    </row>
    <row r="30" spans="1:21" ht="15.95" customHeight="1" x14ac:dyDescent="0.2">
      <c r="B30" s="120" t="s">
        <v>318</v>
      </c>
      <c r="C30" s="134">
        <v>610428</v>
      </c>
      <c r="D30" s="134">
        <v>592323</v>
      </c>
      <c r="E30" s="134">
        <v>641520</v>
      </c>
      <c r="F30" s="134">
        <v>704148</v>
      </c>
      <c r="G30" s="134">
        <v>726978</v>
      </c>
      <c r="H30" s="134">
        <v>733793</v>
      </c>
      <c r="I30" s="134">
        <v>697344</v>
      </c>
      <c r="J30" s="134">
        <v>707778</v>
      </c>
      <c r="K30" s="134">
        <v>717635</v>
      </c>
      <c r="L30" s="134">
        <v>773471</v>
      </c>
      <c r="M30" s="134">
        <v>767532</v>
      </c>
      <c r="N30" s="143">
        <v>705232</v>
      </c>
      <c r="O30" s="142">
        <v>720644</v>
      </c>
      <c r="P30" s="142">
        <v>708391</v>
      </c>
      <c r="Q30" s="142">
        <v>668088</v>
      </c>
      <c r="R30" s="142">
        <v>635935</v>
      </c>
      <c r="S30" s="143">
        <v>594114.88399999996</v>
      </c>
      <c r="T30" s="143">
        <v>491599.73800000001</v>
      </c>
      <c r="U30" s="119">
        <v>11</v>
      </c>
    </row>
    <row r="31" spans="1:21" ht="15.95" customHeight="1" x14ac:dyDescent="0.2">
      <c r="A31" s="119">
        <v>12</v>
      </c>
      <c r="B31" s="120" t="s">
        <v>119</v>
      </c>
      <c r="C31" s="134">
        <v>7533430</v>
      </c>
      <c r="D31" s="134">
        <v>10177950</v>
      </c>
      <c r="E31" s="134">
        <v>11834136</v>
      </c>
      <c r="F31" s="134">
        <v>11713694</v>
      </c>
      <c r="G31" s="134">
        <v>11766756</v>
      </c>
      <c r="H31" s="134">
        <v>12029133</v>
      </c>
      <c r="I31" s="134">
        <v>11668859</v>
      </c>
      <c r="J31" s="134">
        <v>11589481</v>
      </c>
      <c r="K31" s="134">
        <v>11750264</v>
      </c>
      <c r="L31" s="134">
        <v>11887560</v>
      </c>
      <c r="M31" s="134">
        <v>12300067</v>
      </c>
      <c r="N31" s="143">
        <v>13189915</v>
      </c>
      <c r="O31" s="142">
        <v>13330454</v>
      </c>
      <c r="P31" s="142">
        <v>13304350</v>
      </c>
      <c r="Q31" s="142">
        <v>13372284</v>
      </c>
      <c r="R31" s="142">
        <v>12668711</v>
      </c>
      <c r="S31" s="143">
        <v>14136678</v>
      </c>
      <c r="T31" s="143">
        <v>15024282.526000001</v>
      </c>
      <c r="U31" s="119">
        <v>12</v>
      </c>
    </row>
    <row r="32" spans="1:21" ht="18.75" customHeight="1" x14ac:dyDescent="0.2">
      <c r="B32" s="124" t="s">
        <v>355</v>
      </c>
      <c r="C32" s="134">
        <v>0</v>
      </c>
      <c r="D32" s="134">
        <v>0</v>
      </c>
      <c r="E32" s="134">
        <v>0</v>
      </c>
      <c r="F32" s="134">
        <v>0</v>
      </c>
      <c r="G32" s="134">
        <v>0</v>
      </c>
      <c r="H32" s="134">
        <v>0</v>
      </c>
      <c r="I32" s="134">
        <v>0</v>
      </c>
      <c r="J32" s="134">
        <v>0</v>
      </c>
      <c r="K32" s="134">
        <v>0</v>
      </c>
      <c r="L32" s="134">
        <v>0</v>
      </c>
      <c r="M32" s="134"/>
      <c r="N32" s="145"/>
      <c r="O32" s="144"/>
      <c r="P32" s="144"/>
      <c r="Q32" s="144"/>
      <c r="R32" s="144"/>
      <c r="S32" s="145"/>
      <c r="T32" s="145"/>
      <c r="U32" s="137"/>
    </row>
    <row r="33" spans="1:21" ht="15.95" customHeight="1" x14ac:dyDescent="0.2">
      <c r="A33" s="119">
        <v>13</v>
      </c>
      <c r="B33" s="120" t="s">
        <v>102</v>
      </c>
      <c r="C33" s="134">
        <v>58300</v>
      </c>
      <c r="D33" s="134">
        <v>75467</v>
      </c>
      <c r="E33" s="134">
        <v>76548</v>
      </c>
      <c r="F33" s="134">
        <v>75478</v>
      </c>
      <c r="G33" s="134">
        <v>84394</v>
      </c>
      <c r="H33" s="134">
        <v>79266</v>
      </c>
      <c r="I33" s="134">
        <v>75249</v>
      </c>
      <c r="J33" s="134">
        <v>77201</v>
      </c>
      <c r="K33" s="134">
        <v>76178</v>
      </c>
      <c r="L33" s="134">
        <v>75513</v>
      </c>
      <c r="M33" s="134">
        <v>74372</v>
      </c>
      <c r="N33" s="143">
        <v>70487</v>
      </c>
      <c r="O33" s="142">
        <v>67603</v>
      </c>
      <c r="P33" s="142">
        <v>62189</v>
      </c>
      <c r="Q33" s="142">
        <v>59130</v>
      </c>
      <c r="R33" s="142">
        <v>57547</v>
      </c>
      <c r="S33" s="143">
        <v>60675.489000000001</v>
      </c>
      <c r="T33" s="143">
        <v>57082.879000000001</v>
      </c>
      <c r="U33" s="119">
        <v>13</v>
      </c>
    </row>
    <row r="34" spans="1:21" ht="15.95" customHeight="1" x14ac:dyDescent="0.2">
      <c r="A34" s="119">
        <v>14</v>
      </c>
      <c r="B34" s="104" t="s">
        <v>103</v>
      </c>
      <c r="C34" s="134">
        <v>0</v>
      </c>
      <c r="D34" s="134">
        <v>0</v>
      </c>
      <c r="E34" s="134">
        <v>0</v>
      </c>
      <c r="F34" s="134">
        <v>0</v>
      </c>
      <c r="G34" s="134">
        <v>0</v>
      </c>
      <c r="H34" s="134">
        <v>0</v>
      </c>
      <c r="I34" s="134">
        <v>0</v>
      </c>
      <c r="J34" s="134">
        <v>0</v>
      </c>
      <c r="K34" s="134">
        <v>0</v>
      </c>
      <c r="L34" s="134">
        <v>0</v>
      </c>
      <c r="M34" s="134"/>
      <c r="N34" s="145"/>
      <c r="O34" s="144"/>
      <c r="P34" s="144"/>
      <c r="Q34" s="144"/>
      <c r="R34" s="144"/>
      <c r="S34" s="145"/>
      <c r="T34" s="145"/>
      <c r="U34" s="137"/>
    </row>
    <row r="35" spans="1:21" ht="15.95" customHeight="1" x14ac:dyDescent="0.2">
      <c r="B35" s="123" t="s">
        <v>362</v>
      </c>
      <c r="C35" s="134">
        <v>0</v>
      </c>
      <c r="D35" s="134">
        <v>0</v>
      </c>
      <c r="E35" s="134">
        <v>0</v>
      </c>
      <c r="F35" s="134">
        <v>0</v>
      </c>
      <c r="G35" s="134">
        <v>0</v>
      </c>
      <c r="H35" s="134">
        <v>0</v>
      </c>
      <c r="I35" s="134">
        <v>0</v>
      </c>
      <c r="J35" s="134">
        <v>0</v>
      </c>
      <c r="K35" s="134">
        <v>0</v>
      </c>
      <c r="L35" s="134">
        <v>0</v>
      </c>
      <c r="M35" s="134"/>
      <c r="N35" s="145"/>
      <c r="O35" s="144"/>
      <c r="P35" s="144"/>
      <c r="Q35" s="144"/>
      <c r="R35" s="144"/>
      <c r="S35" s="145"/>
      <c r="T35" s="145"/>
      <c r="U35" s="137"/>
    </row>
    <row r="36" spans="1:21" ht="15.95" customHeight="1" x14ac:dyDescent="0.2">
      <c r="B36" s="120" t="s">
        <v>363</v>
      </c>
      <c r="C36" s="134">
        <v>34999</v>
      </c>
      <c r="D36" s="134">
        <v>35951</v>
      </c>
      <c r="E36" s="134">
        <v>24234</v>
      </c>
      <c r="F36" s="134">
        <v>21354</v>
      </c>
      <c r="G36" s="134">
        <v>12991</v>
      </c>
      <c r="H36" s="134">
        <v>11090</v>
      </c>
      <c r="I36" s="134">
        <v>11970</v>
      </c>
      <c r="J36" s="134">
        <v>15206</v>
      </c>
      <c r="K36" s="134">
        <v>15148</v>
      </c>
      <c r="L36" s="134">
        <v>15243</v>
      </c>
      <c r="M36" s="134">
        <v>15578</v>
      </c>
      <c r="N36" s="143">
        <v>17743</v>
      </c>
      <c r="O36" s="142">
        <v>14388</v>
      </c>
      <c r="P36" s="142">
        <v>12915</v>
      </c>
      <c r="Q36" s="142">
        <v>12192</v>
      </c>
      <c r="R36" s="142">
        <v>11627</v>
      </c>
      <c r="S36" s="143">
        <v>12101.27</v>
      </c>
      <c r="T36" s="143">
        <v>15377.163</v>
      </c>
      <c r="U36" s="119">
        <v>14</v>
      </c>
    </row>
    <row r="37" spans="1:21" ht="15.95" customHeight="1" x14ac:dyDescent="0.2">
      <c r="A37" s="119">
        <v>15</v>
      </c>
      <c r="B37" s="120" t="s">
        <v>104</v>
      </c>
      <c r="C37" s="134">
        <v>3543</v>
      </c>
      <c r="D37" s="134">
        <v>4148</v>
      </c>
      <c r="E37" s="134">
        <v>4592</v>
      </c>
      <c r="F37" s="134">
        <v>4535</v>
      </c>
      <c r="G37" s="134">
        <v>4503</v>
      </c>
      <c r="H37" s="134">
        <v>5224</v>
      </c>
      <c r="I37" s="134">
        <v>4107</v>
      </c>
      <c r="J37" s="134">
        <v>4158</v>
      </c>
      <c r="K37" s="134">
        <v>5063</v>
      </c>
      <c r="L37" s="134">
        <v>4947</v>
      </c>
      <c r="M37" s="134">
        <v>5265</v>
      </c>
      <c r="N37" s="143">
        <v>4673</v>
      </c>
      <c r="O37" s="142">
        <v>3734</v>
      </c>
      <c r="P37" s="142">
        <v>1557</v>
      </c>
      <c r="Q37" s="142">
        <v>1525</v>
      </c>
      <c r="R37" s="142">
        <v>1559</v>
      </c>
      <c r="S37" s="143">
        <v>1681.346</v>
      </c>
      <c r="T37" s="143">
        <v>2112.357</v>
      </c>
      <c r="U37" s="119">
        <v>15</v>
      </c>
    </row>
    <row r="38" spans="1:21" ht="15.95" customHeight="1" x14ac:dyDescent="0.2">
      <c r="A38" s="119">
        <v>16</v>
      </c>
      <c r="B38" s="104" t="s">
        <v>105</v>
      </c>
      <c r="C38" s="134">
        <v>0</v>
      </c>
      <c r="D38" s="134">
        <v>0</v>
      </c>
      <c r="E38" s="134">
        <v>0</v>
      </c>
      <c r="F38" s="134">
        <v>0</v>
      </c>
      <c r="G38" s="134">
        <v>0</v>
      </c>
      <c r="H38" s="134">
        <v>0</v>
      </c>
      <c r="I38" s="134">
        <v>0</v>
      </c>
      <c r="J38" s="134">
        <v>0</v>
      </c>
      <c r="K38" s="134">
        <v>0</v>
      </c>
      <c r="L38" s="134">
        <v>0</v>
      </c>
      <c r="M38" s="134"/>
      <c r="N38" s="145"/>
      <c r="O38" s="144"/>
      <c r="P38" s="144"/>
      <c r="Q38" s="144"/>
      <c r="R38" s="144"/>
      <c r="S38" s="145"/>
      <c r="T38" s="145"/>
      <c r="U38" s="137"/>
    </row>
    <row r="39" spans="1:21" ht="15.95" customHeight="1" x14ac:dyDescent="0.2">
      <c r="B39" s="120" t="s">
        <v>106</v>
      </c>
      <c r="C39" s="134">
        <v>2247</v>
      </c>
      <c r="D39" s="134">
        <v>3649</v>
      </c>
      <c r="E39" s="134">
        <v>4923</v>
      </c>
      <c r="F39" s="134">
        <v>4167</v>
      </c>
      <c r="G39" s="134">
        <v>2290</v>
      </c>
      <c r="H39" s="134">
        <v>1793</v>
      </c>
      <c r="I39" s="134">
        <v>494</v>
      </c>
      <c r="J39" s="134">
        <v>542</v>
      </c>
      <c r="K39" s="134">
        <v>907</v>
      </c>
      <c r="L39" s="134">
        <v>696</v>
      </c>
      <c r="M39" s="134">
        <v>1791</v>
      </c>
      <c r="N39" s="143">
        <v>661</v>
      </c>
      <c r="O39" s="142">
        <v>775</v>
      </c>
      <c r="P39" s="142">
        <v>820</v>
      </c>
      <c r="Q39" s="142">
        <v>689</v>
      </c>
      <c r="R39" s="142">
        <v>564</v>
      </c>
      <c r="S39" s="143">
        <v>402.94200000000001</v>
      </c>
      <c r="T39" s="143">
        <v>440.851</v>
      </c>
      <c r="U39" s="119">
        <v>16</v>
      </c>
    </row>
    <row r="40" spans="1:21" ht="15.95" customHeight="1" x14ac:dyDescent="0.2">
      <c r="A40" s="119">
        <v>17</v>
      </c>
      <c r="B40" s="120" t="s">
        <v>107</v>
      </c>
      <c r="C40" s="134">
        <v>1066744</v>
      </c>
      <c r="D40" s="134">
        <v>1398087</v>
      </c>
      <c r="E40" s="134">
        <v>1345013</v>
      </c>
      <c r="F40" s="134">
        <v>1298758</v>
      </c>
      <c r="G40" s="134">
        <v>1212400</v>
      </c>
      <c r="H40" s="134">
        <v>1234146</v>
      </c>
      <c r="I40" s="134">
        <v>1190132</v>
      </c>
      <c r="J40" s="134">
        <v>1223471</v>
      </c>
      <c r="K40" s="134">
        <v>1253794</v>
      </c>
      <c r="L40" s="134">
        <v>1284192</v>
      </c>
      <c r="M40" s="134">
        <v>1326527</v>
      </c>
      <c r="N40" s="143">
        <v>1361893</v>
      </c>
      <c r="O40" s="142">
        <v>1404954</v>
      </c>
      <c r="P40" s="142">
        <v>1357851</v>
      </c>
      <c r="Q40" s="142">
        <v>1326193</v>
      </c>
      <c r="R40" s="142">
        <v>1376129</v>
      </c>
      <c r="S40" s="143">
        <v>1454613</v>
      </c>
      <c r="T40" s="143">
        <v>1494770.594</v>
      </c>
      <c r="U40" s="119">
        <v>17</v>
      </c>
    </row>
    <row r="41" spans="1:21" ht="15.95" customHeight="1" x14ac:dyDescent="0.2">
      <c r="A41" s="119">
        <v>18</v>
      </c>
      <c r="B41" s="104" t="s">
        <v>110</v>
      </c>
      <c r="C41" s="134">
        <v>0</v>
      </c>
      <c r="D41" s="134">
        <v>0</v>
      </c>
      <c r="E41" s="134">
        <v>0</v>
      </c>
      <c r="F41" s="134">
        <v>0</v>
      </c>
      <c r="G41" s="134">
        <v>0</v>
      </c>
      <c r="H41" s="134">
        <v>0</v>
      </c>
      <c r="I41" s="134">
        <v>0</v>
      </c>
      <c r="J41" s="134">
        <v>0</v>
      </c>
      <c r="K41" s="134">
        <v>0</v>
      </c>
      <c r="L41" s="134">
        <v>0</v>
      </c>
      <c r="M41" s="134"/>
      <c r="N41" s="145"/>
      <c r="O41" s="144"/>
      <c r="P41" s="144"/>
      <c r="Q41" s="144"/>
      <c r="R41" s="144"/>
      <c r="S41" s="145"/>
      <c r="T41" s="145"/>
      <c r="U41" s="137" t="s">
        <v>317</v>
      </c>
    </row>
    <row r="42" spans="1:21" ht="15.95" customHeight="1" x14ac:dyDescent="0.2">
      <c r="B42" s="120" t="s">
        <v>111</v>
      </c>
      <c r="C42" s="134">
        <v>8639</v>
      </c>
      <c r="D42" s="134">
        <v>11846</v>
      </c>
      <c r="E42" s="134">
        <v>8486</v>
      </c>
      <c r="F42" s="134">
        <v>9416</v>
      </c>
      <c r="G42" s="134">
        <v>6784</v>
      </c>
      <c r="H42" s="134">
        <v>9281</v>
      </c>
      <c r="I42" s="134">
        <v>7563</v>
      </c>
      <c r="J42" s="134">
        <v>6946</v>
      </c>
      <c r="K42" s="134">
        <v>6419</v>
      </c>
      <c r="L42" s="134">
        <v>5922</v>
      </c>
      <c r="M42" s="134">
        <v>9732</v>
      </c>
      <c r="N42" s="143">
        <v>6143</v>
      </c>
      <c r="O42" s="142">
        <v>7514</v>
      </c>
      <c r="P42" s="142">
        <v>8124</v>
      </c>
      <c r="Q42" s="142">
        <v>4622</v>
      </c>
      <c r="R42" s="142">
        <v>5215</v>
      </c>
      <c r="S42" s="143">
        <v>6675.8850000000002</v>
      </c>
      <c r="T42" s="143">
        <v>5614.1279999999997</v>
      </c>
      <c r="U42" s="119">
        <v>18</v>
      </c>
    </row>
    <row r="43" spans="1:21" ht="15.95" customHeight="1" x14ac:dyDescent="0.2">
      <c r="A43" s="119">
        <v>19</v>
      </c>
      <c r="B43" s="104" t="s">
        <v>112</v>
      </c>
      <c r="C43" s="134">
        <v>0</v>
      </c>
      <c r="D43" s="134">
        <v>0</v>
      </c>
      <c r="E43" s="134">
        <v>0</v>
      </c>
      <c r="F43" s="134">
        <v>0</v>
      </c>
      <c r="G43" s="134">
        <v>0</v>
      </c>
      <c r="H43" s="134">
        <v>0</v>
      </c>
      <c r="I43" s="134">
        <v>0</v>
      </c>
      <c r="J43" s="134">
        <v>0</v>
      </c>
      <c r="K43" s="134">
        <v>0</v>
      </c>
      <c r="L43" s="134">
        <v>0</v>
      </c>
      <c r="M43" s="134"/>
      <c r="N43" s="143"/>
      <c r="O43" s="142"/>
      <c r="P43" s="142"/>
      <c r="Q43" s="142"/>
      <c r="R43" s="142"/>
      <c r="S43" s="143"/>
      <c r="T43" s="143"/>
      <c r="U43" s="137"/>
    </row>
    <row r="44" spans="1:21" ht="15.95" customHeight="1" x14ac:dyDescent="0.2">
      <c r="B44" s="123" t="s">
        <v>113</v>
      </c>
      <c r="C44" s="134">
        <v>0</v>
      </c>
      <c r="D44" s="134">
        <v>0</v>
      </c>
      <c r="E44" s="134">
        <v>0</v>
      </c>
      <c r="F44" s="134">
        <v>0</v>
      </c>
      <c r="G44" s="134">
        <v>0</v>
      </c>
      <c r="H44" s="134">
        <v>0</v>
      </c>
      <c r="I44" s="134">
        <v>0</v>
      </c>
      <c r="J44" s="134">
        <v>0</v>
      </c>
      <c r="K44" s="134">
        <v>0</v>
      </c>
      <c r="L44" s="134">
        <v>0</v>
      </c>
      <c r="M44" s="134"/>
      <c r="N44" s="145"/>
      <c r="O44" s="144"/>
      <c r="P44" s="144"/>
      <c r="Q44" s="144"/>
      <c r="R44" s="144"/>
      <c r="S44" s="145"/>
      <c r="T44" s="145"/>
      <c r="U44" s="137"/>
    </row>
    <row r="45" spans="1:21" ht="15.95" customHeight="1" x14ac:dyDescent="0.2">
      <c r="B45" s="120" t="s">
        <v>114</v>
      </c>
      <c r="C45" s="134">
        <v>164506</v>
      </c>
      <c r="D45" s="134">
        <v>205590</v>
      </c>
      <c r="E45" s="134">
        <v>197525</v>
      </c>
      <c r="F45" s="134">
        <v>156004</v>
      </c>
      <c r="G45" s="134">
        <v>168769</v>
      </c>
      <c r="H45" s="134">
        <v>154249</v>
      </c>
      <c r="I45" s="134">
        <v>148580</v>
      </c>
      <c r="J45" s="134">
        <v>136674</v>
      </c>
      <c r="K45" s="134">
        <v>134420</v>
      </c>
      <c r="L45" s="134">
        <v>131119</v>
      </c>
      <c r="M45" s="134">
        <v>132018</v>
      </c>
      <c r="N45" s="143">
        <v>136951</v>
      </c>
      <c r="O45" s="142">
        <v>132680</v>
      </c>
      <c r="P45" s="142">
        <v>114995</v>
      </c>
      <c r="Q45" s="142">
        <v>99900</v>
      </c>
      <c r="R45" s="142">
        <v>94862</v>
      </c>
      <c r="S45" s="143">
        <v>94154.612999999998</v>
      </c>
      <c r="T45" s="143">
        <v>92060.388999999996</v>
      </c>
      <c r="U45" s="119">
        <v>19</v>
      </c>
    </row>
    <row r="46" spans="1:21" ht="15.95" customHeight="1" x14ac:dyDescent="0.2">
      <c r="A46" s="119">
        <v>20</v>
      </c>
      <c r="B46" s="120" t="s">
        <v>115</v>
      </c>
      <c r="C46" s="134">
        <v>387</v>
      </c>
      <c r="D46" s="134">
        <v>1792</v>
      </c>
      <c r="E46" s="134">
        <v>2005</v>
      </c>
      <c r="F46" s="134">
        <v>686</v>
      </c>
      <c r="G46" s="134">
        <v>518</v>
      </c>
      <c r="H46" s="134">
        <v>1318</v>
      </c>
      <c r="I46" s="134">
        <v>992</v>
      </c>
      <c r="J46" s="134">
        <v>857</v>
      </c>
      <c r="K46" s="134">
        <v>1012</v>
      </c>
      <c r="L46" s="134">
        <v>1137</v>
      </c>
      <c r="M46" s="134">
        <v>742</v>
      </c>
      <c r="N46" s="143">
        <v>1181</v>
      </c>
      <c r="O46" s="142">
        <v>1028</v>
      </c>
      <c r="P46" s="142">
        <v>1042</v>
      </c>
      <c r="Q46" s="142">
        <v>1291</v>
      </c>
      <c r="R46" s="142">
        <v>690</v>
      </c>
      <c r="S46" s="143">
        <v>892.60400000000004</v>
      </c>
      <c r="T46" s="143">
        <v>1056.133</v>
      </c>
      <c r="U46" s="119">
        <v>20</v>
      </c>
    </row>
    <row r="47" spans="1:21" ht="15.95" customHeight="1" x14ac:dyDescent="0.2">
      <c r="A47" s="119">
        <v>21</v>
      </c>
      <c r="B47" s="120" t="s">
        <v>116</v>
      </c>
      <c r="C47" s="134">
        <v>18652</v>
      </c>
      <c r="D47" s="134">
        <v>16603</v>
      </c>
      <c r="E47" s="134">
        <v>24636</v>
      </c>
      <c r="F47" s="134">
        <v>17075</v>
      </c>
      <c r="G47" s="134">
        <v>14026</v>
      </c>
      <c r="H47" s="134">
        <v>12794</v>
      </c>
      <c r="I47" s="134">
        <v>9097</v>
      </c>
      <c r="J47" s="134">
        <v>10244</v>
      </c>
      <c r="K47" s="134">
        <v>7324</v>
      </c>
      <c r="L47" s="134">
        <v>9437</v>
      </c>
      <c r="M47" s="134">
        <v>7709</v>
      </c>
      <c r="N47" s="143">
        <v>8804</v>
      </c>
      <c r="O47" s="142">
        <v>7684</v>
      </c>
      <c r="P47" s="142">
        <v>8042</v>
      </c>
      <c r="Q47" s="142">
        <v>4868</v>
      </c>
      <c r="R47" s="142">
        <v>5951</v>
      </c>
      <c r="S47" s="143">
        <v>5467.808</v>
      </c>
      <c r="T47" s="143">
        <v>5717.5820000000003</v>
      </c>
      <c r="U47" s="119">
        <v>21</v>
      </c>
    </row>
    <row r="48" spans="1:21" ht="15.95" customHeight="1" x14ac:dyDescent="0.2">
      <c r="A48" s="119">
        <v>22</v>
      </c>
      <c r="B48" s="120" t="s">
        <v>117</v>
      </c>
      <c r="C48" s="134">
        <v>1358016</v>
      </c>
      <c r="D48" s="134">
        <v>1753133</v>
      </c>
      <c r="E48" s="134">
        <v>1687962</v>
      </c>
      <c r="F48" s="134">
        <v>1587473</v>
      </c>
      <c r="G48" s="134">
        <v>1506677</v>
      </c>
      <c r="H48" s="134">
        <v>1509161</v>
      </c>
      <c r="I48" s="134">
        <v>1448184</v>
      </c>
      <c r="J48" s="134">
        <v>1475301</v>
      </c>
      <c r="K48" s="134">
        <v>1500265</v>
      </c>
      <c r="L48" s="134">
        <v>1528206</v>
      </c>
      <c r="M48" s="134">
        <v>1573734</v>
      </c>
      <c r="N48" s="143">
        <v>1608536</v>
      </c>
      <c r="O48" s="142">
        <v>1640361</v>
      </c>
      <c r="P48" s="142">
        <v>1567534</v>
      </c>
      <c r="Q48" s="142">
        <v>1509636</v>
      </c>
      <c r="R48" s="142">
        <v>1554143</v>
      </c>
      <c r="S48" s="143">
        <v>1636665</v>
      </c>
      <c r="T48" s="143">
        <v>1674232.0759999999</v>
      </c>
      <c r="U48" s="119">
        <v>22</v>
      </c>
    </row>
    <row r="49" spans="1:21" ht="15.95" customHeight="1" x14ac:dyDescent="0.2">
      <c r="A49" s="119">
        <v>23</v>
      </c>
      <c r="B49" s="104" t="s">
        <v>118</v>
      </c>
      <c r="C49" s="146"/>
      <c r="D49" s="146"/>
      <c r="E49" s="146"/>
      <c r="F49" s="146"/>
      <c r="G49" s="146"/>
      <c r="H49" s="146"/>
      <c r="I49" s="146"/>
      <c r="J49" s="146"/>
      <c r="K49" s="146"/>
      <c r="L49" s="146"/>
      <c r="M49" s="146"/>
      <c r="N49" s="143"/>
      <c r="O49" s="142"/>
      <c r="P49" s="142"/>
      <c r="Q49" s="142"/>
      <c r="R49" s="142"/>
      <c r="S49" s="143"/>
      <c r="T49" s="143"/>
      <c r="U49" s="137"/>
    </row>
    <row r="50" spans="1:21" ht="15.95" customHeight="1" x14ac:dyDescent="0.2">
      <c r="B50" s="120" t="s">
        <v>318</v>
      </c>
      <c r="C50" s="125">
        <v>0</v>
      </c>
      <c r="D50" s="125">
        <v>0</v>
      </c>
      <c r="E50" s="125">
        <v>0</v>
      </c>
      <c r="F50" s="125">
        <v>0</v>
      </c>
      <c r="G50" s="125">
        <v>0</v>
      </c>
      <c r="H50" s="125">
        <v>0</v>
      </c>
      <c r="I50" s="125">
        <v>0</v>
      </c>
      <c r="J50" s="125">
        <v>0</v>
      </c>
      <c r="K50" s="125">
        <v>0</v>
      </c>
      <c r="L50" s="125">
        <v>0</v>
      </c>
      <c r="M50" s="147">
        <v>0</v>
      </c>
      <c r="N50" s="147">
        <v>0</v>
      </c>
      <c r="O50" s="147">
        <v>0</v>
      </c>
      <c r="P50" s="147">
        <v>0</v>
      </c>
      <c r="Q50" s="147">
        <v>0</v>
      </c>
      <c r="R50" s="147">
        <v>0</v>
      </c>
      <c r="S50" s="147">
        <v>0</v>
      </c>
      <c r="T50" s="147">
        <v>0</v>
      </c>
      <c r="U50" s="119">
        <v>23</v>
      </c>
    </row>
    <row r="51" spans="1:21" ht="15.95" customHeight="1" x14ac:dyDescent="0.2">
      <c r="A51" s="119">
        <v>24</v>
      </c>
      <c r="B51" s="120" t="s">
        <v>119</v>
      </c>
      <c r="C51" s="134">
        <v>1358016</v>
      </c>
      <c r="D51" s="134">
        <v>1753133</v>
      </c>
      <c r="E51" s="134">
        <v>1687962</v>
      </c>
      <c r="F51" s="134">
        <v>1587473</v>
      </c>
      <c r="G51" s="134">
        <v>1506677</v>
      </c>
      <c r="H51" s="134">
        <v>1509161</v>
      </c>
      <c r="I51" s="134">
        <v>1448184</v>
      </c>
      <c r="J51" s="134">
        <v>1475301</v>
      </c>
      <c r="K51" s="134">
        <v>1500265</v>
      </c>
      <c r="L51" s="134">
        <v>1528206</v>
      </c>
      <c r="M51" s="134">
        <v>1573734</v>
      </c>
      <c r="N51" s="143">
        <v>1608536</v>
      </c>
      <c r="O51" s="142">
        <v>1640361</v>
      </c>
      <c r="P51" s="142">
        <v>1567534</v>
      </c>
      <c r="Q51" s="142">
        <v>1509636</v>
      </c>
      <c r="R51" s="142">
        <v>1554143</v>
      </c>
      <c r="S51" s="143">
        <v>1636665</v>
      </c>
      <c r="T51" s="143">
        <v>1674232.0759999999</v>
      </c>
      <c r="U51" s="119">
        <v>24</v>
      </c>
    </row>
    <row r="52" spans="1:21" ht="18.75" customHeight="1" x14ac:dyDescent="0.2">
      <c r="B52" s="126" t="s">
        <v>364</v>
      </c>
      <c r="C52" s="134">
        <v>0</v>
      </c>
      <c r="D52" s="134">
        <v>0</v>
      </c>
      <c r="E52" s="134">
        <v>0</v>
      </c>
      <c r="F52" s="134">
        <v>0</v>
      </c>
      <c r="G52" s="134">
        <v>0</v>
      </c>
      <c r="H52" s="134">
        <v>0</v>
      </c>
      <c r="I52" s="134">
        <v>0</v>
      </c>
      <c r="J52" s="134">
        <v>0</v>
      </c>
      <c r="K52" s="134">
        <v>0</v>
      </c>
      <c r="L52" s="134">
        <v>0</v>
      </c>
      <c r="M52" s="134"/>
      <c r="N52" s="145"/>
      <c r="O52" s="144"/>
      <c r="P52" s="144"/>
      <c r="Q52" s="144"/>
      <c r="R52" s="144"/>
      <c r="S52" s="145"/>
      <c r="T52" s="145"/>
      <c r="U52" s="137"/>
    </row>
    <row r="53" spans="1:21" ht="15.95" customHeight="1" x14ac:dyDescent="0.2">
      <c r="A53" s="119">
        <v>25</v>
      </c>
      <c r="B53" s="120" t="s">
        <v>102</v>
      </c>
      <c r="C53" s="134">
        <v>581676</v>
      </c>
      <c r="D53" s="134">
        <v>656275</v>
      </c>
      <c r="E53" s="134">
        <v>733542</v>
      </c>
      <c r="F53" s="134">
        <v>751397</v>
      </c>
      <c r="G53" s="134">
        <v>796086</v>
      </c>
      <c r="H53" s="134">
        <v>778880</v>
      </c>
      <c r="I53" s="134">
        <v>799026</v>
      </c>
      <c r="J53" s="134">
        <v>825393</v>
      </c>
      <c r="K53" s="134">
        <v>868913</v>
      </c>
      <c r="L53" s="134">
        <v>905485</v>
      </c>
      <c r="M53" s="134">
        <v>905394</v>
      </c>
      <c r="N53" s="143">
        <v>948698</v>
      </c>
      <c r="O53" s="142">
        <v>883653</v>
      </c>
      <c r="P53" s="142">
        <v>859644</v>
      </c>
      <c r="Q53" s="142">
        <v>876060</v>
      </c>
      <c r="R53" s="142">
        <v>894446</v>
      </c>
      <c r="S53" s="143">
        <v>923195.82400000002</v>
      </c>
      <c r="T53" s="143">
        <v>966233.64</v>
      </c>
      <c r="U53" s="119">
        <v>25</v>
      </c>
    </row>
    <row r="54" spans="1:21" ht="15.95" customHeight="1" x14ac:dyDescent="0.2">
      <c r="A54" s="119">
        <v>26</v>
      </c>
      <c r="B54" s="104" t="s">
        <v>103</v>
      </c>
      <c r="C54" s="134">
        <v>0</v>
      </c>
      <c r="D54" s="134">
        <v>0</v>
      </c>
      <c r="E54" s="134">
        <v>0</v>
      </c>
      <c r="F54" s="134">
        <v>0</v>
      </c>
      <c r="G54" s="134">
        <v>0</v>
      </c>
      <c r="H54" s="134">
        <v>0</v>
      </c>
      <c r="I54" s="134">
        <v>0</v>
      </c>
      <c r="J54" s="134">
        <v>0</v>
      </c>
      <c r="K54" s="134">
        <v>0</v>
      </c>
      <c r="L54" s="134">
        <v>0</v>
      </c>
      <c r="M54" s="134">
        <v>0</v>
      </c>
      <c r="N54" s="145">
        <v>0</v>
      </c>
      <c r="O54" s="144"/>
      <c r="P54" s="144"/>
      <c r="Q54" s="144"/>
      <c r="R54" s="144"/>
      <c r="S54" s="145"/>
      <c r="T54" s="145"/>
      <c r="U54" s="137"/>
    </row>
    <row r="55" spans="1:21" ht="15.95" customHeight="1" x14ac:dyDescent="0.2">
      <c r="B55" s="123" t="s">
        <v>362</v>
      </c>
      <c r="C55" s="134">
        <v>0</v>
      </c>
      <c r="D55" s="134">
        <v>0</v>
      </c>
      <c r="E55" s="134">
        <v>0</v>
      </c>
      <c r="F55" s="134">
        <v>0</v>
      </c>
      <c r="G55" s="134">
        <v>0</v>
      </c>
      <c r="H55" s="134">
        <v>0</v>
      </c>
      <c r="I55" s="134">
        <v>0</v>
      </c>
      <c r="J55" s="134">
        <v>0</v>
      </c>
      <c r="K55" s="134">
        <v>0</v>
      </c>
      <c r="L55" s="134">
        <v>0</v>
      </c>
      <c r="M55" s="134">
        <v>0</v>
      </c>
      <c r="N55" s="145">
        <v>0</v>
      </c>
      <c r="O55" s="144"/>
      <c r="P55" s="144"/>
      <c r="Q55" s="144"/>
      <c r="R55" s="144"/>
      <c r="S55" s="145"/>
      <c r="T55" s="145"/>
    </row>
    <row r="56" spans="1:21" ht="15.95" customHeight="1" x14ac:dyDescent="0.2">
      <c r="B56" s="120" t="s">
        <v>363</v>
      </c>
      <c r="C56" s="134">
        <v>64688</v>
      </c>
      <c r="D56" s="134">
        <v>65954</v>
      </c>
      <c r="E56" s="134">
        <v>69114</v>
      </c>
      <c r="F56" s="134">
        <v>50839</v>
      </c>
      <c r="G56" s="134">
        <v>59504</v>
      </c>
      <c r="H56" s="134">
        <v>64103</v>
      </c>
      <c r="I56" s="134">
        <v>56837</v>
      </c>
      <c r="J56" s="134">
        <v>54148</v>
      </c>
      <c r="K56" s="134">
        <v>64310</v>
      </c>
      <c r="L56" s="134">
        <v>62971</v>
      </c>
      <c r="M56" s="134">
        <v>73342</v>
      </c>
      <c r="N56" s="143">
        <v>80386</v>
      </c>
      <c r="O56" s="142">
        <v>81351</v>
      </c>
      <c r="P56" s="142">
        <v>78040</v>
      </c>
      <c r="Q56" s="142">
        <v>72732</v>
      </c>
      <c r="R56" s="142">
        <v>67761</v>
      </c>
      <c r="S56" s="143">
        <v>65921.135999999999</v>
      </c>
      <c r="T56" s="143">
        <v>49927.436000000002</v>
      </c>
      <c r="U56" s="119">
        <v>26</v>
      </c>
    </row>
    <row r="57" spans="1:21" ht="15.95" customHeight="1" x14ac:dyDescent="0.2">
      <c r="A57" s="119">
        <v>27</v>
      </c>
      <c r="B57" s="120" t="s">
        <v>104</v>
      </c>
      <c r="C57" s="134">
        <v>12750</v>
      </c>
      <c r="D57" s="134">
        <v>20709</v>
      </c>
      <c r="E57" s="134">
        <v>13249</v>
      </c>
      <c r="F57" s="134">
        <v>19106</v>
      </c>
      <c r="G57" s="134">
        <v>17670</v>
      </c>
      <c r="H57" s="134">
        <v>19782</v>
      </c>
      <c r="I57" s="134">
        <v>19481</v>
      </c>
      <c r="J57" s="134">
        <v>20945</v>
      </c>
      <c r="K57" s="134">
        <v>19876</v>
      </c>
      <c r="L57" s="134">
        <v>19682</v>
      </c>
      <c r="M57" s="134">
        <v>21768</v>
      </c>
      <c r="N57" s="143">
        <v>45212</v>
      </c>
      <c r="O57" s="142">
        <v>22909</v>
      </c>
      <c r="P57" s="142">
        <v>18393</v>
      </c>
      <c r="Q57" s="142">
        <v>20176</v>
      </c>
      <c r="R57" s="142">
        <v>22465</v>
      </c>
      <c r="S57" s="143">
        <v>23899.196</v>
      </c>
      <c r="T57" s="143">
        <v>25054.644</v>
      </c>
      <c r="U57" s="119">
        <v>27</v>
      </c>
    </row>
    <row r="58" spans="1:21" ht="15.95" customHeight="1" x14ac:dyDescent="0.2">
      <c r="A58" s="97" t="s">
        <v>317</v>
      </c>
      <c r="B58" s="104" t="s">
        <v>105</v>
      </c>
      <c r="C58" s="134">
        <v>0</v>
      </c>
      <c r="D58" s="134">
        <v>0</v>
      </c>
      <c r="E58" s="134">
        <v>0</v>
      </c>
      <c r="F58" s="134">
        <v>0</v>
      </c>
      <c r="G58" s="134">
        <v>0</v>
      </c>
      <c r="H58" s="134">
        <v>0</v>
      </c>
      <c r="I58" s="134">
        <v>0</v>
      </c>
      <c r="J58" s="134">
        <v>0</v>
      </c>
      <c r="K58" s="134">
        <v>0</v>
      </c>
      <c r="L58" s="134">
        <v>0</v>
      </c>
      <c r="M58" s="134">
        <v>0</v>
      </c>
      <c r="N58" s="145"/>
      <c r="O58" s="144"/>
      <c r="P58" s="144"/>
      <c r="Q58" s="144"/>
      <c r="R58" s="144"/>
      <c r="S58" s="145"/>
      <c r="T58" s="145"/>
      <c r="U58" s="137"/>
    </row>
    <row r="59" spans="1:21" ht="15.95" customHeight="1" x14ac:dyDescent="0.2">
      <c r="A59" s="119">
        <v>28</v>
      </c>
      <c r="B59" s="120" t="s">
        <v>106</v>
      </c>
      <c r="C59" s="134">
        <v>9120</v>
      </c>
      <c r="D59" s="134">
        <v>12330</v>
      </c>
      <c r="E59" s="134">
        <v>14827</v>
      </c>
      <c r="F59" s="134">
        <v>6861</v>
      </c>
      <c r="G59" s="134">
        <v>9096</v>
      </c>
      <c r="H59" s="134">
        <v>4731</v>
      </c>
      <c r="I59" s="134">
        <v>8964</v>
      </c>
      <c r="J59" s="134">
        <v>5554</v>
      </c>
      <c r="K59" s="134">
        <v>28585</v>
      </c>
      <c r="L59" s="134">
        <v>27350</v>
      </c>
      <c r="M59" s="134">
        <v>3822</v>
      </c>
      <c r="N59" s="143">
        <v>3405</v>
      </c>
      <c r="O59" s="142">
        <v>5888</v>
      </c>
      <c r="P59" s="142">
        <v>4262</v>
      </c>
      <c r="Q59" s="142">
        <v>4254</v>
      </c>
      <c r="R59" s="142">
        <v>1933</v>
      </c>
      <c r="S59" s="143">
        <v>2283.665</v>
      </c>
      <c r="T59" s="143">
        <v>2999.5619999999999</v>
      </c>
      <c r="U59" s="119">
        <v>28</v>
      </c>
    </row>
    <row r="60" spans="1:21" ht="15.95" customHeight="1" x14ac:dyDescent="0.2">
      <c r="A60" s="119">
        <v>29</v>
      </c>
      <c r="B60" s="120" t="s">
        <v>107</v>
      </c>
      <c r="C60" s="134">
        <v>4486897</v>
      </c>
      <c r="D60" s="134">
        <v>6591460</v>
      </c>
      <c r="E60" s="134">
        <v>8189953</v>
      </c>
      <c r="F60" s="134">
        <v>8088972</v>
      </c>
      <c r="G60" s="134">
        <v>8159851</v>
      </c>
      <c r="H60" s="134">
        <v>8357039</v>
      </c>
      <c r="I60" s="134">
        <v>8111257</v>
      </c>
      <c r="J60" s="134">
        <v>7970156</v>
      </c>
      <c r="K60" s="134">
        <v>8028563</v>
      </c>
      <c r="L60" s="134">
        <v>8074673</v>
      </c>
      <c r="M60" s="134">
        <v>8446423</v>
      </c>
      <c r="N60" s="143">
        <v>9168528</v>
      </c>
      <c r="O60" s="142">
        <v>9442980</v>
      </c>
      <c r="P60" s="142">
        <v>9576022</v>
      </c>
      <c r="Q60" s="142">
        <v>9729325</v>
      </c>
      <c r="R60" s="142">
        <v>9006955</v>
      </c>
      <c r="S60" s="143">
        <v>10411272</v>
      </c>
      <c r="T60" s="143">
        <v>11326584.960000001</v>
      </c>
      <c r="U60" s="119">
        <v>29</v>
      </c>
    </row>
    <row r="61" spans="1:21" ht="15.95" customHeight="1" x14ac:dyDescent="0.2">
      <c r="A61" s="119">
        <v>30</v>
      </c>
      <c r="B61" s="104" t="s">
        <v>110</v>
      </c>
      <c r="C61" s="134">
        <v>0</v>
      </c>
      <c r="D61" s="134">
        <v>0</v>
      </c>
      <c r="E61" s="134">
        <v>0</v>
      </c>
      <c r="F61" s="134">
        <v>0</v>
      </c>
      <c r="G61" s="134">
        <v>0</v>
      </c>
      <c r="H61" s="134">
        <v>0</v>
      </c>
      <c r="I61" s="134">
        <v>0</v>
      </c>
      <c r="J61" s="134">
        <v>0</v>
      </c>
      <c r="K61" s="134">
        <v>0</v>
      </c>
      <c r="L61" s="134">
        <v>0</v>
      </c>
      <c r="M61" s="134">
        <v>0</v>
      </c>
      <c r="N61" s="145"/>
      <c r="O61" s="144"/>
      <c r="P61" s="144"/>
      <c r="Q61" s="144"/>
      <c r="R61" s="144"/>
      <c r="S61" s="145"/>
      <c r="T61" s="145"/>
      <c r="U61" s="137" t="s">
        <v>317</v>
      </c>
    </row>
    <row r="62" spans="1:21" ht="15.95" customHeight="1" x14ac:dyDescent="0.2">
      <c r="B62" s="120" t="s">
        <v>111</v>
      </c>
      <c r="C62" s="134">
        <v>158410</v>
      </c>
      <c r="D62" s="134">
        <v>182582</v>
      </c>
      <c r="E62" s="134">
        <v>192735</v>
      </c>
      <c r="F62" s="134">
        <v>220210</v>
      </c>
      <c r="G62" s="134">
        <v>215650</v>
      </c>
      <c r="H62" s="134">
        <v>243395</v>
      </c>
      <c r="I62" s="134">
        <v>228674</v>
      </c>
      <c r="J62" s="134">
        <v>231276</v>
      </c>
      <c r="K62" s="134">
        <v>242011</v>
      </c>
      <c r="L62" s="134">
        <v>246632</v>
      </c>
      <c r="M62" s="134">
        <v>249271</v>
      </c>
      <c r="N62" s="143">
        <v>282474</v>
      </c>
      <c r="O62" s="142">
        <v>266017</v>
      </c>
      <c r="P62" s="142">
        <v>263482</v>
      </c>
      <c r="Q62" s="142">
        <v>269655</v>
      </c>
      <c r="R62" s="142">
        <v>265486</v>
      </c>
      <c r="S62" s="143">
        <v>258945.97700000001</v>
      </c>
      <c r="T62" s="143">
        <v>260759.853</v>
      </c>
      <c r="U62" s="119">
        <v>30</v>
      </c>
    </row>
    <row r="63" spans="1:21" ht="15.95" customHeight="1" x14ac:dyDescent="0.2">
      <c r="A63" s="119">
        <v>31</v>
      </c>
      <c r="B63" s="104" t="s">
        <v>112</v>
      </c>
      <c r="C63" s="134">
        <v>0</v>
      </c>
      <c r="D63" s="134">
        <v>0</v>
      </c>
      <c r="E63" s="134">
        <v>0</v>
      </c>
      <c r="F63" s="134">
        <v>0</v>
      </c>
      <c r="G63" s="134">
        <v>0</v>
      </c>
      <c r="H63" s="134">
        <v>0</v>
      </c>
      <c r="I63" s="134">
        <v>0</v>
      </c>
      <c r="J63" s="134">
        <v>0</v>
      </c>
      <c r="K63" s="134">
        <v>0</v>
      </c>
      <c r="L63" s="134">
        <v>0</v>
      </c>
      <c r="M63" s="134">
        <v>0</v>
      </c>
      <c r="N63" s="145"/>
      <c r="O63" s="144"/>
      <c r="P63" s="144"/>
      <c r="Q63" s="144"/>
      <c r="R63" s="144"/>
      <c r="S63" s="145"/>
      <c r="T63" s="145"/>
      <c r="U63" s="137"/>
    </row>
    <row r="64" spans="1:21" ht="15.95" customHeight="1" x14ac:dyDescent="0.2">
      <c r="A64" s="97" t="s">
        <v>317</v>
      </c>
      <c r="B64" s="123" t="s">
        <v>113</v>
      </c>
      <c r="C64" s="134">
        <v>0</v>
      </c>
      <c r="D64" s="134">
        <v>0</v>
      </c>
      <c r="E64" s="134">
        <v>0</v>
      </c>
      <c r="F64" s="134">
        <v>0</v>
      </c>
      <c r="G64" s="134">
        <v>0</v>
      </c>
      <c r="H64" s="134">
        <v>0</v>
      </c>
      <c r="I64" s="134">
        <v>0</v>
      </c>
      <c r="J64" s="134">
        <v>0</v>
      </c>
      <c r="K64" s="134">
        <v>0</v>
      </c>
      <c r="L64" s="134">
        <v>0</v>
      </c>
      <c r="M64" s="134">
        <v>0</v>
      </c>
      <c r="N64" s="145"/>
      <c r="O64" s="145"/>
      <c r="P64" s="145"/>
      <c r="Q64" s="145"/>
      <c r="R64" s="145"/>
      <c r="S64" s="145"/>
      <c r="T64" s="145"/>
      <c r="U64" s="137" t="s">
        <v>317</v>
      </c>
    </row>
    <row r="65" spans="1:21" ht="15.95" customHeight="1" x14ac:dyDescent="0.2">
      <c r="B65" s="120" t="s">
        <v>114</v>
      </c>
      <c r="C65" s="134">
        <v>191328</v>
      </c>
      <c r="D65" s="134">
        <v>236927</v>
      </c>
      <c r="E65" s="134">
        <v>220521</v>
      </c>
      <c r="F65" s="134">
        <v>218820</v>
      </c>
      <c r="G65" s="134">
        <v>202508</v>
      </c>
      <c r="H65" s="134">
        <v>237389</v>
      </c>
      <c r="I65" s="134">
        <v>229809</v>
      </c>
      <c r="J65" s="134">
        <v>225117</v>
      </c>
      <c r="K65" s="134">
        <v>210396</v>
      </c>
      <c r="L65" s="134">
        <v>183749</v>
      </c>
      <c r="M65" s="134">
        <v>190193</v>
      </c>
      <c r="N65" s="143">
        <v>278366</v>
      </c>
      <c r="O65" s="142">
        <v>199883</v>
      </c>
      <c r="P65" s="142">
        <v>167557</v>
      </c>
      <c r="Q65" s="142">
        <v>170982</v>
      </c>
      <c r="R65" s="142">
        <v>164502</v>
      </c>
      <c r="S65" s="143">
        <v>167293.62100000001</v>
      </c>
      <c r="T65" s="143">
        <v>174894.51</v>
      </c>
      <c r="U65" s="119">
        <v>31</v>
      </c>
    </row>
    <row r="66" spans="1:21" ht="15.95" customHeight="1" x14ac:dyDescent="0.2">
      <c r="A66" s="119">
        <v>32</v>
      </c>
      <c r="B66" s="120" t="s">
        <v>115</v>
      </c>
      <c r="C66" s="134">
        <v>8619</v>
      </c>
      <c r="D66" s="134">
        <v>10018</v>
      </c>
      <c r="E66" s="134">
        <v>13309</v>
      </c>
      <c r="F66" s="134">
        <v>15927</v>
      </c>
      <c r="G66" s="134">
        <v>16461</v>
      </c>
      <c r="H66" s="134">
        <v>15569</v>
      </c>
      <c r="I66" s="134">
        <v>13145</v>
      </c>
      <c r="J66" s="134">
        <v>11322</v>
      </c>
      <c r="K66" s="134">
        <v>10974</v>
      </c>
      <c r="L66" s="134">
        <v>9941</v>
      </c>
      <c r="M66" s="134">
        <v>10120</v>
      </c>
      <c r="N66" s="143">
        <v>10528</v>
      </c>
      <c r="O66" s="142">
        <v>9843</v>
      </c>
      <c r="P66" s="142">
        <v>8709</v>
      </c>
      <c r="Q66" s="142">
        <v>9129</v>
      </c>
      <c r="R66" s="142">
        <v>9231</v>
      </c>
      <c r="S66" s="143">
        <v>9717.2279999999992</v>
      </c>
      <c r="T66" s="143">
        <v>11216.195</v>
      </c>
      <c r="U66" s="119">
        <v>32</v>
      </c>
    </row>
    <row r="67" spans="1:21" ht="15.95" customHeight="1" x14ac:dyDescent="0.2">
      <c r="A67" s="119">
        <v>33</v>
      </c>
      <c r="B67" s="120" t="s">
        <v>116</v>
      </c>
      <c r="C67" s="134">
        <v>51498</v>
      </c>
      <c r="D67" s="134">
        <v>56239</v>
      </c>
      <c r="E67" s="134">
        <v>57404</v>
      </c>
      <c r="F67" s="134">
        <v>49941</v>
      </c>
      <c r="G67" s="134">
        <v>56275</v>
      </c>
      <c r="H67" s="134">
        <v>65291</v>
      </c>
      <c r="I67" s="134">
        <v>56137</v>
      </c>
      <c r="J67" s="134">
        <v>62493</v>
      </c>
      <c r="K67" s="134">
        <v>58735</v>
      </c>
      <c r="L67" s="134">
        <v>55402</v>
      </c>
      <c r="M67" s="134">
        <v>58468</v>
      </c>
      <c r="N67" s="142">
        <v>58549</v>
      </c>
      <c r="O67" s="142">
        <v>56926</v>
      </c>
      <c r="P67" s="142">
        <v>52317</v>
      </c>
      <c r="Q67" s="142">
        <v>52663</v>
      </c>
      <c r="R67" s="142">
        <v>45855</v>
      </c>
      <c r="S67" s="143">
        <v>43369.873</v>
      </c>
      <c r="T67" s="143">
        <v>40779.911999999997</v>
      </c>
      <c r="U67" s="119">
        <v>33</v>
      </c>
    </row>
    <row r="68" spans="1:21" ht="15.95" customHeight="1" x14ac:dyDescent="0.2">
      <c r="A68" s="119">
        <v>34</v>
      </c>
      <c r="B68" s="120" t="s">
        <v>117</v>
      </c>
      <c r="C68" s="134">
        <v>5564986</v>
      </c>
      <c r="D68" s="134">
        <v>7832494</v>
      </c>
      <c r="E68" s="134">
        <v>9504654</v>
      </c>
      <c r="F68" s="134">
        <v>9422074</v>
      </c>
      <c r="G68" s="134">
        <v>9533101</v>
      </c>
      <c r="H68" s="134">
        <v>9786179</v>
      </c>
      <c r="I68" s="134">
        <v>9523331</v>
      </c>
      <c r="J68" s="134">
        <v>9406402</v>
      </c>
      <c r="K68" s="134">
        <v>9532363</v>
      </c>
      <c r="L68" s="134">
        <v>9585884</v>
      </c>
      <c r="M68" s="134">
        <v>9958801</v>
      </c>
      <c r="N68" s="142">
        <v>10876147</v>
      </c>
      <c r="O68" s="142">
        <v>10969449</v>
      </c>
      <c r="P68" s="142">
        <v>11028426</v>
      </c>
      <c r="Q68" s="142">
        <v>11194559</v>
      </c>
      <c r="R68" s="142">
        <v>10478633</v>
      </c>
      <c r="S68" s="143">
        <v>11905898</v>
      </c>
      <c r="T68" s="143">
        <v>12858450.711999999</v>
      </c>
      <c r="U68" s="119">
        <v>34</v>
      </c>
    </row>
    <row r="69" spans="1:21" ht="15.95" customHeight="1" x14ac:dyDescent="0.2">
      <c r="A69" s="119">
        <v>35</v>
      </c>
      <c r="B69" s="104" t="s">
        <v>118</v>
      </c>
      <c r="C69" s="134">
        <v>0</v>
      </c>
      <c r="D69" s="134">
        <v>0</v>
      </c>
      <c r="E69" s="134">
        <v>0</v>
      </c>
      <c r="F69" s="134">
        <v>0</v>
      </c>
      <c r="G69" s="134">
        <v>0</v>
      </c>
      <c r="H69" s="134">
        <v>0</v>
      </c>
      <c r="I69" s="134">
        <v>0</v>
      </c>
      <c r="J69" s="134">
        <v>0</v>
      </c>
      <c r="K69" s="134">
        <v>0</v>
      </c>
      <c r="L69" s="134">
        <v>0</v>
      </c>
      <c r="M69" s="134"/>
      <c r="N69" s="142"/>
      <c r="O69" s="142"/>
      <c r="P69" s="142"/>
      <c r="Q69" s="142"/>
      <c r="R69" s="142"/>
      <c r="S69" s="143"/>
      <c r="T69" s="143"/>
    </row>
    <row r="70" spans="1:21" s="128" customFormat="1" ht="15.95" customHeight="1" x14ac:dyDescent="0.2">
      <c r="A70" s="148"/>
      <c r="B70" s="127" t="s">
        <v>318</v>
      </c>
      <c r="C70" s="134">
        <v>610428</v>
      </c>
      <c r="D70" s="134">
        <v>592323</v>
      </c>
      <c r="E70" s="134">
        <v>641520</v>
      </c>
      <c r="F70" s="134">
        <v>704148</v>
      </c>
      <c r="G70" s="134">
        <v>726978</v>
      </c>
      <c r="H70" s="134">
        <v>733793</v>
      </c>
      <c r="I70" s="134">
        <v>697344</v>
      </c>
      <c r="J70" s="134">
        <v>707778</v>
      </c>
      <c r="K70" s="134">
        <v>717635</v>
      </c>
      <c r="L70" s="134">
        <v>773471</v>
      </c>
      <c r="M70" s="134">
        <v>767532</v>
      </c>
      <c r="N70" s="142">
        <v>705232</v>
      </c>
      <c r="O70" s="142">
        <v>720644</v>
      </c>
      <c r="P70" s="142">
        <v>708391</v>
      </c>
      <c r="Q70" s="142">
        <v>668088</v>
      </c>
      <c r="R70" s="142">
        <v>635935</v>
      </c>
      <c r="S70" s="143">
        <v>594114.88399999996</v>
      </c>
      <c r="T70" s="142">
        <v>491599.73800000001</v>
      </c>
      <c r="U70" s="119">
        <v>35</v>
      </c>
    </row>
    <row r="71" spans="1:21" ht="15.95" customHeight="1" x14ac:dyDescent="0.2">
      <c r="A71" s="119">
        <v>36</v>
      </c>
      <c r="B71" s="120" t="s">
        <v>119</v>
      </c>
      <c r="C71" s="134">
        <v>6175414</v>
      </c>
      <c r="D71" s="134">
        <v>8424817</v>
      </c>
      <c r="E71" s="134">
        <v>10146174</v>
      </c>
      <c r="F71" s="134">
        <v>10126222</v>
      </c>
      <c r="G71" s="134">
        <v>10260079</v>
      </c>
      <c r="H71" s="134">
        <v>10519972</v>
      </c>
      <c r="I71" s="134">
        <v>10220676</v>
      </c>
      <c r="J71" s="134">
        <v>10114180</v>
      </c>
      <c r="K71" s="134">
        <v>10249998</v>
      </c>
      <c r="L71" s="134">
        <v>10359354</v>
      </c>
      <c r="M71" s="134">
        <v>10726332</v>
      </c>
      <c r="N71" s="142">
        <v>11581379</v>
      </c>
      <c r="O71" s="142">
        <v>11690093</v>
      </c>
      <c r="P71" s="142">
        <v>11736816</v>
      </c>
      <c r="Q71" s="142">
        <v>11862647</v>
      </c>
      <c r="R71" s="142">
        <v>11114567</v>
      </c>
      <c r="S71" s="143">
        <v>12500013</v>
      </c>
      <c r="T71" s="143">
        <v>13350050.449999999</v>
      </c>
      <c r="U71" s="119">
        <v>36</v>
      </c>
    </row>
    <row r="72" spans="1:21" ht="10.5" customHeight="1" x14ac:dyDescent="0.2">
      <c r="C72" s="129">
        <v>0</v>
      </c>
      <c r="D72" s="130">
        <v>0</v>
      </c>
      <c r="E72" s="130"/>
      <c r="F72" s="130"/>
      <c r="G72" s="130"/>
      <c r="H72" s="130"/>
      <c r="I72" s="106"/>
      <c r="J72" s="106"/>
      <c r="K72" s="106"/>
      <c r="L72" s="106"/>
      <c r="M72" s="106"/>
      <c r="N72" s="113"/>
      <c r="O72" s="102"/>
      <c r="P72" s="102"/>
      <c r="Q72" s="102"/>
    </row>
  </sheetData>
  <mergeCells count="21">
    <mergeCell ref="S7:S11"/>
    <mergeCell ref="T7:T11"/>
    <mergeCell ref="U7:U11"/>
    <mergeCell ref="M7:M11"/>
    <mergeCell ref="N7:N11"/>
    <mergeCell ref="O7:O11"/>
    <mergeCell ref="P7:P11"/>
    <mergeCell ref="Q7:Q11"/>
    <mergeCell ref="R7:R11"/>
    <mergeCell ref="L7:L11"/>
    <mergeCell ref="A7:A11"/>
    <mergeCell ref="B7:B11"/>
    <mergeCell ref="C7:C11"/>
    <mergeCell ref="D7:D11"/>
    <mergeCell ref="E7:E11"/>
    <mergeCell ref="F7:F11"/>
    <mergeCell ref="G7:G11"/>
    <mergeCell ref="H7:H11"/>
    <mergeCell ref="I7:I11"/>
    <mergeCell ref="J7:J11"/>
    <mergeCell ref="K7:K11"/>
  </mergeCells>
  <pageMargins left="0.59055118110236227" right="0.59055118110236227" top="0.39370078740157483" bottom="0.70866141732283472" header="0.51181102362204722" footer="0.51181102362204722"/>
  <pageSetup paperSize="9" scale="61" orientation="portrait" r:id="rId1"/>
  <headerFooter alignWithMargins="0">
    <oddFooter>&amp;L&amp;"MetaNormalLF-Roman,Standard"&amp;8Statistisches Bundesamt, Ausgaben und Einnahmen 2017</oddFooter>
  </headerFooter>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zoomScaleNormal="100" zoomScaleSheetLayoutView="100" workbookViewId="0">
      <selection activeCell="I21" sqref="I21"/>
    </sheetView>
  </sheetViews>
  <sheetFormatPr baseColWidth="10" defaultRowHeight="12.75" x14ac:dyDescent="0.2"/>
  <cols>
    <col min="1" max="1" width="3" style="24" customWidth="1"/>
    <col min="2" max="2" width="3.85546875" style="24" customWidth="1"/>
    <col min="3" max="7" width="11.42578125" style="24"/>
    <col min="8" max="8" width="29.7109375" style="24" customWidth="1"/>
    <col min="9" max="9" width="13.5703125" style="24" customWidth="1"/>
    <col min="10" max="10" width="2.140625" style="24" customWidth="1"/>
    <col min="11" max="16384" width="11.42578125" style="24"/>
  </cols>
  <sheetData>
    <row r="1" spans="2:11" ht="12.75" customHeight="1" x14ac:dyDescent="0.2">
      <c r="B1" s="276" t="s">
        <v>9</v>
      </c>
      <c r="C1" s="276"/>
      <c r="D1" s="276"/>
      <c r="E1" s="276"/>
      <c r="F1" s="276"/>
      <c r="G1" s="276"/>
      <c r="H1" s="276"/>
      <c r="I1" s="276"/>
      <c r="J1" s="23"/>
      <c r="K1" s="23"/>
    </row>
    <row r="2" spans="2:11" ht="12.75" customHeight="1" x14ac:dyDescent="0.2">
      <c r="B2" s="276"/>
      <c r="C2" s="276"/>
      <c r="D2" s="276"/>
      <c r="E2" s="276"/>
      <c r="F2" s="276"/>
      <c r="G2" s="276"/>
      <c r="H2" s="276"/>
      <c r="I2" s="276"/>
      <c r="J2" s="23"/>
      <c r="K2" s="23"/>
    </row>
    <row r="4" spans="2:11" ht="12.75" customHeight="1" x14ac:dyDescent="0.2">
      <c r="B4" s="277" t="s">
        <v>366</v>
      </c>
      <c r="C4" s="277"/>
      <c r="D4" s="277"/>
      <c r="E4" s="277"/>
      <c r="F4" s="277"/>
      <c r="G4" s="277"/>
      <c r="H4" s="277"/>
      <c r="I4" s="277"/>
      <c r="J4" s="25"/>
      <c r="K4" s="25"/>
    </row>
    <row r="5" spans="2:11" ht="24.75" customHeight="1" x14ac:dyDescent="0.2">
      <c r="B5" s="277"/>
      <c r="C5" s="277"/>
      <c r="D5" s="277"/>
      <c r="E5" s="277"/>
      <c r="F5" s="277"/>
      <c r="G5" s="277"/>
      <c r="H5" s="277"/>
      <c r="I5" s="277"/>
      <c r="J5" s="25"/>
      <c r="K5" s="25"/>
    </row>
    <row r="6" spans="2:11" ht="24.75" customHeight="1" x14ac:dyDescent="0.2">
      <c r="B6" s="25"/>
      <c r="C6" s="25"/>
      <c r="D6" s="25"/>
      <c r="E6" s="25"/>
      <c r="F6" s="25"/>
      <c r="G6" s="25"/>
      <c r="H6" s="25"/>
      <c r="I6" s="25"/>
      <c r="J6" s="25"/>
      <c r="K6" s="25"/>
    </row>
    <row r="7" spans="2:11" ht="24.75" customHeight="1" x14ac:dyDescent="0.2">
      <c r="B7" s="278" t="s">
        <v>10</v>
      </c>
      <c r="C7" s="278"/>
      <c r="D7" s="278"/>
      <c r="E7" s="278"/>
      <c r="F7" s="278"/>
      <c r="G7" s="26"/>
      <c r="H7" s="26"/>
      <c r="I7" s="27" t="s">
        <v>11</v>
      </c>
      <c r="J7" s="25"/>
      <c r="K7" s="25"/>
    </row>
    <row r="8" spans="2:11" ht="24.75" customHeight="1" x14ac:dyDescent="0.2">
      <c r="B8" s="28"/>
      <c r="C8" s="28"/>
      <c r="D8" s="28"/>
      <c r="E8" s="28"/>
      <c r="F8" s="28"/>
      <c r="G8" s="29"/>
      <c r="H8" s="29"/>
      <c r="I8" s="30"/>
      <c r="J8" s="25"/>
      <c r="K8" s="25"/>
    </row>
    <row r="9" spans="2:11" ht="18" customHeight="1" x14ac:dyDescent="0.2">
      <c r="B9" s="274" t="s">
        <v>12</v>
      </c>
      <c r="C9" s="274"/>
      <c r="D9" s="274"/>
      <c r="E9" s="274"/>
      <c r="F9" s="274"/>
      <c r="G9" s="274"/>
      <c r="H9" s="275"/>
      <c r="I9" s="150" t="s">
        <v>13</v>
      </c>
      <c r="J9" s="25"/>
      <c r="K9" s="25"/>
    </row>
    <row r="10" spans="2:11" ht="18" customHeight="1" x14ac:dyDescent="0.2">
      <c r="B10" s="274" t="s">
        <v>14</v>
      </c>
      <c r="C10" s="274"/>
      <c r="D10" s="274"/>
      <c r="E10" s="274"/>
      <c r="F10" s="274"/>
      <c r="G10" s="274"/>
      <c r="H10" s="275"/>
      <c r="I10" s="150" t="s">
        <v>15</v>
      </c>
      <c r="J10" s="25"/>
      <c r="K10" s="25"/>
    </row>
    <row r="11" spans="2:11" ht="27" customHeight="1" x14ac:dyDescent="0.2">
      <c r="B11" s="274" t="s">
        <v>16</v>
      </c>
      <c r="C11" s="274"/>
      <c r="D11" s="274"/>
      <c r="E11" s="274"/>
      <c r="F11" s="274"/>
      <c r="G11" s="274"/>
      <c r="H11" s="275"/>
      <c r="I11" s="149" t="s">
        <v>17</v>
      </c>
    </row>
    <row r="12" spans="2:11" ht="6" customHeight="1" x14ac:dyDescent="0.2">
      <c r="B12" s="31"/>
      <c r="C12" s="31"/>
      <c r="D12" s="31"/>
      <c r="E12" s="31"/>
      <c r="F12" s="31"/>
      <c r="G12" s="31"/>
      <c r="H12" s="32"/>
      <c r="I12" s="33"/>
    </row>
    <row r="13" spans="2:11" ht="10.5" customHeight="1" x14ac:dyDescent="0.2">
      <c r="B13" s="34"/>
      <c r="C13" s="34"/>
      <c r="D13" s="34"/>
      <c r="E13" s="34"/>
      <c r="F13" s="34"/>
      <c r="G13" s="34"/>
      <c r="H13" s="35"/>
      <c r="I13" s="36"/>
    </row>
    <row r="14" spans="2:11" ht="27.75" customHeight="1" x14ac:dyDescent="0.2">
      <c r="B14" s="280" t="s">
        <v>18</v>
      </c>
      <c r="C14" s="280"/>
      <c r="D14" s="280"/>
      <c r="E14" s="280"/>
      <c r="F14" s="280"/>
      <c r="G14" s="280"/>
      <c r="H14" s="280"/>
      <c r="I14" s="36"/>
    </row>
    <row r="15" spans="2:11" ht="27.75" customHeight="1" x14ac:dyDescent="0.2">
      <c r="B15" s="280" t="s">
        <v>19</v>
      </c>
      <c r="C15" s="280"/>
      <c r="D15" s="280"/>
      <c r="E15" s="280"/>
      <c r="F15" s="280"/>
      <c r="G15" s="280"/>
      <c r="H15" s="280"/>
      <c r="I15" s="36"/>
    </row>
    <row r="16" spans="2:11" ht="6" customHeight="1" x14ac:dyDescent="0.2">
      <c r="B16" s="37"/>
      <c r="C16" s="37"/>
      <c r="D16" s="37"/>
      <c r="E16" s="37"/>
      <c r="F16" s="37"/>
      <c r="G16" s="37"/>
      <c r="H16" s="37"/>
      <c r="I16" s="36"/>
    </row>
    <row r="17" spans="1:17" ht="18" customHeight="1" x14ac:dyDescent="0.2">
      <c r="B17" s="274" t="s">
        <v>20</v>
      </c>
      <c r="C17" s="274"/>
      <c r="D17" s="274"/>
      <c r="E17" s="274"/>
      <c r="F17" s="274"/>
      <c r="G17" s="274"/>
      <c r="H17" s="275"/>
      <c r="I17" s="45" t="s">
        <v>21</v>
      </c>
    </row>
    <row r="18" spans="1:17" ht="3" customHeight="1" x14ac:dyDescent="0.2">
      <c r="B18" s="38"/>
      <c r="C18" s="38"/>
      <c r="D18" s="38"/>
      <c r="E18" s="38"/>
      <c r="F18" s="38"/>
      <c r="G18" s="38"/>
      <c r="H18" s="39"/>
    </row>
    <row r="19" spans="1:17" ht="18" customHeight="1" x14ac:dyDescent="0.2">
      <c r="B19" s="274" t="s">
        <v>22</v>
      </c>
      <c r="C19" s="274"/>
      <c r="D19" s="274"/>
      <c r="E19" s="274"/>
      <c r="F19" s="274"/>
      <c r="G19" s="274"/>
      <c r="H19" s="275"/>
      <c r="I19" s="45" t="s">
        <v>23</v>
      </c>
    </row>
    <row r="20" spans="1:17" ht="2.25" customHeight="1" x14ac:dyDescent="0.2">
      <c r="B20" s="38"/>
      <c r="C20" s="38"/>
      <c r="D20" s="38"/>
      <c r="E20" s="38"/>
      <c r="F20" s="38"/>
      <c r="G20" s="38"/>
      <c r="H20" s="39"/>
    </row>
    <row r="21" spans="1:17" ht="18" customHeight="1" x14ac:dyDescent="0.2">
      <c r="B21" s="274" t="s">
        <v>24</v>
      </c>
      <c r="C21" s="274"/>
      <c r="D21" s="274"/>
      <c r="E21" s="274"/>
      <c r="F21" s="274"/>
      <c r="G21" s="274"/>
      <c r="H21" s="275"/>
      <c r="I21" s="45" t="s">
        <v>25</v>
      </c>
    </row>
    <row r="22" spans="1:17" ht="10.5" customHeight="1" x14ac:dyDescent="0.2">
      <c r="A22" s="40"/>
      <c r="B22" s="41"/>
      <c r="C22" s="41"/>
      <c r="D22" s="41"/>
      <c r="E22" s="41"/>
      <c r="F22" s="41"/>
      <c r="G22" s="41"/>
      <c r="H22" s="42"/>
    </row>
    <row r="23" spans="1:17" ht="22.5" customHeight="1" x14ac:dyDescent="0.2">
      <c r="A23" s="40"/>
      <c r="B23" s="280" t="s">
        <v>26</v>
      </c>
      <c r="C23" s="280"/>
      <c r="D23" s="280"/>
      <c r="E23" s="280"/>
      <c r="F23" s="280"/>
      <c r="G23" s="280"/>
      <c r="H23" s="280"/>
    </row>
    <row r="24" spans="1:17" ht="3" customHeight="1" x14ac:dyDescent="0.2">
      <c r="A24" s="40"/>
      <c r="B24" s="37"/>
      <c r="C24" s="37"/>
      <c r="D24" s="37"/>
      <c r="E24" s="37"/>
      <c r="F24" s="37"/>
      <c r="G24" s="37"/>
      <c r="H24" s="37"/>
    </row>
    <row r="25" spans="1:17" ht="22.5" customHeight="1" x14ac:dyDescent="0.2">
      <c r="A25" s="40"/>
      <c r="B25" s="279" t="s">
        <v>27</v>
      </c>
      <c r="C25" s="279"/>
      <c r="D25" s="279"/>
      <c r="E25" s="279"/>
      <c r="F25" s="279"/>
      <c r="G25" s="279"/>
      <c r="H25" s="279"/>
      <c r="I25" s="45" t="s">
        <v>28</v>
      </c>
    </row>
    <row r="26" spans="1:17" ht="3" customHeight="1" x14ac:dyDescent="0.2">
      <c r="A26" s="40"/>
      <c r="B26" s="43"/>
      <c r="C26" s="43"/>
      <c r="D26" s="43"/>
      <c r="E26" s="43"/>
      <c r="F26" s="43"/>
      <c r="G26" s="43"/>
      <c r="H26" s="43"/>
      <c r="I26" s="44"/>
    </row>
    <row r="27" spans="1:17" ht="18" customHeight="1" x14ac:dyDescent="0.2">
      <c r="A27" s="40"/>
      <c r="B27" s="279" t="s">
        <v>29</v>
      </c>
      <c r="C27" s="279"/>
      <c r="D27" s="279"/>
      <c r="E27" s="279"/>
      <c r="F27" s="279"/>
      <c r="G27" s="279"/>
      <c r="H27" s="279"/>
      <c r="I27" s="45" t="s">
        <v>30</v>
      </c>
    </row>
    <row r="28" spans="1:17" ht="3" customHeight="1" x14ac:dyDescent="0.2">
      <c r="A28" s="40"/>
      <c r="B28" s="43"/>
      <c r="C28" s="43"/>
      <c r="D28" s="43"/>
      <c r="E28" s="43"/>
      <c r="F28" s="43"/>
      <c r="G28" s="43"/>
      <c r="H28" s="43"/>
      <c r="I28" s="44"/>
    </row>
    <row r="29" spans="1:17" ht="22.5" customHeight="1" x14ac:dyDescent="0.2">
      <c r="A29" s="40"/>
      <c r="B29" s="279" t="s">
        <v>31</v>
      </c>
      <c r="C29" s="279"/>
      <c r="D29" s="279"/>
      <c r="E29" s="279"/>
      <c r="F29" s="279"/>
      <c r="G29" s="279"/>
      <c r="H29" s="279"/>
      <c r="I29" s="45" t="s">
        <v>32</v>
      </c>
    </row>
    <row r="30" spans="1:17" ht="3" customHeight="1" x14ac:dyDescent="0.2">
      <c r="A30" s="40"/>
      <c r="B30" s="41"/>
      <c r="C30" s="41"/>
      <c r="D30" s="41"/>
      <c r="E30" s="41"/>
      <c r="F30" s="41"/>
      <c r="G30" s="41"/>
      <c r="H30" s="46"/>
      <c r="I30" s="47"/>
    </row>
    <row r="31" spans="1:17" ht="18" customHeight="1" x14ac:dyDescent="0.2">
      <c r="A31" s="40"/>
      <c r="B31" s="279" t="s">
        <v>33</v>
      </c>
      <c r="C31" s="279"/>
      <c r="D31" s="279"/>
      <c r="E31" s="279"/>
      <c r="F31" s="279"/>
      <c r="G31" s="279"/>
      <c r="H31" s="279"/>
      <c r="I31" s="45" t="s">
        <v>34</v>
      </c>
    </row>
    <row r="32" spans="1:17" ht="3" customHeight="1" x14ac:dyDescent="0.2">
      <c r="B32" s="41"/>
      <c r="C32" s="41"/>
      <c r="D32" s="41"/>
      <c r="E32" s="41"/>
      <c r="F32" s="41"/>
      <c r="G32" s="41"/>
      <c r="H32" s="41"/>
      <c r="I32" s="48"/>
      <c r="J32" s="49"/>
      <c r="K32" s="50"/>
      <c r="L32" s="50"/>
      <c r="M32" s="50"/>
      <c r="N32" s="50"/>
      <c r="O32" s="50"/>
      <c r="P32" s="50"/>
      <c r="Q32" s="50"/>
    </row>
    <row r="33" spans="1:9" ht="18" customHeight="1" x14ac:dyDescent="0.2">
      <c r="A33" s="40"/>
      <c r="B33" s="279" t="s">
        <v>35</v>
      </c>
      <c r="C33" s="279"/>
      <c r="D33" s="279"/>
      <c r="E33" s="279"/>
      <c r="F33" s="279"/>
      <c r="G33" s="279"/>
      <c r="H33" s="279"/>
      <c r="I33" s="45" t="s">
        <v>36</v>
      </c>
    </row>
    <row r="34" spans="1:9" ht="3" customHeight="1" x14ac:dyDescent="0.2">
      <c r="A34" s="40"/>
      <c r="B34" s="51"/>
      <c r="C34" s="51"/>
      <c r="D34" s="51"/>
      <c r="E34" s="51"/>
      <c r="F34" s="51"/>
      <c r="G34" s="51"/>
      <c r="H34" s="51"/>
      <c r="I34" s="52"/>
    </row>
    <row r="35" spans="1:9" ht="18" customHeight="1" x14ac:dyDescent="0.2">
      <c r="A35" s="40"/>
      <c r="B35" s="279" t="s">
        <v>37</v>
      </c>
      <c r="C35" s="279"/>
      <c r="D35" s="279"/>
      <c r="E35" s="279"/>
      <c r="F35" s="279"/>
      <c r="G35" s="279"/>
      <c r="H35" s="279"/>
      <c r="I35" s="45" t="s">
        <v>38</v>
      </c>
    </row>
    <row r="36" spans="1:9" ht="3" customHeight="1" x14ac:dyDescent="0.2">
      <c r="A36" s="40"/>
      <c r="B36" s="51"/>
      <c r="C36" s="51"/>
      <c r="D36" s="51"/>
      <c r="E36" s="51"/>
      <c r="F36" s="51"/>
      <c r="G36" s="51"/>
      <c r="H36" s="51"/>
      <c r="I36" s="52"/>
    </row>
    <row r="37" spans="1:9" ht="18" customHeight="1" x14ac:dyDescent="0.2">
      <c r="B37" s="279" t="s">
        <v>39</v>
      </c>
      <c r="C37" s="279"/>
      <c r="D37" s="279"/>
      <c r="E37" s="279"/>
      <c r="F37" s="279"/>
      <c r="G37" s="279"/>
      <c r="H37" s="279"/>
      <c r="I37" s="45" t="s">
        <v>40</v>
      </c>
    </row>
    <row r="38" spans="1:9" ht="5.25" customHeight="1" x14ac:dyDescent="0.2">
      <c r="A38" s="40"/>
      <c r="B38" s="51"/>
      <c r="C38" s="51"/>
      <c r="D38" s="51"/>
      <c r="E38" s="51"/>
      <c r="F38" s="51"/>
      <c r="G38" s="51"/>
      <c r="H38" s="51"/>
      <c r="I38" s="53"/>
    </row>
    <row r="39" spans="1:9" ht="18" customHeight="1" x14ac:dyDescent="0.2">
      <c r="B39" s="279" t="s">
        <v>41</v>
      </c>
      <c r="C39" s="279"/>
      <c r="D39" s="279"/>
      <c r="E39" s="279"/>
      <c r="F39" s="279"/>
      <c r="G39" s="279"/>
      <c r="H39" s="279"/>
      <c r="I39" s="45" t="s">
        <v>42</v>
      </c>
    </row>
    <row r="40" spans="1:9" ht="9.75" customHeight="1" x14ac:dyDescent="0.2">
      <c r="B40" s="282"/>
      <c r="C40" s="282"/>
      <c r="D40" s="282"/>
      <c r="E40" s="282"/>
      <c r="F40" s="282"/>
      <c r="G40" s="282"/>
      <c r="H40" s="282"/>
    </row>
    <row r="41" spans="1:9" ht="18.75" customHeight="1" x14ac:dyDescent="0.2">
      <c r="B41" s="283" t="s">
        <v>374</v>
      </c>
      <c r="C41" s="283"/>
      <c r="D41" s="283"/>
      <c r="E41" s="283"/>
      <c r="F41" s="283"/>
      <c r="G41" s="283"/>
      <c r="H41" s="283"/>
      <c r="I41" s="38"/>
    </row>
    <row r="42" spans="1:9" ht="9" customHeight="1" x14ac:dyDescent="0.2"/>
    <row r="43" spans="1:9" ht="18" customHeight="1" x14ac:dyDescent="0.2">
      <c r="A43" s="40"/>
      <c r="B43" s="281" t="s">
        <v>43</v>
      </c>
      <c r="C43" s="281"/>
      <c r="D43" s="281"/>
      <c r="E43" s="281"/>
      <c r="F43" s="281"/>
      <c r="G43" s="281"/>
      <c r="H43" s="281"/>
      <c r="I43" s="54"/>
    </row>
    <row r="44" spans="1:9" ht="3" customHeight="1" x14ac:dyDescent="0.2">
      <c r="I44" s="55"/>
    </row>
    <row r="45" spans="1:9" ht="12" customHeight="1" x14ac:dyDescent="0.2">
      <c r="B45" s="279" t="s">
        <v>44</v>
      </c>
      <c r="C45" s="279"/>
      <c r="D45" s="279"/>
      <c r="E45" s="279"/>
      <c r="F45" s="279"/>
      <c r="G45" s="279"/>
      <c r="H45" s="279"/>
      <c r="I45" s="45" t="s">
        <v>45</v>
      </c>
    </row>
    <row r="46" spans="1:9" ht="12" customHeight="1" x14ac:dyDescent="0.2">
      <c r="B46" s="279" t="s">
        <v>46</v>
      </c>
      <c r="C46" s="279"/>
      <c r="D46" s="279"/>
      <c r="E46" s="279"/>
      <c r="F46" s="279"/>
      <c r="G46" s="279"/>
      <c r="H46" s="279"/>
      <c r="I46" s="45" t="s">
        <v>47</v>
      </c>
    </row>
    <row r="47" spans="1:9" ht="18" customHeight="1" x14ac:dyDescent="0.2">
      <c r="B47" s="281" t="s">
        <v>48</v>
      </c>
      <c r="C47" s="281"/>
      <c r="D47" s="281"/>
      <c r="E47" s="281"/>
      <c r="F47" s="281"/>
      <c r="G47" s="281"/>
      <c r="H47" s="281"/>
      <c r="I47" s="54"/>
    </row>
    <row r="48" spans="1:9" ht="12.75" customHeight="1" x14ac:dyDescent="0.2">
      <c r="B48" s="279" t="s">
        <v>44</v>
      </c>
      <c r="C48" s="279"/>
      <c r="D48" s="279"/>
      <c r="E48" s="279"/>
      <c r="F48" s="279"/>
      <c r="G48" s="279"/>
      <c r="H48" s="279"/>
      <c r="I48" s="45" t="s">
        <v>49</v>
      </c>
    </row>
    <row r="49" spans="1:9" ht="14.25" customHeight="1" x14ac:dyDescent="0.2">
      <c r="B49" s="279" t="s">
        <v>46</v>
      </c>
      <c r="C49" s="279"/>
      <c r="D49" s="279"/>
      <c r="E49" s="279"/>
      <c r="F49" s="279"/>
      <c r="G49" s="279"/>
      <c r="H49" s="279"/>
      <c r="I49" s="45" t="s">
        <v>50</v>
      </c>
    </row>
    <row r="57" spans="1:9" x14ac:dyDescent="0.2">
      <c r="A57" s="56"/>
      <c r="B57" s="56"/>
      <c r="C57" s="56"/>
      <c r="D57" s="56"/>
      <c r="E57" s="56"/>
      <c r="F57" s="56"/>
      <c r="G57" s="56"/>
    </row>
    <row r="58" spans="1:9" x14ac:dyDescent="0.2">
      <c r="A58" s="56"/>
      <c r="B58" s="56"/>
      <c r="C58" s="56"/>
      <c r="D58" s="56"/>
      <c r="E58" s="56"/>
      <c r="F58" s="56"/>
      <c r="G58" s="56"/>
    </row>
  </sheetData>
  <mergeCells count="28">
    <mergeCell ref="B46:H46"/>
    <mergeCell ref="B47:H47"/>
    <mergeCell ref="B48:H48"/>
    <mergeCell ref="B49:H49"/>
    <mergeCell ref="B37:H37"/>
    <mergeCell ref="B39:H39"/>
    <mergeCell ref="B40:H40"/>
    <mergeCell ref="B41:H41"/>
    <mergeCell ref="B43:H43"/>
    <mergeCell ref="B45:H45"/>
    <mergeCell ref="B35:H35"/>
    <mergeCell ref="B14:H14"/>
    <mergeCell ref="B15:H15"/>
    <mergeCell ref="B17:H17"/>
    <mergeCell ref="B19:H19"/>
    <mergeCell ref="B21:H21"/>
    <mergeCell ref="B23:H23"/>
    <mergeCell ref="B25:H25"/>
    <mergeCell ref="B27:H27"/>
    <mergeCell ref="B29:H29"/>
    <mergeCell ref="B31:H31"/>
    <mergeCell ref="B33:H33"/>
    <mergeCell ref="B11:H11"/>
    <mergeCell ref="B1:I2"/>
    <mergeCell ref="B4:I5"/>
    <mergeCell ref="B7:F7"/>
    <mergeCell ref="B9:H9"/>
    <mergeCell ref="B10:H10"/>
  </mergeCells>
  <hyperlinks>
    <hyperlink ref="I17" location="Tab1!A1" tooltip="Tab 1" display="Tab 1"/>
    <hyperlink ref="I19" location="Tab2!A1" tooltip="Tab 2" display="Tab 2"/>
    <hyperlink ref="I21" location="Tab3!A1" tooltip="Tab 3" display="Tab 3"/>
    <hyperlink ref="I27" location="LT2_1!A1" tooltip="LT 2.1" display="LT 2.1"/>
    <hyperlink ref="I11" location="Merkmalsübersicht!A1" tooltip="Erhebungsmerkmale" display="Merkmalsübersicht!A1"/>
    <hyperlink ref="I9" location="Erläuterungen!A1" tooltip="Erläuterung" display="Erläuterung"/>
    <hyperlink ref="B19:H19" location="Tab2!A1" tooltip="Tab 2" display="Einzel- und Gruppenhilfen und andere Aufgaben nach dem SGB VIII "/>
    <hyperlink ref="B21:H21" location="Tab3!A1" tooltip="Tab 3" display="Ausgaben (Auszahlungen) und Einnahmen (Einzahlungen) nach Einrichtungsarten"/>
    <hyperlink ref="B27:H27" location="LT2_1!A1" tooltip="LT 2.1" display="Nach Einrichtungsarten in den Ländern - insgesamt - "/>
    <hyperlink ref="B33:H33" location="LT2_4!A1" tooltip="LT 2.4" display="Nach Einrichtungsarten in den Ländern - Ausgaben (Auszahlungen) für Einrichtungen freier Träger - "/>
    <hyperlink ref="I29" location="LT2_2!A1" tooltip="LT 2.2" display="LT 2.2"/>
    <hyperlink ref="I31" location="LT2_3!A1" tooltip="LT 2.3" display="LT 2.3"/>
    <hyperlink ref="I33" location="LT2_4!A1" tooltip="LT 2.4" display="LT 2.4"/>
    <hyperlink ref="I10" location="Bemerkungen!A1" tooltip="Bemerkungen" display="Bemerkungen"/>
    <hyperlink ref="I25" location="LT1!A1" tooltip="LT 1" display="LT 1 "/>
    <hyperlink ref="B31:H31" location="LT2_3!A1" tooltip="LT 2.3" display="Nach Einrichtungsarten in den Ländern - Einnahmen (Einzahlungen) von Einrichtungen öffentlicher Träger - "/>
    <hyperlink ref="B35:H35" location="LT2_5!A1" tooltip="LT 2.5" display="Nach Einrichtungsarten in den Ländern - Reine Ausgaben (Auszahlungen) - "/>
    <hyperlink ref="I35" location="LT2_5!A1" tooltip="LT 2.5" display="LT 2.5"/>
    <hyperlink ref="B29:H29" location="LT2_2!A1" tooltip="LT 2.2" display="Nach Einrichtungsarten in den Ländern - Ausgaben (Auszahlungen) für Einrichtungen öffentlicher Träger -"/>
    <hyperlink ref="I39" location="LT4!A1" tooltip="LT 4" display="LT4"/>
    <hyperlink ref="B39:H39" location="LT4!A1" tooltip="LT 4" display="Ausgaben (Auszahlungen) und Einnahmen (Einzahlungen) insgesamt nach Leistungsbereichen und Ländern"/>
    <hyperlink ref="I37" location="LT3!A1" tooltip="LT 3" display="LT3"/>
    <hyperlink ref="B37:H37" location="LT3!A1" tooltip="LT 3" display="Ausgaben (Auszahlungen) und Einnahmen (Einzahlungen) insgesamt nach Ländern"/>
    <hyperlink ref="B11:H11" location="Merkmalsübersicht!A1" tooltip="Erhebungsmerkmale" display="Übersicht über die in den Tabellen enthaltenen Erhebungsmerkmale"/>
    <hyperlink ref="B9:H9" location="Erläuterungen!A1" tooltip="Begriffliche und methodische Erläuterungen" display="Begriffliche und methodische Erläuterungen"/>
    <hyperlink ref="B25:H25" location="LT1!A1" tooltip="LT 1" display="Einzel- und Gruppenhilfen und andere Aufgaben nach dem SGB VIII nach Ländern"/>
    <hyperlink ref="B17:H17" location="Tab1!A1" tooltip="Tab 1" display="Ausgaben (Auszahlungen) und Einnahmen (Einzahlungen) insgesamt nach Leistungsbereichen"/>
    <hyperlink ref="B45:H45" location="'ZR 1.1'!A1" tooltip="ZR 1.1" display="   Zeitreihe 1991 - 2008"/>
    <hyperlink ref="I45" location="'ZR 1.1'!A1" tooltip="ZR 1.1" display="ZR 1.1"/>
    <hyperlink ref="B46:H46" location="ZR1.2!A1" tooltip="ZR 1.2" display="   Zeitreihe ab 2009"/>
    <hyperlink ref="I46" location="ZR1.2!A1" tooltip="ZR 1.2" display="ZR 1.2"/>
    <hyperlink ref="B48:H48" location="'ZR 2.1'!A1" tooltip="ZR 2.1" display="   Zeitreihe 1991 - 2008"/>
    <hyperlink ref="I48" location="'ZR 2.1'!A1" tooltip="ZR 2.1" display="ZR 2.1"/>
    <hyperlink ref="B49:H49" location="ZR2.2!A1" tooltip="ZR 2.2" display="   Zeitreihe ab 2009"/>
    <hyperlink ref="I49" location="ZR2.2!A1" tooltip="ZR 2.2" display="ZR 2.2"/>
    <hyperlink ref="B10:H10" location="Bemerkungen!A1" tooltip="Bemerkungen zur Statistik" display="Bemerkungen zur Statistik"/>
  </hyperlinks>
  <pageMargins left="0.39370078740157483" right="0.39370078740157483" top="0.39370078740157483" bottom="0.39370078740157483" header="0.51181102362204722" footer="0.51181102362204722"/>
  <pageSetup paperSize="9" scale="89" orientation="portrait" r:id="rId1"/>
  <headerFooter alignWithMargins="0">
    <oddFooter>&amp;L&amp;"MetaNormalLF-Roman,Standard"&amp;8Statistisches Bundesamt, Ausgaben und Einnahmen 2017</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Normal="100" workbookViewId="0">
      <selection sqref="A1:B1"/>
    </sheetView>
  </sheetViews>
  <sheetFormatPr baseColWidth="10" defaultRowHeight="10.5" customHeight="1" x14ac:dyDescent="0.2"/>
  <cols>
    <col min="1" max="1" width="4.28515625" style="97" customWidth="1"/>
    <col min="2" max="2" width="34.5703125" style="98" customWidth="1"/>
    <col min="3" max="3" width="11" style="96" customWidth="1"/>
    <col min="4" max="4" width="12" style="96" customWidth="1"/>
    <col min="5" max="5" width="10.7109375" style="96" bestFit="1" customWidth="1"/>
    <col min="6" max="7" width="10.7109375" style="96" customWidth="1"/>
    <col min="8" max="9" width="10.28515625" style="96" customWidth="1"/>
    <col min="10" max="12" width="10.28515625" style="59" customWidth="1"/>
    <col min="13" max="16384" width="11.42578125" style="59"/>
  </cols>
  <sheetData>
    <row r="1" spans="1:12" ht="12" customHeight="1" x14ac:dyDescent="0.2">
      <c r="A1" s="307" t="s">
        <v>19</v>
      </c>
      <c r="B1" s="307"/>
      <c r="G1" s="59"/>
    </row>
    <row r="2" spans="1:12" ht="12" customHeight="1" x14ac:dyDescent="0.2">
      <c r="A2" s="307" t="s">
        <v>307</v>
      </c>
      <c r="B2" s="307"/>
      <c r="G2" s="59"/>
    </row>
    <row r="3" spans="1:12" ht="12" customHeight="1" x14ac:dyDescent="0.2">
      <c r="A3" s="307" t="s">
        <v>308</v>
      </c>
      <c r="B3" s="307"/>
      <c r="C3" s="307"/>
      <c r="D3" s="307"/>
      <c r="E3" s="307"/>
      <c r="F3" s="307"/>
      <c r="G3" s="59"/>
    </row>
    <row r="4" spans="1:12" ht="12" customHeight="1" x14ac:dyDescent="0.2">
      <c r="A4" s="307" t="s">
        <v>316</v>
      </c>
      <c r="B4" s="307"/>
      <c r="G4" s="59"/>
    </row>
    <row r="5" spans="1:12" ht="12" customHeight="1" x14ac:dyDescent="0.2">
      <c r="A5" s="307" t="s">
        <v>302</v>
      </c>
      <c r="B5" s="307"/>
      <c r="G5" s="59"/>
    </row>
    <row r="6" spans="1:12" ht="6.75" customHeight="1" x14ac:dyDescent="0.2">
      <c r="B6" s="100"/>
      <c r="C6" s="101"/>
      <c r="D6" s="101"/>
      <c r="E6" s="101"/>
      <c r="F6" s="101"/>
      <c r="G6" s="101"/>
      <c r="H6" s="101"/>
      <c r="I6" s="101"/>
    </row>
    <row r="7" spans="1:12" s="102" customFormat="1" ht="10.5" customHeight="1" x14ac:dyDescent="0.2">
      <c r="A7" s="359" t="s">
        <v>310</v>
      </c>
      <c r="B7" s="378" t="s">
        <v>86</v>
      </c>
      <c r="C7" s="323">
        <v>2009</v>
      </c>
      <c r="D7" s="323">
        <v>2010</v>
      </c>
      <c r="E7" s="323">
        <v>2011</v>
      </c>
      <c r="F7" s="323">
        <v>2012</v>
      </c>
      <c r="G7" s="323">
        <v>2013</v>
      </c>
      <c r="H7" s="323">
        <v>2014</v>
      </c>
      <c r="I7" s="369">
        <v>2015</v>
      </c>
      <c r="J7" s="323">
        <v>2016</v>
      </c>
      <c r="K7" s="369">
        <v>2017</v>
      </c>
      <c r="L7" s="369">
        <v>2018</v>
      </c>
    </row>
    <row r="8" spans="1:12" s="102" customFormat="1" ht="10.5" customHeight="1" x14ac:dyDescent="0.2">
      <c r="A8" s="360"/>
      <c r="B8" s="376"/>
      <c r="C8" s="324"/>
      <c r="D8" s="324"/>
      <c r="E8" s="324"/>
      <c r="F8" s="324"/>
      <c r="G8" s="324"/>
      <c r="H8" s="324"/>
      <c r="I8" s="370"/>
      <c r="J8" s="324"/>
      <c r="K8" s="370"/>
      <c r="L8" s="370"/>
    </row>
    <row r="9" spans="1:12" s="102" customFormat="1" ht="10.5" customHeight="1" x14ac:dyDescent="0.2">
      <c r="A9" s="360"/>
      <c r="B9" s="376"/>
      <c r="C9" s="324"/>
      <c r="D9" s="324"/>
      <c r="E9" s="324"/>
      <c r="F9" s="324"/>
      <c r="G9" s="324"/>
      <c r="H9" s="324"/>
      <c r="I9" s="370"/>
      <c r="J9" s="324"/>
      <c r="K9" s="370"/>
      <c r="L9" s="370"/>
    </row>
    <row r="10" spans="1:12" s="102" customFormat="1" ht="10.5" customHeight="1" x14ac:dyDescent="0.2">
      <c r="A10" s="360"/>
      <c r="B10" s="376"/>
      <c r="C10" s="324"/>
      <c r="D10" s="324"/>
      <c r="E10" s="324"/>
      <c r="F10" s="324"/>
      <c r="G10" s="324"/>
      <c r="H10" s="324"/>
      <c r="I10" s="370"/>
      <c r="J10" s="324"/>
      <c r="K10" s="370"/>
      <c r="L10" s="370"/>
    </row>
    <row r="11" spans="1:12" s="102" customFormat="1" ht="10.5" customHeight="1" x14ac:dyDescent="0.2">
      <c r="A11" s="361"/>
      <c r="B11" s="377"/>
      <c r="C11" s="325"/>
      <c r="D11" s="325"/>
      <c r="E11" s="325"/>
      <c r="F11" s="325"/>
      <c r="G11" s="325"/>
      <c r="H11" s="325"/>
      <c r="I11" s="371"/>
      <c r="J11" s="325"/>
      <c r="K11" s="371"/>
      <c r="L11" s="371"/>
    </row>
    <row r="12" spans="1:12" ht="18.75" customHeight="1" x14ac:dyDescent="0.2">
      <c r="B12" s="118" t="s">
        <v>162</v>
      </c>
      <c r="C12" s="105"/>
      <c r="D12" s="113"/>
      <c r="E12" s="113"/>
      <c r="F12" s="113"/>
      <c r="G12" s="113"/>
      <c r="H12" s="113"/>
      <c r="I12" s="113"/>
    </row>
    <row r="13" spans="1:12" ht="13.5" customHeight="1" x14ac:dyDescent="0.2">
      <c r="A13" s="119">
        <v>1</v>
      </c>
      <c r="B13" s="120" t="s">
        <v>102</v>
      </c>
      <c r="C13" s="108">
        <v>1029705</v>
      </c>
      <c r="D13" s="108">
        <v>1036155</v>
      </c>
      <c r="E13" s="108">
        <v>1044758</v>
      </c>
      <c r="F13" s="109">
        <v>1028441</v>
      </c>
      <c r="G13" s="109">
        <v>1056443</v>
      </c>
      <c r="H13" s="109">
        <v>1084359</v>
      </c>
      <c r="I13" s="109">
        <v>1111413</v>
      </c>
      <c r="J13" s="109">
        <v>1152444</v>
      </c>
      <c r="K13" s="109">
        <v>1172057</v>
      </c>
      <c r="L13" s="109">
        <v>1227247</v>
      </c>
    </row>
    <row r="14" spans="1:12" ht="13.5" customHeight="1" x14ac:dyDescent="0.2">
      <c r="A14" s="119">
        <v>2</v>
      </c>
      <c r="B14" s="120" t="s">
        <v>103</v>
      </c>
      <c r="C14" s="108">
        <v>78856</v>
      </c>
      <c r="D14" s="108">
        <v>71918</v>
      </c>
      <c r="E14" s="108">
        <v>71061</v>
      </c>
      <c r="F14" s="109">
        <v>80361</v>
      </c>
      <c r="G14" s="109">
        <v>86667</v>
      </c>
      <c r="H14" s="109">
        <v>96880</v>
      </c>
      <c r="I14" s="109">
        <v>102371</v>
      </c>
      <c r="J14" s="109">
        <v>111058</v>
      </c>
      <c r="K14" s="109">
        <v>114927</v>
      </c>
      <c r="L14" s="109">
        <v>118365</v>
      </c>
    </row>
    <row r="15" spans="1:12" ht="13.5" customHeight="1" x14ac:dyDescent="0.2">
      <c r="A15" s="119">
        <v>3</v>
      </c>
      <c r="B15" s="120" t="s">
        <v>104</v>
      </c>
      <c r="C15" s="108">
        <v>32317</v>
      </c>
      <c r="D15" s="108">
        <v>43223</v>
      </c>
      <c r="E15" s="108">
        <v>39015</v>
      </c>
      <c r="F15" s="109">
        <v>43135</v>
      </c>
      <c r="G15" s="109">
        <v>45680</v>
      </c>
      <c r="H15" s="109">
        <v>49912</v>
      </c>
      <c r="I15" s="109">
        <v>55606</v>
      </c>
      <c r="J15" s="109">
        <v>62885</v>
      </c>
      <c r="K15" s="109">
        <v>63785</v>
      </c>
      <c r="L15" s="109">
        <v>71659</v>
      </c>
    </row>
    <row r="16" spans="1:12" ht="13.5" customHeight="1" x14ac:dyDescent="0.2">
      <c r="A16" s="119">
        <v>4</v>
      </c>
      <c r="B16" s="104" t="s">
        <v>105</v>
      </c>
      <c r="C16" s="108"/>
      <c r="D16" s="108"/>
      <c r="E16" s="108"/>
      <c r="F16" s="109"/>
      <c r="G16" s="109"/>
      <c r="H16" s="109"/>
      <c r="I16" s="109"/>
      <c r="J16" s="109"/>
      <c r="K16" s="109"/>
      <c r="L16" s="109"/>
    </row>
    <row r="17" spans="1:12" ht="10.5" customHeight="1" x14ac:dyDescent="0.2">
      <c r="A17" s="121"/>
      <c r="B17" s="120" t="s">
        <v>106</v>
      </c>
      <c r="C17" s="108">
        <v>2236</v>
      </c>
      <c r="D17" s="108">
        <v>2245</v>
      </c>
      <c r="E17" s="108">
        <v>2179</v>
      </c>
      <c r="F17" s="109">
        <v>2862</v>
      </c>
      <c r="G17" s="109">
        <v>2062</v>
      </c>
      <c r="H17" s="109">
        <v>2408</v>
      </c>
      <c r="I17" s="109">
        <v>2352</v>
      </c>
      <c r="J17" s="109">
        <v>6680</v>
      </c>
      <c r="K17" s="109">
        <v>3355</v>
      </c>
      <c r="L17" s="109">
        <v>2636</v>
      </c>
    </row>
    <row r="18" spans="1:12" ht="13.5" customHeight="1" x14ac:dyDescent="0.2">
      <c r="A18" s="119">
        <v>5</v>
      </c>
      <c r="B18" s="120" t="s">
        <v>107</v>
      </c>
      <c r="C18" s="108">
        <v>14370130</v>
      </c>
      <c r="D18" s="108">
        <v>15720148</v>
      </c>
      <c r="E18" s="108">
        <v>16741528</v>
      </c>
      <c r="F18" s="109">
        <v>18236976</v>
      </c>
      <c r="G18" s="109">
        <v>20444870</v>
      </c>
      <c r="H18" s="109">
        <v>21821096</v>
      </c>
      <c r="I18" s="109">
        <v>23132496</v>
      </c>
      <c r="J18" s="109">
        <v>24946858</v>
      </c>
      <c r="K18" s="109">
        <v>27307221</v>
      </c>
      <c r="L18" s="109">
        <v>29074577</v>
      </c>
    </row>
    <row r="19" spans="1:12" ht="13.5" customHeight="1" x14ac:dyDescent="0.2">
      <c r="A19" s="119"/>
      <c r="B19" s="122" t="s">
        <v>108</v>
      </c>
      <c r="C19" s="108"/>
      <c r="D19" s="108"/>
      <c r="E19" s="108"/>
      <c r="F19" s="109"/>
      <c r="G19" s="109"/>
      <c r="H19" s="109"/>
      <c r="I19" s="109"/>
      <c r="J19" s="109"/>
      <c r="K19" s="109"/>
      <c r="L19" s="109"/>
    </row>
    <row r="20" spans="1:12" ht="13.5" customHeight="1" x14ac:dyDescent="0.2">
      <c r="A20" s="119">
        <v>6</v>
      </c>
      <c r="B20" s="120" t="s">
        <v>109</v>
      </c>
      <c r="C20" s="108">
        <v>661871</v>
      </c>
      <c r="D20" s="108">
        <v>661932</v>
      </c>
      <c r="E20" s="108">
        <v>798261</v>
      </c>
      <c r="F20" s="109">
        <v>929831</v>
      </c>
      <c r="G20" s="109">
        <v>1002765</v>
      </c>
      <c r="H20" s="109">
        <v>1042252</v>
      </c>
      <c r="I20" s="109">
        <v>1156389</v>
      </c>
      <c r="J20" s="109">
        <v>1258830</v>
      </c>
      <c r="K20" s="109">
        <v>1345832</v>
      </c>
      <c r="L20" s="109">
        <v>1415164</v>
      </c>
    </row>
    <row r="21" spans="1:12" ht="13.5" customHeight="1" x14ac:dyDescent="0.2">
      <c r="A21" s="119">
        <v>7</v>
      </c>
      <c r="B21" s="104" t="s">
        <v>110</v>
      </c>
      <c r="C21" s="108"/>
      <c r="D21" s="108"/>
      <c r="E21" s="108"/>
      <c r="F21" s="109"/>
      <c r="G21" s="109"/>
      <c r="H21" s="109"/>
      <c r="I21" s="109"/>
      <c r="J21" s="109"/>
      <c r="K21" s="109"/>
      <c r="L21" s="109"/>
    </row>
    <row r="22" spans="1:12" ht="10.5" customHeight="1" x14ac:dyDescent="0.2">
      <c r="A22" s="121"/>
      <c r="B22" s="120" t="s">
        <v>111</v>
      </c>
      <c r="C22" s="108">
        <v>272225</v>
      </c>
      <c r="D22" s="108">
        <v>288892</v>
      </c>
      <c r="E22" s="108">
        <v>292432</v>
      </c>
      <c r="F22" s="109">
        <v>297164</v>
      </c>
      <c r="G22" s="109">
        <v>276938</v>
      </c>
      <c r="H22" s="109">
        <v>281972</v>
      </c>
      <c r="I22" s="109">
        <v>290085</v>
      </c>
      <c r="J22" s="109">
        <v>291549</v>
      </c>
      <c r="K22" s="109">
        <v>306071</v>
      </c>
      <c r="L22" s="109">
        <v>322501</v>
      </c>
    </row>
    <row r="23" spans="1:12" ht="13.5" customHeight="1" x14ac:dyDescent="0.2">
      <c r="A23" s="119">
        <v>8</v>
      </c>
      <c r="B23" s="104" t="s">
        <v>112</v>
      </c>
      <c r="C23" s="108"/>
      <c r="D23" s="108"/>
      <c r="E23" s="108"/>
      <c r="F23" s="109"/>
      <c r="G23" s="109"/>
      <c r="H23" s="109"/>
      <c r="I23" s="109"/>
      <c r="J23" s="109"/>
      <c r="K23" s="109"/>
      <c r="L23" s="109"/>
    </row>
    <row r="24" spans="1:12" ht="10.5" customHeight="1" x14ac:dyDescent="0.2">
      <c r="A24" s="97" t="s">
        <v>317</v>
      </c>
      <c r="B24" s="123" t="s">
        <v>113</v>
      </c>
      <c r="C24" s="108"/>
      <c r="D24" s="108"/>
      <c r="E24" s="108"/>
      <c r="F24" s="109"/>
      <c r="G24" s="109"/>
      <c r="H24" s="109"/>
      <c r="I24" s="109"/>
      <c r="J24" s="109"/>
      <c r="K24" s="109"/>
      <c r="L24" s="109"/>
    </row>
    <row r="25" spans="1:12" ht="10.5" customHeight="1" x14ac:dyDescent="0.2">
      <c r="A25" s="97" t="s">
        <v>317</v>
      </c>
      <c r="B25" s="120" t="s">
        <v>114</v>
      </c>
      <c r="C25" s="108">
        <v>265063</v>
      </c>
      <c r="D25" s="108">
        <v>269236</v>
      </c>
      <c r="E25" s="108">
        <v>276766</v>
      </c>
      <c r="F25" s="109">
        <v>284298</v>
      </c>
      <c r="G25" s="109">
        <v>297764</v>
      </c>
      <c r="H25" s="109">
        <v>338370</v>
      </c>
      <c r="I25" s="109">
        <v>369701</v>
      </c>
      <c r="J25" s="109">
        <v>440952</v>
      </c>
      <c r="K25" s="109">
        <v>431492</v>
      </c>
      <c r="L25" s="109">
        <v>431218</v>
      </c>
    </row>
    <row r="26" spans="1:12" ht="13.5" customHeight="1" x14ac:dyDescent="0.2">
      <c r="A26" s="119">
        <v>9</v>
      </c>
      <c r="B26" s="120" t="s">
        <v>115</v>
      </c>
      <c r="C26" s="108">
        <v>9376</v>
      </c>
      <c r="D26" s="108">
        <v>15615</v>
      </c>
      <c r="E26" s="108">
        <v>14076</v>
      </c>
      <c r="F26" s="109">
        <v>11743</v>
      </c>
      <c r="G26" s="109">
        <v>11448</v>
      </c>
      <c r="H26" s="109">
        <v>9242</v>
      </c>
      <c r="I26" s="109">
        <v>10103</v>
      </c>
      <c r="J26" s="109">
        <v>8582</v>
      </c>
      <c r="K26" s="109">
        <v>9087</v>
      </c>
      <c r="L26" s="109">
        <v>7539</v>
      </c>
    </row>
    <row r="27" spans="1:12" ht="13.5" customHeight="1" x14ac:dyDescent="0.2">
      <c r="A27" s="119">
        <v>10</v>
      </c>
      <c r="B27" s="120" t="s">
        <v>116</v>
      </c>
      <c r="C27" s="108">
        <v>59408</v>
      </c>
      <c r="D27" s="108">
        <v>52632</v>
      </c>
      <c r="E27" s="108">
        <v>53668</v>
      </c>
      <c r="F27" s="109">
        <v>51472</v>
      </c>
      <c r="G27" s="109">
        <v>55901</v>
      </c>
      <c r="H27" s="109">
        <v>55909</v>
      </c>
      <c r="I27" s="109">
        <v>91760</v>
      </c>
      <c r="J27" s="109">
        <v>112938</v>
      </c>
      <c r="K27" s="109">
        <v>86214</v>
      </c>
      <c r="L27" s="109">
        <v>68128</v>
      </c>
    </row>
    <row r="28" spans="1:12" ht="13.5" customHeight="1" x14ac:dyDescent="0.2">
      <c r="A28" s="119">
        <v>11</v>
      </c>
      <c r="B28" s="120" t="s">
        <v>117</v>
      </c>
      <c r="C28" s="108">
        <v>16119315</v>
      </c>
      <c r="D28" s="108">
        <v>17500064</v>
      </c>
      <c r="E28" s="108">
        <v>18535483</v>
      </c>
      <c r="F28" s="109">
        <v>20036452</v>
      </c>
      <c r="G28" s="109">
        <v>22277772</v>
      </c>
      <c r="H28" s="109">
        <v>23740148</v>
      </c>
      <c r="I28" s="109">
        <v>25165886</v>
      </c>
      <c r="J28" s="109">
        <v>27133945</v>
      </c>
      <c r="K28" s="109">
        <v>29494209</v>
      </c>
      <c r="L28" s="109">
        <v>31323870</v>
      </c>
    </row>
    <row r="29" spans="1:12" ht="13.5" customHeight="1" x14ac:dyDescent="0.2">
      <c r="A29" s="119">
        <v>12</v>
      </c>
      <c r="B29" s="104" t="s">
        <v>118</v>
      </c>
      <c r="C29" s="108"/>
      <c r="D29" s="108"/>
      <c r="E29" s="108"/>
      <c r="F29" s="109"/>
      <c r="G29" s="109"/>
      <c r="H29" s="109"/>
      <c r="I29" s="109"/>
      <c r="J29" s="109"/>
      <c r="K29" s="109"/>
      <c r="L29" s="109"/>
    </row>
    <row r="30" spans="1:12" ht="10.5" customHeight="1" x14ac:dyDescent="0.2">
      <c r="B30" s="120" t="s">
        <v>318</v>
      </c>
      <c r="C30" s="108">
        <v>399378</v>
      </c>
      <c r="D30" s="108">
        <v>337761</v>
      </c>
      <c r="E30" s="108">
        <v>271536</v>
      </c>
      <c r="F30" s="109">
        <v>190405</v>
      </c>
      <c r="G30" s="109">
        <v>172793</v>
      </c>
      <c r="H30" s="109">
        <v>157824</v>
      </c>
      <c r="I30" s="109">
        <v>160543</v>
      </c>
      <c r="J30" s="109">
        <v>162114</v>
      </c>
      <c r="K30" s="109">
        <v>166994</v>
      </c>
      <c r="L30" s="109">
        <v>167187</v>
      </c>
    </row>
    <row r="31" spans="1:12" ht="13.5" customHeight="1" x14ac:dyDescent="0.2">
      <c r="A31" s="119">
        <v>13</v>
      </c>
      <c r="B31" s="120" t="s">
        <v>119</v>
      </c>
      <c r="C31" s="108">
        <v>16518693</v>
      </c>
      <c r="D31" s="108">
        <v>17837825</v>
      </c>
      <c r="E31" s="108">
        <v>18807018</v>
      </c>
      <c r="F31" s="109">
        <v>20226857</v>
      </c>
      <c r="G31" s="109">
        <v>22450565</v>
      </c>
      <c r="H31" s="109">
        <v>23897972</v>
      </c>
      <c r="I31" s="109">
        <v>25326429</v>
      </c>
      <c r="J31" s="109">
        <v>27296059</v>
      </c>
      <c r="K31" s="109">
        <v>29661203</v>
      </c>
      <c r="L31" s="109">
        <v>31491057</v>
      </c>
    </row>
    <row r="32" spans="1:12" ht="18.75" customHeight="1" x14ac:dyDescent="0.2">
      <c r="B32" s="124" t="s">
        <v>125</v>
      </c>
      <c r="C32" s="108"/>
      <c r="D32" s="108"/>
      <c r="E32" s="108"/>
      <c r="F32" s="109"/>
      <c r="G32" s="109"/>
      <c r="H32" s="109"/>
      <c r="I32" s="109"/>
      <c r="J32" s="109"/>
      <c r="K32" s="109"/>
      <c r="L32" s="109"/>
    </row>
    <row r="33" spans="1:12" ht="13.5" customHeight="1" x14ac:dyDescent="0.2">
      <c r="A33" s="119">
        <v>14</v>
      </c>
      <c r="B33" s="120" t="s">
        <v>102</v>
      </c>
      <c r="C33" s="108">
        <v>56582</v>
      </c>
      <c r="D33" s="108">
        <v>54742</v>
      </c>
      <c r="E33" s="108">
        <v>52292</v>
      </c>
      <c r="F33" s="109">
        <v>54171</v>
      </c>
      <c r="G33" s="109">
        <v>55144</v>
      </c>
      <c r="H33" s="109">
        <v>52992</v>
      </c>
      <c r="I33" s="109">
        <v>52921</v>
      </c>
      <c r="J33" s="109">
        <v>57294</v>
      </c>
      <c r="K33" s="109">
        <v>59268</v>
      </c>
      <c r="L33" s="109">
        <v>57583</v>
      </c>
    </row>
    <row r="34" spans="1:12" ht="13.5" customHeight="1" x14ac:dyDescent="0.2">
      <c r="A34" s="119">
        <v>15</v>
      </c>
      <c r="B34" s="120" t="s">
        <v>103</v>
      </c>
      <c r="C34" s="108">
        <v>7065</v>
      </c>
      <c r="D34" s="108">
        <v>6628</v>
      </c>
      <c r="E34" s="108">
        <v>5523</v>
      </c>
      <c r="F34" s="109">
        <v>5007</v>
      </c>
      <c r="G34" s="109">
        <v>4958</v>
      </c>
      <c r="H34" s="109">
        <v>4881</v>
      </c>
      <c r="I34" s="109">
        <v>4991</v>
      </c>
      <c r="J34" s="109">
        <v>5787</v>
      </c>
      <c r="K34" s="109">
        <v>5363</v>
      </c>
      <c r="L34" s="109">
        <v>5032</v>
      </c>
    </row>
    <row r="35" spans="1:12" ht="13.5" customHeight="1" x14ac:dyDescent="0.2">
      <c r="A35" s="119">
        <v>16</v>
      </c>
      <c r="B35" s="120" t="s">
        <v>104</v>
      </c>
      <c r="C35" s="108">
        <v>1419</v>
      </c>
      <c r="D35" s="108">
        <v>2627</v>
      </c>
      <c r="E35" s="108">
        <v>1575</v>
      </c>
      <c r="F35" s="109">
        <v>2068</v>
      </c>
      <c r="G35" s="109">
        <v>2009</v>
      </c>
      <c r="H35" s="109">
        <v>2483</v>
      </c>
      <c r="I35" s="109">
        <v>2198</v>
      </c>
      <c r="J35" s="109">
        <v>2553</v>
      </c>
      <c r="K35" s="109">
        <v>2981</v>
      </c>
      <c r="L35" s="109">
        <v>3488</v>
      </c>
    </row>
    <row r="36" spans="1:12" ht="13.5" customHeight="1" x14ac:dyDescent="0.2">
      <c r="A36" s="119">
        <v>17</v>
      </c>
      <c r="B36" s="104" t="s">
        <v>105</v>
      </c>
      <c r="C36" s="108"/>
      <c r="D36" s="108"/>
      <c r="E36" s="108"/>
      <c r="F36" s="109"/>
      <c r="G36" s="109"/>
      <c r="H36" s="109"/>
      <c r="I36" s="109"/>
      <c r="J36" s="109"/>
      <c r="K36" s="109"/>
      <c r="L36" s="109"/>
    </row>
    <row r="37" spans="1:12" ht="10.5" customHeight="1" x14ac:dyDescent="0.2">
      <c r="B37" s="120" t="s">
        <v>106</v>
      </c>
      <c r="C37" s="108">
        <v>483</v>
      </c>
      <c r="D37" s="108">
        <v>442</v>
      </c>
      <c r="E37" s="108">
        <v>427</v>
      </c>
      <c r="F37" s="109">
        <v>436</v>
      </c>
      <c r="G37" s="109">
        <v>587</v>
      </c>
      <c r="H37" s="109">
        <v>451</v>
      </c>
      <c r="I37" s="109">
        <v>295</v>
      </c>
      <c r="J37" s="109">
        <v>970</v>
      </c>
      <c r="K37" s="109">
        <v>276</v>
      </c>
      <c r="L37" s="109">
        <v>246</v>
      </c>
    </row>
    <row r="38" spans="1:12" ht="13.5" customHeight="1" x14ac:dyDescent="0.2">
      <c r="A38" s="119">
        <v>18</v>
      </c>
      <c r="B38" s="120" t="s">
        <v>107</v>
      </c>
      <c r="C38" s="108">
        <v>1649455</v>
      </c>
      <c r="D38" s="108">
        <v>1653085</v>
      </c>
      <c r="E38" s="108">
        <v>1680781</v>
      </c>
      <c r="F38" s="109">
        <v>1454610</v>
      </c>
      <c r="G38" s="109">
        <v>1605308</v>
      </c>
      <c r="H38" s="109">
        <v>1728957</v>
      </c>
      <c r="I38" s="109">
        <v>1780914</v>
      </c>
      <c r="J38" s="109">
        <v>1891393</v>
      </c>
      <c r="K38" s="109">
        <v>2017082</v>
      </c>
      <c r="L38" s="109">
        <v>2103907</v>
      </c>
    </row>
    <row r="39" spans="1:12" ht="13.5" customHeight="1" x14ac:dyDescent="0.2">
      <c r="A39" s="119"/>
      <c r="B39" s="122" t="s">
        <v>108</v>
      </c>
      <c r="C39" s="108"/>
      <c r="D39" s="108"/>
      <c r="E39" s="108"/>
      <c r="F39" s="109"/>
      <c r="G39" s="109"/>
      <c r="H39" s="109"/>
      <c r="I39" s="109"/>
      <c r="J39" s="109"/>
      <c r="K39" s="109"/>
      <c r="L39" s="109"/>
    </row>
    <row r="40" spans="1:12" ht="13.5" customHeight="1" x14ac:dyDescent="0.2">
      <c r="A40" s="119">
        <v>19</v>
      </c>
      <c r="B40" s="120" t="s">
        <v>109</v>
      </c>
      <c r="C40" s="108">
        <v>97220</v>
      </c>
      <c r="D40" s="108">
        <v>121086</v>
      </c>
      <c r="E40" s="108">
        <v>136876</v>
      </c>
      <c r="F40" s="109">
        <v>138490</v>
      </c>
      <c r="G40" s="109">
        <v>154294</v>
      </c>
      <c r="H40" s="109">
        <v>157772</v>
      </c>
      <c r="I40" s="109">
        <v>174730</v>
      </c>
      <c r="J40" s="109">
        <v>184600</v>
      </c>
      <c r="K40" s="109">
        <v>198230</v>
      </c>
      <c r="L40" s="109">
        <v>210851</v>
      </c>
    </row>
    <row r="41" spans="1:12" ht="13.5" customHeight="1" x14ac:dyDescent="0.2">
      <c r="A41" s="119">
        <v>20</v>
      </c>
      <c r="B41" s="104" t="s">
        <v>110</v>
      </c>
      <c r="C41" s="108"/>
      <c r="D41" s="108"/>
      <c r="E41" s="108"/>
      <c r="F41" s="109"/>
      <c r="G41" s="109"/>
      <c r="H41" s="109"/>
      <c r="I41" s="109"/>
      <c r="J41" s="109"/>
      <c r="K41" s="109"/>
      <c r="L41" s="109"/>
    </row>
    <row r="42" spans="1:12" ht="10.5" customHeight="1" x14ac:dyDescent="0.2">
      <c r="B42" s="120" t="s">
        <v>111</v>
      </c>
      <c r="C42" s="108">
        <v>5528</v>
      </c>
      <c r="D42" s="108">
        <v>6679</v>
      </c>
      <c r="E42" s="108">
        <v>3601</v>
      </c>
      <c r="F42" s="109">
        <v>4319</v>
      </c>
      <c r="G42" s="109">
        <v>3525</v>
      </c>
      <c r="H42" s="109">
        <v>2722</v>
      </c>
      <c r="I42" s="109">
        <v>2697</v>
      </c>
      <c r="J42" s="109">
        <v>4010</v>
      </c>
      <c r="K42" s="109">
        <v>3517</v>
      </c>
      <c r="L42" s="109">
        <v>4595</v>
      </c>
    </row>
    <row r="43" spans="1:12" ht="13.5" customHeight="1" x14ac:dyDescent="0.2">
      <c r="A43" s="119">
        <v>21</v>
      </c>
      <c r="B43" s="104" t="s">
        <v>112</v>
      </c>
      <c r="C43" s="108"/>
      <c r="D43" s="108"/>
      <c r="E43" s="108"/>
      <c r="F43" s="109"/>
      <c r="G43" s="109"/>
      <c r="H43" s="109"/>
      <c r="I43" s="109"/>
      <c r="J43" s="109"/>
      <c r="K43" s="109"/>
      <c r="L43" s="109"/>
    </row>
    <row r="44" spans="1:12" ht="10.5" customHeight="1" x14ac:dyDescent="0.2">
      <c r="B44" s="123" t="s">
        <v>113</v>
      </c>
      <c r="C44" s="108"/>
      <c r="D44" s="108"/>
      <c r="E44" s="108"/>
      <c r="F44" s="109"/>
      <c r="G44" s="109"/>
      <c r="H44" s="109"/>
      <c r="I44" s="109"/>
      <c r="J44" s="109"/>
      <c r="K44" s="109"/>
      <c r="L44" s="109"/>
    </row>
    <row r="45" spans="1:12" ht="10.5" customHeight="1" x14ac:dyDescent="0.2">
      <c r="B45" s="120" t="s">
        <v>114</v>
      </c>
      <c r="C45" s="108">
        <v>92784</v>
      </c>
      <c r="D45" s="108">
        <v>93391</v>
      </c>
      <c r="E45" s="108">
        <v>101152</v>
      </c>
      <c r="F45" s="109">
        <v>94552</v>
      </c>
      <c r="G45" s="109">
        <v>116441</v>
      </c>
      <c r="H45" s="109">
        <v>120972</v>
      </c>
      <c r="I45" s="109">
        <v>136754</v>
      </c>
      <c r="J45" s="109">
        <v>175698</v>
      </c>
      <c r="K45" s="109">
        <v>154156</v>
      </c>
      <c r="L45" s="109">
        <v>139010</v>
      </c>
    </row>
    <row r="46" spans="1:12" ht="13.5" customHeight="1" x14ac:dyDescent="0.2">
      <c r="A46" s="119">
        <v>22</v>
      </c>
      <c r="B46" s="120" t="s">
        <v>115</v>
      </c>
      <c r="C46" s="108">
        <v>1236</v>
      </c>
      <c r="D46" s="108">
        <v>1921</v>
      </c>
      <c r="E46" s="108">
        <v>1181</v>
      </c>
      <c r="F46" s="109">
        <v>2310</v>
      </c>
      <c r="G46" s="109">
        <v>2328</v>
      </c>
      <c r="H46" s="109">
        <v>819</v>
      </c>
      <c r="I46" s="109">
        <v>865</v>
      </c>
      <c r="J46" s="109">
        <v>805</v>
      </c>
      <c r="K46" s="109">
        <v>1101</v>
      </c>
      <c r="L46" s="109">
        <v>1345</v>
      </c>
    </row>
    <row r="47" spans="1:12" ht="13.5" customHeight="1" x14ac:dyDescent="0.2">
      <c r="A47" s="119">
        <v>23</v>
      </c>
      <c r="B47" s="120" t="s">
        <v>116</v>
      </c>
      <c r="C47" s="108">
        <v>5295</v>
      </c>
      <c r="D47" s="108">
        <v>5065</v>
      </c>
      <c r="E47" s="108">
        <v>4852</v>
      </c>
      <c r="F47" s="109">
        <v>4085</v>
      </c>
      <c r="G47" s="109">
        <v>5333</v>
      </c>
      <c r="H47" s="109">
        <v>4969</v>
      </c>
      <c r="I47" s="109">
        <v>4752</v>
      </c>
      <c r="J47" s="109">
        <v>4972</v>
      </c>
      <c r="K47" s="109">
        <v>5312</v>
      </c>
      <c r="L47" s="109">
        <v>4930</v>
      </c>
    </row>
    <row r="48" spans="1:12" ht="13.5" customHeight="1" x14ac:dyDescent="0.2">
      <c r="A48" s="119">
        <v>24</v>
      </c>
      <c r="B48" s="120" t="s">
        <v>117</v>
      </c>
      <c r="C48" s="108">
        <v>1819846</v>
      </c>
      <c r="D48" s="108">
        <v>1824579</v>
      </c>
      <c r="E48" s="108">
        <v>1851383</v>
      </c>
      <c r="F48" s="109">
        <v>1621556</v>
      </c>
      <c r="G48" s="109">
        <v>1795633</v>
      </c>
      <c r="H48" s="109">
        <v>1919246</v>
      </c>
      <c r="I48" s="109">
        <v>1986385</v>
      </c>
      <c r="J48" s="109">
        <v>2143483</v>
      </c>
      <c r="K48" s="109">
        <v>2249056</v>
      </c>
      <c r="L48" s="109">
        <v>2320136</v>
      </c>
    </row>
    <row r="49" spans="1:12" ht="13.5" customHeight="1" x14ac:dyDescent="0.2">
      <c r="A49" s="119">
        <v>25</v>
      </c>
      <c r="B49" s="104" t="s">
        <v>118</v>
      </c>
      <c r="C49" s="108"/>
      <c r="D49" s="108"/>
      <c r="E49" s="108"/>
      <c r="F49" s="109"/>
      <c r="G49" s="109"/>
      <c r="H49" s="109"/>
      <c r="I49" s="109"/>
      <c r="J49" s="109"/>
      <c r="K49" s="109"/>
      <c r="L49" s="109"/>
    </row>
    <row r="50" spans="1:12" ht="10.5" customHeight="1" x14ac:dyDescent="0.2">
      <c r="B50" s="120" t="s">
        <v>318</v>
      </c>
      <c r="C50" s="125">
        <v>0</v>
      </c>
      <c r="D50" s="125">
        <v>0</v>
      </c>
      <c r="E50" s="125">
        <v>0</v>
      </c>
      <c r="F50" s="125">
        <v>0</v>
      </c>
      <c r="G50" s="125">
        <v>0</v>
      </c>
      <c r="H50" s="125">
        <v>0</v>
      </c>
      <c r="I50" s="125">
        <v>0</v>
      </c>
      <c r="J50" s="125">
        <v>0</v>
      </c>
      <c r="K50" s="125">
        <v>0</v>
      </c>
      <c r="L50" s="125">
        <v>0</v>
      </c>
    </row>
    <row r="51" spans="1:12" ht="13.5" customHeight="1" x14ac:dyDescent="0.2">
      <c r="A51" s="119">
        <v>26</v>
      </c>
      <c r="B51" s="120" t="s">
        <v>119</v>
      </c>
      <c r="C51" s="108">
        <v>1819846</v>
      </c>
      <c r="D51" s="108">
        <v>1824579</v>
      </c>
      <c r="E51" s="108">
        <v>1851383</v>
      </c>
      <c r="F51" s="109">
        <v>1621556</v>
      </c>
      <c r="G51" s="109">
        <v>1795633</v>
      </c>
      <c r="H51" s="109">
        <v>1919246</v>
      </c>
      <c r="I51" s="109">
        <v>1986385</v>
      </c>
      <c r="J51" s="109">
        <v>2143483</v>
      </c>
      <c r="K51" s="109">
        <v>2249056</v>
      </c>
      <c r="L51" s="109">
        <v>2320136</v>
      </c>
    </row>
    <row r="52" spans="1:12" ht="18.75" customHeight="1" x14ac:dyDescent="0.2">
      <c r="B52" s="126" t="s">
        <v>77</v>
      </c>
      <c r="C52" s="108"/>
      <c r="D52" s="108"/>
      <c r="E52" s="108"/>
      <c r="F52" s="109"/>
      <c r="G52" s="109"/>
      <c r="H52" s="109"/>
      <c r="I52" s="109"/>
      <c r="J52" s="109"/>
      <c r="K52" s="109"/>
      <c r="L52" s="109"/>
    </row>
    <row r="53" spans="1:12" ht="13.5" customHeight="1" x14ac:dyDescent="0.2">
      <c r="A53" s="119">
        <v>27</v>
      </c>
      <c r="B53" s="120" t="s">
        <v>102</v>
      </c>
      <c r="C53" s="108">
        <v>973124</v>
      </c>
      <c r="D53" s="108">
        <v>981413</v>
      </c>
      <c r="E53" s="108">
        <v>992466</v>
      </c>
      <c r="F53" s="109">
        <v>974270</v>
      </c>
      <c r="G53" s="109">
        <v>1001299</v>
      </c>
      <c r="H53" s="109">
        <v>1031367</v>
      </c>
      <c r="I53" s="109">
        <v>1058492</v>
      </c>
      <c r="J53" s="109">
        <v>1095150</v>
      </c>
      <c r="K53" s="109">
        <v>1112789</v>
      </c>
      <c r="L53" s="109">
        <v>1169663</v>
      </c>
    </row>
    <row r="54" spans="1:12" ht="13.5" customHeight="1" x14ac:dyDescent="0.2">
      <c r="A54" s="119">
        <v>28</v>
      </c>
      <c r="B54" s="120" t="s">
        <v>103</v>
      </c>
      <c r="C54" s="108">
        <v>71790</v>
      </c>
      <c r="D54" s="108">
        <v>65291</v>
      </c>
      <c r="E54" s="108">
        <v>65538</v>
      </c>
      <c r="F54" s="109">
        <v>75354</v>
      </c>
      <c r="G54" s="109">
        <v>81709</v>
      </c>
      <c r="H54" s="109">
        <v>91999</v>
      </c>
      <c r="I54" s="109">
        <v>97380</v>
      </c>
      <c r="J54" s="109">
        <v>105271</v>
      </c>
      <c r="K54" s="109">
        <v>109564</v>
      </c>
      <c r="L54" s="109">
        <v>113333</v>
      </c>
    </row>
    <row r="55" spans="1:12" ht="13.5" customHeight="1" x14ac:dyDescent="0.2">
      <c r="A55" s="119">
        <v>29</v>
      </c>
      <c r="B55" s="120" t="s">
        <v>104</v>
      </c>
      <c r="C55" s="108">
        <v>30898</v>
      </c>
      <c r="D55" s="108">
        <v>40596</v>
      </c>
      <c r="E55" s="108">
        <v>37440</v>
      </c>
      <c r="F55" s="109">
        <v>41067</v>
      </c>
      <c r="G55" s="109">
        <v>43671</v>
      </c>
      <c r="H55" s="109">
        <v>47429</v>
      </c>
      <c r="I55" s="109">
        <v>53408</v>
      </c>
      <c r="J55" s="109">
        <v>60331</v>
      </c>
      <c r="K55" s="109">
        <v>60804</v>
      </c>
      <c r="L55" s="109">
        <v>68171</v>
      </c>
    </row>
    <row r="56" spans="1:12" ht="13.5" customHeight="1" x14ac:dyDescent="0.2">
      <c r="A56" s="119">
        <v>30</v>
      </c>
      <c r="B56" s="104" t="s">
        <v>105</v>
      </c>
      <c r="C56" s="108"/>
      <c r="D56" s="108"/>
      <c r="E56" s="108"/>
      <c r="F56" s="109"/>
      <c r="G56" s="109"/>
      <c r="H56" s="109"/>
      <c r="I56" s="109"/>
      <c r="J56" s="109"/>
      <c r="K56" s="109"/>
      <c r="L56" s="109"/>
    </row>
    <row r="57" spans="1:12" ht="10.5" customHeight="1" x14ac:dyDescent="0.2">
      <c r="A57" s="59"/>
      <c r="B57" s="120" t="s">
        <v>106</v>
      </c>
      <c r="C57" s="108">
        <v>1753</v>
      </c>
      <c r="D57" s="108">
        <v>1803</v>
      </c>
      <c r="E57" s="108">
        <v>1752</v>
      </c>
      <c r="F57" s="109">
        <v>2426</v>
      </c>
      <c r="G57" s="109">
        <v>1475</v>
      </c>
      <c r="H57" s="109">
        <v>1958</v>
      </c>
      <c r="I57" s="109">
        <v>2057</v>
      </c>
      <c r="J57" s="109">
        <v>5710</v>
      </c>
      <c r="K57" s="109">
        <v>3079</v>
      </c>
      <c r="L57" s="109">
        <v>2390</v>
      </c>
    </row>
    <row r="58" spans="1:12" ht="13.5" customHeight="1" x14ac:dyDescent="0.2">
      <c r="A58" s="119">
        <v>31</v>
      </c>
      <c r="B58" s="120" t="s">
        <v>107</v>
      </c>
      <c r="C58" s="108">
        <v>12720675</v>
      </c>
      <c r="D58" s="108">
        <v>14067063</v>
      </c>
      <c r="E58" s="108">
        <v>15060747</v>
      </c>
      <c r="F58" s="109">
        <v>16782366</v>
      </c>
      <c r="G58" s="109">
        <v>18839561</v>
      </c>
      <c r="H58" s="109">
        <v>20092138</v>
      </c>
      <c r="I58" s="109">
        <v>21351582</v>
      </c>
      <c r="J58" s="109">
        <v>23055465</v>
      </c>
      <c r="K58" s="109">
        <v>25290139</v>
      </c>
      <c r="L58" s="109">
        <v>26970671</v>
      </c>
    </row>
    <row r="59" spans="1:12" ht="13.5" customHeight="1" x14ac:dyDescent="0.2">
      <c r="A59" s="119"/>
      <c r="B59" s="122" t="s">
        <v>108</v>
      </c>
      <c r="C59" s="108"/>
      <c r="D59" s="108"/>
      <c r="E59" s="108"/>
      <c r="F59" s="109"/>
      <c r="G59" s="109"/>
      <c r="H59" s="109"/>
      <c r="I59" s="109"/>
      <c r="J59" s="109"/>
      <c r="K59" s="109"/>
      <c r="L59" s="109"/>
    </row>
    <row r="60" spans="1:12" ht="13.5" customHeight="1" x14ac:dyDescent="0.2">
      <c r="A60" s="119">
        <v>32</v>
      </c>
      <c r="B60" s="120" t="s">
        <v>109</v>
      </c>
      <c r="C60" s="108">
        <v>564651</v>
      </c>
      <c r="D60" s="108">
        <v>540846</v>
      </c>
      <c r="E60" s="108">
        <v>661385</v>
      </c>
      <c r="F60" s="109">
        <v>791341</v>
      </c>
      <c r="G60" s="109">
        <v>848470</v>
      </c>
      <c r="H60" s="109">
        <v>884480</v>
      </c>
      <c r="I60" s="109">
        <v>981659</v>
      </c>
      <c r="J60" s="109">
        <v>1074230</v>
      </c>
      <c r="K60" s="109">
        <v>1147602</v>
      </c>
      <c r="L60" s="109">
        <v>1204313</v>
      </c>
    </row>
    <row r="61" spans="1:12" ht="13.5" customHeight="1" x14ac:dyDescent="0.2">
      <c r="A61" s="119">
        <v>33</v>
      </c>
      <c r="B61" s="104" t="s">
        <v>110</v>
      </c>
      <c r="C61" s="108"/>
      <c r="D61" s="108"/>
      <c r="E61" s="108"/>
      <c r="F61" s="109"/>
      <c r="G61" s="109"/>
      <c r="H61" s="109"/>
      <c r="I61" s="109"/>
      <c r="J61" s="109"/>
      <c r="K61" s="109"/>
      <c r="L61" s="109"/>
    </row>
    <row r="62" spans="1:12" ht="10.5" customHeight="1" x14ac:dyDescent="0.2">
      <c r="B62" s="120" t="s">
        <v>111</v>
      </c>
      <c r="C62" s="108">
        <v>266697</v>
      </c>
      <c r="D62" s="108">
        <v>282213</v>
      </c>
      <c r="E62" s="108">
        <v>288831</v>
      </c>
      <c r="F62" s="109">
        <v>292845</v>
      </c>
      <c r="G62" s="109">
        <v>273412</v>
      </c>
      <c r="H62" s="109">
        <v>279250</v>
      </c>
      <c r="I62" s="109">
        <v>287388</v>
      </c>
      <c r="J62" s="109">
        <v>287539</v>
      </c>
      <c r="K62" s="109">
        <v>302554</v>
      </c>
      <c r="L62" s="109">
        <v>317905</v>
      </c>
    </row>
    <row r="63" spans="1:12" ht="13.5" customHeight="1" x14ac:dyDescent="0.2">
      <c r="A63" s="119">
        <v>34</v>
      </c>
      <c r="B63" s="104" t="s">
        <v>112</v>
      </c>
      <c r="C63" s="108"/>
      <c r="D63" s="108"/>
      <c r="E63" s="108"/>
      <c r="F63" s="109"/>
      <c r="G63" s="109"/>
      <c r="H63" s="109"/>
      <c r="I63" s="109"/>
      <c r="J63" s="109"/>
      <c r="K63" s="109"/>
      <c r="L63" s="109"/>
    </row>
    <row r="64" spans="1:12" ht="10.5" customHeight="1" x14ac:dyDescent="0.2">
      <c r="A64" s="97" t="s">
        <v>317</v>
      </c>
      <c r="B64" s="123" t="s">
        <v>113</v>
      </c>
      <c r="C64" s="108"/>
      <c r="D64" s="108"/>
      <c r="E64" s="108"/>
      <c r="F64" s="109"/>
      <c r="G64" s="109"/>
      <c r="H64" s="109"/>
      <c r="I64" s="109"/>
      <c r="J64" s="109"/>
      <c r="K64" s="109"/>
      <c r="L64" s="109"/>
    </row>
    <row r="65" spans="1:12" ht="10.5" customHeight="1" x14ac:dyDescent="0.2">
      <c r="B65" s="120" t="s">
        <v>114</v>
      </c>
      <c r="C65" s="108">
        <v>172279</v>
      </c>
      <c r="D65" s="108">
        <v>175845</v>
      </c>
      <c r="E65" s="108">
        <v>175614</v>
      </c>
      <c r="F65" s="109">
        <v>189747</v>
      </c>
      <c r="G65" s="109">
        <v>181323</v>
      </c>
      <c r="H65" s="109">
        <v>217397</v>
      </c>
      <c r="I65" s="109">
        <v>232947</v>
      </c>
      <c r="J65" s="109">
        <v>265253</v>
      </c>
      <c r="K65" s="109">
        <v>277336</v>
      </c>
      <c r="L65" s="109">
        <v>292208</v>
      </c>
    </row>
    <row r="66" spans="1:12" ht="13.5" customHeight="1" x14ac:dyDescent="0.2">
      <c r="A66" s="119">
        <v>35</v>
      </c>
      <c r="B66" s="120" t="s">
        <v>115</v>
      </c>
      <c r="C66" s="108">
        <v>8141</v>
      </c>
      <c r="D66" s="108">
        <v>13694</v>
      </c>
      <c r="E66" s="108">
        <v>12895</v>
      </c>
      <c r="F66" s="109">
        <v>9433</v>
      </c>
      <c r="G66" s="109">
        <v>9120</v>
      </c>
      <c r="H66" s="109">
        <v>8423</v>
      </c>
      <c r="I66" s="109">
        <v>9238</v>
      </c>
      <c r="J66" s="109">
        <v>7777</v>
      </c>
      <c r="K66" s="109">
        <v>7986</v>
      </c>
      <c r="L66" s="109">
        <v>6194</v>
      </c>
    </row>
    <row r="67" spans="1:12" ht="13.5" customHeight="1" x14ac:dyDescent="0.2">
      <c r="A67" s="119">
        <v>36</v>
      </c>
      <c r="B67" s="120" t="s">
        <v>116</v>
      </c>
      <c r="C67" s="108">
        <v>54113</v>
      </c>
      <c r="D67" s="108">
        <v>47567</v>
      </c>
      <c r="E67" s="108">
        <v>48816</v>
      </c>
      <c r="F67" s="109">
        <v>47386</v>
      </c>
      <c r="G67" s="109">
        <v>50567</v>
      </c>
      <c r="H67" s="109">
        <v>50940</v>
      </c>
      <c r="I67" s="109">
        <v>87008</v>
      </c>
      <c r="J67" s="109">
        <v>107966</v>
      </c>
      <c r="K67" s="109">
        <v>80902</v>
      </c>
      <c r="L67" s="109">
        <v>63198</v>
      </c>
    </row>
    <row r="68" spans="1:12" ht="13.5" customHeight="1" x14ac:dyDescent="0.2">
      <c r="A68" s="119">
        <v>37</v>
      </c>
      <c r="B68" s="120" t="s">
        <v>117</v>
      </c>
      <c r="C68" s="108">
        <v>14299469</v>
      </c>
      <c r="D68" s="108">
        <v>15675485</v>
      </c>
      <c r="E68" s="108">
        <v>16684100</v>
      </c>
      <c r="F68" s="109">
        <v>18414896</v>
      </c>
      <c r="G68" s="109">
        <v>20482139</v>
      </c>
      <c r="H68" s="109">
        <v>21820902</v>
      </c>
      <c r="I68" s="109">
        <v>23179501</v>
      </c>
      <c r="J68" s="109">
        <v>24990462</v>
      </c>
      <c r="K68" s="109">
        <v>27245154</v>
      </c>
      <c r="L68" s="109">
        <v>29003734</v>
      </c>
    </row>
    <row r="69" spans="1:12" ht="13.5" customHeight="1" x14ac:dyDescent="0.2">
      <c r="A69" s="119">
        <v>38</v>
      </c>
      <c r="B69" s="104" t="s">
        <v>118</v>
      </c>
      <c r="C69" s="108"/>
      <c r="D69" s="108"/>
      <c r="E69" s="108"/>
      <c r="F69" s="109"/>
      <c r="G69" s="109"/>
      <c r="H69" s="109"/>
      <c r="I69" s="109"/>
      <c r="J69" s="109"/>
      <c r="K69" s="109"/>
      <c r="L69" s="109"/>
    </row>
    <row r="70" spans="1:12" s="128" customFormat="1" ht="10.5" customHeight="1" x14ac:dyDescent="0.2">
      <c r="A70" s="119"/>
      <c r="B70" s="127" t="s">
        <v>318</v>
      </c>
      <c r="C70" s="108">
        <v>399378</v>
      </c>
      <c r="D70" s="108">
        <v>337761</v>
      </c>
      <c r="E70" s="108">
        <v>271536</v>
      </c>
      <c r="F70" s="109">
        <v>190405</v>
      </c>
      <c r="G70" s="109">
        <v>172793</v>
      </c>
      <c r="H70" s="109">
        <v>157824</v>
      </c>
      <c r="I70" s="109">
        <v>160543</v>
      </c>
      <c r="J70" s="109">
        <v>162114</v>
      </c>
      <c r="K70" s="109">
        <v>166994</v>
      </c>
      <c r="L70" s="109">
        <v>167187</v>
      </c>
    </row>
    <row r="71" spans="1:12" ht="13.5" customHeight="1" x14ac:dyDescent="0.2">
      <c r="A71" s="119">
        <v>39</v>
      </c>
      <c r="B71" s="120" t="s">
        <v>119</v>
      </c>
      <c r="C71" s="108">
        <v>14698847</v>
      </c>
      <c r="D71" s="108">
        <v>16013245</v>
      </c>
      <c r="E71" s="108">
        <v>16955636</v>
      </c>
      <c r="F71" s="109">
        <v>18605300</v>
      </c>
      <c r="G71" s="109">
        <v>20654932</v>
      </c>
      <c r="H71" s="109">
        <v>21978726</v>
      </c>
      <c r="I71" s="109">
        <v>23340043</v>
      </c>
      <c r="J71" s="109">
        <v>25152576</v>
      </c>
      <c r="K71" s="109">
        <v>27412148</v>
      </c>
      <c r="L71" s="109">
        <v>29170921</v>
      </c>
    </row>
    <row r="72" spans="1:12" ht="10.5" customHeight="1" x14ac:dyDescent="0.2">
      <c r="C72" s="129">
        <v>0</v>
      </c>
      <c r="D72" s="130">
        <v>0</v>
      </c>
      <c r="E72" s="130"/>
      <c r="F72" s="130"/>
      <c r="G72" s="130"/>
      <c r="H72" s="130"/>
      <c r="I72" s="106"/>
    </row>
    <row r="73" spans="1:12" ht="10.5" customHeight="1" x14ac:dyDescent="0.2">
      <c r="C73" s="113"/>
      <c r="D73" s="113"/>
      <c r="E73" s="113"/>
      <c r="F73" s="113"/>
      <c r="G73" s="113"/>
      <c r="H73" s="113"/>
      <c r="I73" s="113"/>
    </row>
    <row r="74" spans="1:12" ht="10.5" customHeight="1" x14ac:dyDescent="0.2">
      <c r="C74" s="113"/>
      <c r="D74" s="113"/>
      <c r="E74" s="113"/>
      <c r="F74" s="113"/>
      <c r="G74" s="113"/>
      <c r="H74" s="113"/>
      <c r="I74" s="113"/>
    </row>
    <row r="75" spans="1:12" ht="10.5" customHeight="1" x14ac:dyDescent="0.2">
      <c r="C75" s="113"/>
      <c r="D75" s="113"/>
      <c r="E75" s="113"/>
      <c r="F75" s="113"/>
      <c r="G75" s="113"/>
      <c r="H75" s="113"/>
      <c r="I75" s="113"/>
    </row>
    <row r="76" spans="1:12" ht="10.5" customHeight="1" x14ac:dyDescent="0.2">
      <c r="C76" s="102"/>
      <c r="D76" s="102"/>
      <c r="E76" s="102"/>
      <c r="F76" s="102"/>
      <c r="G76" s="102"/>
      <c r="H76" s="102"/>
      <c r="I76" s="102"/>
    </row>
    <row r="77" spans="1:12" ht="10.5" customHeight="1" x14ac:dyDescent="0.2">
      <c r="C77" s="102"/>
      <c r="D77" s="102"/>
      <c r="E77" s="102"/>
      <c r="F77" s="102"/>
      <c r="G77" s="102"/>
      <c r="H77" s="102"/>
      <c r="I77" s="102"/>
    </row>
    <row r="78" spans="1:12" ht="10.5" customHeight="1" x14ac:dyDescent="0.2">
      <c r="C78" s="102"/>
      <c r="D78" s="102"/>
      <c r="E78" s="102"/>
      <c r="F78" s="102"/>
      <c r="G78" s="102"/>
      <c r="H78" s="102"/>
      <c r="I78" s="102"/>
    </row>
    <row r="79" spans="1:12" ht="10.5" customHeight="1" x14ac:dyDescent="0.2">
      <c r="C79" s="102"/>
      <c r="D79" s="102"/>
      <c r="E79" s="102"/>
      <c r="F79" s="102"/>
      <c r="G79" s="102"/>
      <c r="H79" s="102"/>
      <c r="I79" s="102"/>
    </row>
    <row r="80" spans="1:12" ht="10.5" customHeight="1" x14ac:dyDescent="0.2">
      <c r="C80" s="102"/>
      <c r="D80" s="102"/>
      <c r="E80" s="102"/>
      <c r="F80" s="102"/>
      <c r="G80" s="102"/>
      <c r="H80" s="102"/>
      <c r="I80" s="102"/>
    </row>
  </sheetData>
  <mergeCells count="17">
    <mergeCell ref="L7:L11"/>
    <mergeCell ref="F7:F11"/>
    <mergeCell ref="G7:G11"/>
    <mergeCell ref="H7:H11"/>
    <mergeCell ref="I7:I11"/>
    <mergeCell ref="J7:J11"/>
    <mergeCell ref="K7:K11"/>
    <mergeCell ref="A1:B1"/>
    <mergeCell ref="A2:B2"/>
    <mergeCell ref="A3:F3"/>
    <mergeCell ref="A4:B4"/>
    <mergeCell ref="A5:B5"/>
    <mergeCell ref="A7:A11"/>
    <mergeCell ref="B7:B11"/>
    <mergeCell ref="C7:C11"/>
    <mergeCell ref="D7:D11"/>
    <mergeCell ref="E7:E11"/>
  </mergeCells>
  <pageMargins left="0.31" right="0.27" top="0.29527559055118113" bottom="0.29527559055118113" header="0.51181102362204722" footer="0.51181102362204722"/>
  <pageSetup paperSize="9" scale="63"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6"/>
  <sheetViews>
    <sheetView showGridLines="0" zoomScaleNormal="100" zoomScaleSheetLayoutView="100" workbookViewId="0"/>
  </sheetViews>
  <sheetFormatPr baseColWidth="10" defaultRowHeight="12.75" x14ac:dyDescent="0.2"/>
  <sheetData>
    <row r="2" spans="1:10" ht="14.25" x14ac:dyDescent="0.2">
      <c r="A2" s="284" t="s">
        <v>51</v>
      </c>
      <c r="B2" s="284"/>
      <c r="C2" s="284"/>
      <c r="D2" s="284"/>
      <c r="E2" s="284"/>
      <c r="F2" s="284"/>
      <c r="G2" s="284"/>
      <c r="H2" s="57"/>
      <c r="I2" s="57"/>
      <c r="J2" s="57"/>
    </row>
    <row r="3" spans="1:10" ht="8.25" customHeight="1" x14ac:dyDescent="0.2"/>
    <row r="4" spans="1:10" ht="38.25" customHeight="1" x14ac:dyDescent="0.2">
      <c r="A4" s="285" t="s">
        <v>367</v>
      </c>
      <c r="B4" s="286"/>
      <c r="C4" s="286"/>
      <c r="D4" s="286"/>
      <c r="E4" s="286"/>
      <c r="F4" s="286"/>
      <c r="G4" s="286"/>
      <c r="H4" s="286"/>
      <c r="I4" s="286"/>
      <c r="J4" s="286"/>
    </row>
    <row r="5" spans="1:10" ht="14.25" x14ac:dyDescent="0.2">
      <c r="A5" s="58"/>
      <c r="B5" s="58"/>
      <c r="C5" s="58"/>
      <c r="D5" s="58"/>
      <c r="E5" s="58"/>
      <c r="F5" s="58"/>
      <c r="G5" s="58"/>
      <c r="H5" s="58"/>
      <c r="I5" s="58"/>
      <c r="J5" s="58"/>
    </row>
    <row r="6" spans="1:10" ht="31.5" customHeight="1" x14ac:dyDescent="0.2">
      <c r="A6" s="287" t="s">
        <v>52</v>
      </c>
      <c r="B6" s="287"/>
      <c r="C6" s="287"/>
      <c r="D6" s="287"/>
      <c r="E6" s="287"/>
      <c r="F6" s="287"/>
      <c r="G6" s="287"/>
    </row>
  </sheetData>
  <mergeCells count="3">
    <mergeCell ref="A2:G2"/>
    <mergeCell ref="A4:J4"/>
    <mergeCell ref="A6:G6"/>
  </mergeCells>
  <pageMargins left="0.78740157499999996" right="0.78740157499999996" top="0.984251969" bottom="0.984251969" header="0.4921259845" footer="0.4921259845"/>
  <pageSetup paperSize="9" orientation="portrait" horizontalDpi="1200" verticalDpi="1200" r:id="rId1"/>
  <headerFooter alignWithMargins="0">
    <oddFooter>&amp;L&amp;"MetaNormalLF-Roman,Standard"&amp;8Statistisches Bundesamt</oddFooter>
  </headerFooter>
  <drawing r:id="rId2"/>
  <legacyDrawing r:id="rId3"/>
  <oleObjects>
    <mc:AlternateContent xmlns:mc="http://schemas.openxmlformats.org/markup-compatibility/2006">
      <mc:Choice Requires="x14">
        <oleObject progId="AcroExch.Document.2015" dvAspect="DVASPECT_ICON" shapeId="2050" r:id="rId4">
          <objectPr defaultSize="0" autoPict="0" r:id="rId5">
            <anchor moveWithCells="1">
              <from>
                <xdr:col>1</xdr:col>
                <xdr:colOff>685800</xdr:colOff>
                <xdr:row>7</xdr:row>
                <xdr:rowOff>133350</xdr:rowOff>
              </from>
              <to>
                <xdr:col>3</xdr:col>
                <xdr:colOff>609600</xdr:colOff>
                <xdr:row>14</xdr:row>
                <xdr:rowOff>85725</xdr:rowOff>
              </to>
            </anchor>
          </objectPr>
        </oleObject>
      </mc:Choice>
      <mc:Fallback>
        <oleObject progId="AcroExch.Document.2015" dvAspect="DVASPECT_ICON" shapeId="2050"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3"/>
  <sheetViews>
    <sheetView showGridLines="0" zoomScaleNormal="100" workbookViewId="0"/>
  </sheetViews>
  <sheetFormatPr baseColWidth="10" defaultRowHeight="12" x14ac:dyDescent="0.2"/>
  <cols>
    <col min="1" max="1" width="18.85546875" style="59" customWidth="1"/>
    <col min="2" max="5" width="11.42578125" style="59"/>
    <col min="6" max="6" width="39.140625" style="59" customWidth="1"/>
    <col min="7" max="16384" width="11.42578125" style="59"/>
  </cols>
  <sheetData>
    <row r="2" spans="1:6" ht="33" customHeight="1" x14ac:dyDescent="0.2">
      <c r="A2" s="294" t="s">
        <v>368</v>
      </c>
      <c r="B2" s="294"/>
      <c r="C2" s="294"/>
      <c r="D2" s="294"/>
      <c r="E2" s="294"/>
      <c r="F2" s="294"/>
    </row>
    <row r="3" spans="1:6" x14ac:dyDescent="0.2">
      <c r="A3" s="60"/>
      <c r="B3" s="60"/>
      <c r="C3" s="60"/>
      <c r="D3" s="60"/>
      <c r="E3" s="60"/>
      <c r="F3" s="60"/>
    </row>
    <row r="4" spans="1:6" ht="19.5" customHeight="1" x14ac:dyDescent="0.2">
      <c r="A4" s="295" t="s">
        <v>53</v>
      </c>
      <c r="B4" s="295"/>
      <c r="C4" s="295"/>
      <c r="D4" s="295"/>
      <c r="E4" s="295"/>
      <c r="F4" s="295"/>
    </row>
    <row r="5" spans="1:6" ht="158.25" customHeight="1" x14ac:dyDescent="0.2">
      <c r="A5" s="296" t="s">
        <v>54</v>
      </c>
      <c r="B5" s="296"/>
      <c r="C5" s="296"/>
      <c r="D5" s="296"/>
      <c r="E5" s="296"/>
      <c r="F5" s="296"/>
    </row>
    <row r="6" spans="1:6" ht="65.25" customHeight="1" x14ac:dyDescent="0.2">
      <c r="A6" s="297" t="s">
        <v>55</v>
      </c>
      <c r="B6" s="297"/>
      <c r="C6" s="297"/>
      <c r="D6" s="297"/>
      <c r="E6" s="297"/>
      <c r="F6" s="297"/>
    </row>
    <row r="7" spans="1:6" ht="12.75" customHeight="1" x14ac:dyDescent="0.2">
      <c r="A7" s="61"/>
      <c r="B7" s="61"/>
      <c r="C7" s="61"/>
      <c r="D7" s="61"/>
      <c r="E7" s="61"/>
      <c r="F7" s="61"/>
    </row>
    <row r="8" spans="1:6" ht="30" customHeight="1" x14ac:dyDescent="0.2">
      <c r="A8" s="298" t="s">
        <v>56</v>
      </c>
      <c r="B8" s="299"/>
      <c r="C8" s="299"/>
      <c r="D8" s="299"/>
      <c r="E8" s="299"/>
      <c r="F8" s="299"/>
    </row>
    <row r="9" spans="1:6" ht="36" customHeight="1" x14ac:dyDescent="0.2">
      <c r="A9" s="62" t="s">
        <v>57</v>
      </c>
    </row>
    <row r="10" spans="1:6" ht="6" customHeight="1" x14ac:dyDescent="0.2"/>
    <row r="11" spans="1:6" ht="31.5" customHeight="1" x14ac:dyDescent="0.2">
      <c r="A11" s="63" t="s">
        <v>58</v>
      </c>
      <c r="B11" s="300" t="s">
        <v>59</v>
      </c>
      <c r="C11" s="301"/>
      <c r="D11" s="301"/>
      <c r="E11" s="301"/>
      <c r="F11" s="302"/>
    </row>
    <row r="12" spans="1:6" ht="44.25" customHeight="1" x14ac:dyDescent="0.2">
      <c r="A12" s="64" t="s">
        <v>60</v>
      </c>
      <c r="B12" s="288" t="s">
        <v>61</v>
      </c>
      <c r="C12" s="289"/>
      <c r="D12" s="289"/>
      <c r="E12" s="289"/>
      <c r="F12" s="290"/>
    </row>
    <row r="13" spans="1:6" ht="60.75" customHeight="1" x14ac:dyDescent="0.2">
      <c r="A13" s="65" t="s">
        <v>62</v>
      </c>
      <c r="B13" s="291" t="s">
        <v>63</v>
      </c>
      <c r="C13" s="292"/>
      <c r="D13" s="292"/>
      <c r="E13" s="292"/>
      <c r="F13" s="293"/>
    </row>
  </sheetData>
  <mergeCells count="8">
    <mergeCell ref="B12:F12"/>
    <mergeCell ref="B13:F13"/>
    <mergeCell ref="A2:F2"/>
    <mergeCell ref="A4:F4"/>
    <mergeCell ref="A5:F5"/>
    <mergeCell ref="A6:F6"/>
    <mergeCell ref="A8:F8"/>
    <mergeCell ref="B11:F11"/>
  </mergeCells>
  <pageMargins left="0.39370078740157483" right="0.39370078740157483" top="0.39370078740157483" bottom="0.39370078740157483" header="0.51181102362204722" footer="0.51181102362204722"/>
  <pageSetup paperSize="9" scale="90" orientation="portrait" horizontalDpi="1200" verticalDpi="1200" r:id="rId1"/>
  <headerFooter alignWithMargins="0">
    <oddFooter>&amp;L&amp;"MetaNormalLF-Roman,Standard"&amp;8Statistisches Bundesamt, Ausgaben und Einnahmen 2017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zoomScale="125" zoomScaleNormal="125" workbookViewId="0">
      <selection activeCell="A10" sqref="A10"/>
    </sheetView>
  </sheetViews>
  <sheetFormatPr baseColWidth="10" defaultRowHeight="12.75" x14ac:dyDescent="0.2"/>
  <cols>
    <col min="1" max="1" width="1.7109375" style="24" customWidth="1"/>
    <col min="2" max="2" width="20.140625" style="24" customWidth="1"/>
    <col min="3" max="5" width="5.140625" style="24" customWidth="1"/>
    <col min="6" max="9" width="5.42578125" style="24" customWidth="1"/>
    <col min="10" max="10" width="5.7109375" style="24" customWidth="1"/>
    <col min="11" max="11" width="5.85546875" style="38" customWidth="1"/>
    <col min="12" max="12" width="1.42578125" style="24" customWidth="1"/>
    <col min="13" max="13" width="6.7109375" style="24" customWidth="1"/>
    <col min="14" max="16384" width="11.42578125" style="24"/>
  </cols>
  <sheetData>
    <row r="1" spans="2:13" ht="12.75" customHeight="1" x14ac:dyDescent="0.2">
      <c r="B1" s="276" t="s">
        <v>64</v>
      </c>
      <c r="C1" s="276"/>
      <c r="D1" s="276"/>
      <c r="E1" s="276"/>
      <c r="F1" s="276"/>
      <c r="G1" s="276"/>
      <c r="H1" s="276"/>
      <c r="I1" s="276"/>
      <c r="J1" s="276"/>
      <c r="K1" s="23"/>
      <c r="L1" s="23"/>
    </row>
    <row r="2" spans="2:13" ht="12.75" customHeight="1" x14ac:dyDescent="0.2">
      <c r="B2" s="276"/>
      <c r="C2" s="276"/>
      <c r="D2" s="276"/>
      <c r="E2" s="276"/>
      <c r="F2" s="276"/>
      <c r="G2" s="276"/>
      <c r="H2" s="276"/>
      <c r="I2" s="276"/>
      <c r="J2" s="276"/>
      <c r="K2" s="23"/>
      <c r="L2" s="23"/>
    </row>
    <row r="3" spans="2:13" ht="12.75" customHeight="1" x14ac:dyDescent="0.2">
      <c r="B3" s="277" t="s">
        <v>65</v>
      </c>
      <c r="C3" s="277"/>
      <c r="D3" s="277"/>
      <c r="E3" s="277"/>
      <c r="F3" s="277"/>
      <c r="G3" s="277"/>
      <c r="H3" s="277"/>
      <c r="I3" s="277"/>
      <c r="J3" s="277"/>
      <c r="K3" s="25"/>
      <c r="L3" s="25"/>
    </row>
    <row r="4" spans="2:13" ht="26.25" customHeight="1" x14ac:dyDescent="0.2">
      <c r="B4" s="277"/>
      <c r="C4" s="277"/>
      <c r="D4" s="277"/>
      <c r="E4" s="277"/>
      <c r="F4" s="277"/>
      <c r="G4" s="277"/>
      <c r="H4" s="277"/>
      <c r="I4" s="277"/>
      <c r="J4" s="277"/>
      <c r="K4" s="25"/>
      <c r="L4" s="25"/>
    </row>
    <row r="5" spans="2:13" ht="6" customHeight="1" x14ac:dyDescent="0.2"/>
    <row r="6" spans="2:13" ht="48.75" customHeight="1" x14ac:dyDescent="0.2">
      <c r="B6" s="277" t="s">
        <v>16</v>
      </c>
      <c r="C6" s="277"/>
      <c r="D6" s="277"/>
      <c r="E6" s="277"/>
      <c r="F6" s="277"/>
      <c r="G6" s="277"/>
      <c r="H6" s="277"/>
      <c r="I6" s="277"/>
      <c r="J6" s="277"/>
      <c r="K6" s="25"/>
      <c r="L6" s="25"/>
    </row>
    <row r="7" spans="2:13" ht="12" customHeight="1" x14ac:dyDescent="0.2">
      <c r="B7" s="25"/>
      <c r="C7" s="25"/>
      <c r="D7" s="25"/>
      <c r="E7" s="25"/>
      <c r="F7" s="25"/>
      <c r="G7" s="25"/>
      <c r="H7" s="25"/>
      <c r="I7" s="25"/>
      <c r="J7" s="25"/>
      <c r="K7" s="29"/>
      <c r="L7" s="25"/>
    </row>
    <row r="8" spans="2:13" s="66" customFormat="1" ht="8.25" customHeight="1" x14ac:dyDescent="0.2">
      <c r="K8" s="67"/>
    </row>
    <row r="9" spans="2:13" s="66" customFormat="1" ht="39.75" customHeight="1" x14ac:dyDescent="0.2">
      <c r="B9" s="303" t="s">
        <v>66</v>
      </c>
      <c r="C9" s="305" t="s">
        <v>67</v>
      </c>
      <c r="D9" s="306"/>
      <c r="E9" s="306"/>
      <c r="F9" s="306"/>
      <c r="G9" s="306"/>
      <c r="H9" s="306"/>
      <c r="I9" s="306"/>
      <c r="J9" s="306"/>
      <c r="K9" s="306"/>
      <c r="L9" s="68"/>
    </row>
    <row r="10" spans="2:13" s="66" customFormat="1" x14ac:dyDescent="0.2">
      <c r="B10" s="304"/>
      <c r="C10" s="69">
        <v>1</v>
      </c>
      <c r="D10" s="69">
        <v>2</v>
      </c>
      <c r="E10" s="69">
        <v>3</v>
      </c>
      <c r="F10" s="70" t="s">
        <v>68</v>
      </c>
      <c r="G10" s="70" t="s">
        <v>69</v>
      </c>
      <c r="H10" s="70" t="s">
        <v>40</v>
      </c>
      <c r="I10" s="70" t="s">
        <v>42</v>
      </c>
      <c r="J10" s="69" t="s">
        <v>70</v>
      </c>
      <c r="K10" s="71" t="s">
        <v>71</v>
      </c>
      <c r="L10" s="72"/>
      <c r="M10" s="67"/>
    </row>
    <row r="11" spans="2:13" s="66" customFormat="1" ht="18" customHeight="1" x14ac:dyDescent="0.2">
      <c r="B11" s="73" t="s">
        <v>72</v>
      </c>
      <c r="C11" s="74" t="s">
        <v>73</v>
      </c>
      <c r="D11" s="74" t="s">
        <v>73</v>
      </c>
      <c r="E11" s="74" t="s">
        <v>73</v>
      </c>
      <c r="F11" s="75" t="s">
        <v>73</v>
      </c>
      <c r="G11" s="75" t="s">
        <v>73</v>
      </c>
      <c r="H11" s="75" t="s">
        <v>73</v>
      </c>
      <c r="I11" s="75" t="s">
        <v>73</v>
      </c>
      <c r="J11" s="75" t="s">
        <v>73</v>
      </c>
      <c r="K11" s="75" t="s">
        <v>73</v>
      </c>
      <c r="L11" s="67"/>
      <c r="M11" s="67"/>
    </row>
    <row r="12" spans="2:13" s="66" customFormat="1" ht="18" customHeight="1" thickBot="1" x14ac:dyDescent="0.25">
      <c r="B12" s="76" t="s">
        <v>74</v>
      </c>
      <c r="C12" s="77" t="s">
        <v>73</v>
      </c>
      <c r="D12" s="77" t="s">
        <v>73</v>
      </c>
      <c r="E12" s="77" t="s">
        <v>73</v>
      </c>
      <c r="F12" s="78" t="s">
        <v>73</v>
      </c>
      <c r="G12" s="78" t="s">
        <v>73</v>
      </c>
      <c r="H12" s="78" t="s">
        <v>73</v>
      </c>
      <c r="I12" s="78" t="s">
        <v>73</v>
      </c>
      <c r="J12" s="78" t="s">
        <v>73</v>
      </c>
      <c r="K12" s="78" t="s">
        <v>73</v>
      </c>
      <c r="L12" s="67"/>
      <c r="M12" s="67"/>
    </row>
    <row r="13" spans="2:13" s="66" customFormat="1" ht="18" customHeight="1" x14ac:dyDescent="0.2">
      <c r="B13" s="79" t="s">
        <v>75</v>
      </c>
      <c r="C13" s="80" t="s">
        <v>73</v>
      </c>
      <c r="D13" s="80" t="s">
        <v>73</v>
      </c>
      <c r="E13" s="80"/>
      <c r="F13" s="75" t="s">
        <v>73</v>
      </c>
      <c r="G13" s="75"/>
      <c r="H13" s="75" t="s">
        <v>73</v>
      </c>
      <c r="I13" s="75" t="s">
        <v>73</v>
      </c>
      <c r="J13" s="75" t="s">
        <v>73</v>
      </c>
      <c r="K13" s="75"/>
      <c r="L13" s="67"/>
      <c r="M13" s="67"/>
    </row>
    <row r="14" spans="2:13" s="66" customFormat="1" ht="18" customHeight="1" x14ac:dyDescent="0.2">
      <c r="B14" s="81" t="s">
        <v>76</v>
      </c>
      <c r="C14" s="80" t="s">
        <v>73</v>
      </c>
      <c r="D14" s="80"/>
      <c r="E14" s="74" t="s">
        <v>73</v>
      </c>
      <c r="F14" s="75"/>
      <c r="G14" s="75" t="s">
        <v>73</v>
      </c>
      <c r="H14" s="75" t="s">
        <v>73</v>
      </c>
      <c r="I14" s="75" t="s">
        <v>73</v>
      </c>
      <c r="J14" s="75"/>
      <c r="K14" s="75" t="s">
        <v>73</v>
      </c>
      <c r="L14" s="67"/>
      <c r="M14" s="67"/>
    </row>
    <row r="15" spans="2:13" s="66" customFormat="1" ht="25.5" customHeight="1" x14ac:dyDescent="0.2">
      <c r="B15" s="81" t="s">
        <v>77</v>
      </c>
      <c r="C15" s="80" t="s">
        <v>73</v>
      </c>
      <c r="D15" s="74" t="s">
        <v>73</v>
      </c>
      <c r="E15" s="80" t="s">
        <v>73</v>
      </c>
      <c r="F15" s="75" t="s">
        <v>73</v>
      </c>
      <c r="G15" s="75" t="s">
        <v>73</v>
      </c>
      <c r="H15" s="75" t="s">
        <v>73</v>
      </c>
      <c r="I15" s="75" t="s">
        <v>73</v>
      </c>
      <c r="J15" s="75" t="s">
        <v>73</v>
      </c>
      <c r="K15" s="75" t="s">
        <v>73</v>
      </c>
      <c r="L15" s="67"/>
      <c r="M15" s="67"/>
    </row>
    <row r="16" spans="2:13" s="66" customFormat="1" ht="18" customHeight="1" x14ac:dyDescent="0.2">
      <c r="B16" s="81" t="s">
        <v>78</v>
      </c>
      <c r="C16" s="80" t="s">
        <v>73</v>
      </c>
      <c r="D16" s="74" t="s">
        <v>73</v>
      </c>
      <c r="E16" s="80" t="s">
        <v>73</v>
      </c>
      <c r="F16" s="75"/>
      <c r="G16" s="75" t="s">
        <v>73</v>
      </c>
      <c r="H16" s="75" t="s">
        <v>73</v>
      </c>
      <c r="I16" s="75"/>
      <c r="J16" s="75"/>
      <c r="K16" s="75"/>
      <c r="L16" s="67"/>
      <c r="M16" s="67"/>
    </row>
    <row r="17" spans="1:13" s="66" customFormat="1" ht="18" customHeight="1" x14ac:dyDescent="0.2">
      <c r="A17" s="61"/>
      <c r="B17" s="81" t="s">
        <v>79</v>
      </c>
      <c r="C17" s="80" t="s">
        <v>73</v>
      </c>
      <c r="D17" s="74" t="s">
        <v>73</v>
      </c>
      <c r="E17" s="80" t="s">
        <v>73</v>
      </c>
      <c r="F17" s="75"/>
      <c r="G17" s="75" t="s">
        <v>73</v>
      </c>
      <c r="H17" s="75" t="s">
        <v>73</v>
      </c>
      <c r="I17" s="75"/>
      <c r="J17" s="75"/>
      <c r="K17" s="75"/>
      <c r="L17" s="67"/>
      <c r="M17" s="67"/>
    </row>
    <row r="18" spans="1:13" s="66" customFormat="1" ht="18" customHeight="1" x14ac:dyDescent="0.2">
      <c r="A18" s="61"/>
      <c r="B18" s="81" t="s">
        <v>80</v>
      </c>
      <c r="C18" s="74" t="s">
        <v>73</v>
      </c>
      <c r="D18" s="74" t="s">
        <v>73</v>
      </c>
      <c r="E18" s="80"/>
      <c r="F18" s="75" t="s">
        <v>73</v>
      </c>
      <c r="G18" s="75"/>
      <c r="H18" s="75" t="s">
        <v>73</v>
      </c>
      <c r="I18" s="75" t="s">
        <v>73</v>
      </c>
      <c r="J18" s="75" t="s">
        <v>73</v>
      </c>
      <c r="K18" s="75"/>
      <c r="L18" s="67"/>
      <c r="M18" s="67"/>
    </row>
    <row r="19" spans="1:13" s="66" customFormat="1" ht="18" customHeight="1" x14ac:dyDescent="0.2">
      <c r="A19" s="61"/>
      <c r="B19" s="82" t="s">
        <v>81</v>
      </c>
      <c r="C19" s="83"/>
      <c r="D19" s="83"/>
      <c r="E19" s="83"/>
      <c r="F19" s="84" t="s">
        <v>73</v>
      </c>
      <c r="G19" s="84" t="s">
        <v>73</v>
      </c>
      <c r="H19" s="84" t="s">
        <v>73</v>
      </c>
      <c r="I19" s="84" t="s">
        <v>73</v>
      </c>
      <c r="J19" s="84"/>
      <c r="K19" s="75"/>
      <c r="L19" s="67"/>
      <c r="M19" s="67"/>
    </row>
    <row r="20" spans="1:13" s="66" customFormat="1" ht="18" customHeight="1" x14ac:dyDescent="0.2">
      <c r="A20" s="61"/>
      <c r="B20" s="85" t="s">
        <v>82</v>
      </c>
      <c r="C20" s="83"/>
      <c r="D20" s="83"/>
      <c r="E20" s="83"/>
      <c r="F20" s="84"/>
      <c r="G20" s="84"/>
      <c r="H20" s="84"/>
      <c r="I20" s="84"/>
      <c r="J20" s="84" t="s">
        <v>73</v>
      </c>
      <c r="K20" s="84" t="s">
        <v>73</v>
      </c>
      <c r="L20" s="67"/>
      <c r="M20" s="67"/>
    </row>
    <row r="21" spans="1:13" s="66" customFormat="1" ht="6" customHeight="1" x14ac:dyDescent="0.2">
      <c r="B21" s="86"/>
      <c r="C21" s="86"/>
      <c r="D21" s="86"/>
      <c r="E21" s="86"/>
      <c r="K21" s="67"/>
      <c r="L21" s="67"/>
    </row>
    <row r="22" spans="1:13" s="66" customFormat="1" x14ac:dyDescent="0.2">
      <c r="K22" s="67"/>
      <c r="L22" s="67"/>
    </row>
    <row r="23" spans="1:13" s="66" customFormat="1" x14ac:dyDescent="0.2">
      <c r="K23" s="67"/>
    </row>
    <row r="25" spans="1:13" x14ac:dyDescent="0.2">
      <c r="B25" s="87"/>
      <c r="C25" s="87"/>
      <c r="D25" s="87"/>
      <c r="E25" s="87"/>
    </row>
  </sheetData>
  <mergeCells count="5">
    <mergeCell ref="B1:J2"/>
    <mergeCell ref="B3:J4"/>
    <mergeCell ref="B6:J6"/>
    <mergeCell ref="B9:B10"/>
    <mergeCell ref="C9:K9"/>
  </mergeCells>
  <pageMargins left="0.39370078740157483" right="0.39370078740157483" top="0.39370078740157483" bottom="0.39370078740157483" header="0.51181102362204722" footer="0.51181102362204722"/>
  <pageSetup paperSize="9" scale="90" orientation="portrait" r:id="rId1"/>
  <headerFooter alignWithMargins="0">
    <oddFooter>&amp;L&amp;"MetaNormalLF-Roman,Standard"&amp;8Statistisches Bundesamt, Ausgaben und Einnahmen 2017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zoomScaleNormal="100" workbookViewId="0"/>
  </sheetViews>
  <sheetFormatPr baseColWidth="10" defaultRowHeight="12" x14ac:dyDescent="0.2"/>
  <cols>
    <col min="1" max="1" width="42.140625" style="59" customWidth="1"/>
    <col min="2" max="2" width="14.42578125" style="59" customWidth="1"/>
    <col min="3" max="3" width="18.85546875" style="59" customWidth="1"/>
    <col min="4" max="4" width="19.7109375" style="59" customWidth="1"/>
    <col min="5" max="16384" width="11.42578125" style="59"/>
  </cols>
  <sheetData>
    <row r="1" spans="1:4" x14ac:dyDescent="0.2">
      <c r="A1" s="59" t="s">
        <v>19</v>
      </c>
    </row>
    <row r="2" spans="1:4" ht="13.5" customHeight="1" x14ac:dyDescent="0.2">
      <c r="A2" s="307" t="s">
        <v>64</v>
      </c>
      <c r="B2" s="307"/>
      <c r="C2" s="307"/>
      <c r="D2" s="307"/>
    </row>
    <row r="3" spans="1:4" ht="13.5" customHeight="1" x14ac:dyDescent="0.2">
      <c r="A3" s="307" t="s">
        <v>167</v>
      </c>
      <c r="B3" s="307"/>
      <c r="C3" s="307"/>
      <c r="D3" s="307"/>
    </row>
    <row r="4" spans="1:4" ht="12" customHeight="1" x14ac:dyDescent="0.2">
      <c r="A4" s="307" t="s">
        <v>168</v>
      </c>
      <c r="B4" s="307"/>
      <c r="C4" s="307"/>
      <c r="D4" s="307"/>
    </row>
    <row r="5" spans="1:4" ht="12" customHeight="1" x14ac:dyDescent="0.2">
      <c r="A5" s="153" t="s">
        <v>84</v>
      </c>
      <c r="B5" s="153"/>
      <c r="C5" s="153"/>
      <c r="D5" s="153"/>
    </row>
    <row r="6" spans="1:4" ht="9.75" customHeight="1" x14ac:dyDescent="0.2">
      <c r="C6" s="153"/>
      <c r="D6" s="153"/>
    </row>
    <row r="7" spans="1:4" ht="12" customHeight="1" x14ac:dyDescent="0.2">
      <c r="A7" s="308" t="s">
        <v>72</v>
      </c>
      <c r="B7" s="310" t="s">
        <v>119</v>
      </c>
      <c r="C7" s="310" t="s">
        <v>122</v>
      </c>
      <c r="D7" s="311"/>
    </row>
    <row r="8" spans="1:4" ht="24.75" customHeight="1" x14ac:dyDescent="0.2">
      <c r="A8" s="309"/>
      <c r="B8" s="310"/>
      <c r="C8" s="175" t="s">
        <v>169</v>
      </c>
      <c r="D8" s="175" t="s">
        <v>170</v>
      </c>
    </row>
    <row r="9" spans="1:4" ht="13.5" customHeight="1" x14ac:dyDescent="0.2">
      <c r="A9" s="133" t="s">
        <v>125</v>
      </c>
      <c r="B9" s="173">
        <v>3539897</v>
      </c>
      <c r="C9" s="173">
        <v>3359073</v>
      </c>
      <c r="D9" s="173">
        <v>180824</v>
      </c>
    </row>
    <row r="10" spans="1:4" ht="11.25" customHeight="1" x14ac:dyDescent="0.2">
      <c r="A10" s="93" t="s">
        <v>171</v>
      </c>
      <c r="B10" s="173">
        <v>1219761</v>
      </c>
      <c r="C10" s="173">
        <v>1219761</v>
      </c>
      <c r="D10" s="209">
        <v>0</v>
      </c>
    </row>
    <row r="11" spans="1:4" ht="11.25" customHeight="1" x14ac:dyDescent="0.2">
      <c r="A11" s="93" t="s">
        <v>172</v>
      </c>
      <c r="B11" s="173">
        <v>2320136</v>
      </c>
      <c r="C11" s="173">
        <v>2139312</v>
      </c>
      <c r="D11" s="173">
        <v>180824</v>
      </c>
    </row>
    <row r="12" spans="1:4" ht="6" customHeight="1" x14ac:dyDescent="0.2">
      <c r="A12" s="102"/>
      <c r="B12" s="102"/>
      <c r="C12" s="102"/>
      <c r="D12" s="102"/>
    </row>
    <row r="13" spans="1:4" x14ac:dyDescent="0.2">
      <c r="A13" s="312" t="s">
        <v>173</v>
      </c>
      <c r="B13" s="310" t="s">
        <v>119</v>
      </c>
      <c r="C13" s="310" t="s">
        <v>174</v>
      </c>
      <c r="D13" s="311"/>
    </row>
    <row r="14" spans="1:4" ht="28.5" customHeight="1" x14ac:dyDescent="0.2">
      <c r="A14" s="309"/>
      <c r="B14" s="310"/>
      <c r="C14" s="159" t="s">
        <v>175</v>
      </c>
      <c r="D14" s="175" t="s">
        <v>129</v>
      </c>
    </row>
    <row r="15" spans="1:4" ht="18.75" customHeight="1" x14ac:dyDescent="0.2">
      <c r="A15" s="93" t="s">
        <v>176</v>
      </c>
      <c r="B15" s="173">
        <v>1972599</v>
      </c>
      <c r="C15" s="173">
        <v>1008625</v>
      </c>
      <c r="D15" s="173">
        <v>963974</v>
      </c>
    </row>
    <row r="16" spans="1:4" ht="11.25" customHeight="1" x14ac:dyDescent="0.2">
      <c r="A16" s="93" t="s">
        <v>171</v>
      </c>
      <c r="B16" s="173">
        <v>745353</v>
      </c>
      <c r="C16" s="173">
        <v>283520</v>
      </c>
      <c r="D16" s="173">
        <v>461832</v>
      </c>
    </row>
    <row r="17" spans="1:4" ht="11.25" customHeight="1" x14ac:dyDescent="0.2">
      <c r="A17" s="93" t="s">
        <v>172</v>
      </c>
      <c r="B17" s="173">
        <v>1227247</v>
      </c>
      <c r="C17" s="173">
        <v>725105</v>
      </c>
      <c r="D17" s="173">
        <v>502142</v>
      </c>
    </row>
    <row r="18" spans="1:4" ht="14.25" customHeight="1" x14ac:dyDescent="0.2">
      <c r="A18" s="93" t="s">
        <v>132</v>
      </c>
      <c r="B18" s="173">
        <v>660341</v>
      </c>
      <c r="C18" s="173">
        <v>311783</v>
      </c>
      <c r="D18" s="173">
        <v>348558</v>
      </c>
    </row>
    <row r="19" spans="1:4" ht="11.25" customHeight="1" x14ac:dyDescent="0.2">
      <c r="A19" s="93" t="s">
        <v>171</v>
      </c>
      <c r="B19" s="173">
        <v>541976</v>
      </c>
      <c r="C19" s="173">
        <v>271503</v>
      </c>
      <c r="D19" s="173">
        <v>270473</v>
      </c>
    </row>
    <row r="20" spans="1:4" ht="11.25" customHeight="1" x14ac:dyDescent="0.2">
      <c r="A20" s="93" t="s">
        <v>172</v>
      </c>
      <c r="B20" s="173">
        <v>118365</v>
      </c>
      <c r="C20" s="173">
        <v>40280</v>
      </c>
      <c r="D20" s="173">
        <v>78084</v>
      </c>
    </row>
    <row r="21" spans="1:4" ht="14.25" customHeight="1" x14ac:dyDescent="0.2">
      <c r="A21" s="167" t="s">
        <v>133</v>
      </c>
      <c r="B21" s="173"/>
      <c r="C21" s="173"/>
      <c r="D21" s="173"/>
    </row>
    <row r="22" spans="1:4" ht="9.75" customHeight="1" x14ac:dyDescent="0.2">
      <c r="A22" s="178" t="s">
        <v>177</v>
      </c>
      <c r="B22" s="173">
        <v>833447</v>
      </c>
      <c r="C22" s="173">
        <v>679564</v>
      </c>
      <c r="D22" s="173">
        <v>153883</v>
      </c>
    </row>
    <row r="23" spans="1:4" ht="11.25" customHeight="1" x14ac:dyDescent="0.2">
      <c r="A23" s="178" t="s">
        <v>304</v>
      </c>
      <c r="B23" s="173">
        <v>759152</v>
      </c>
      <c r="C23" s="173">
        <v>661386</v>
      </c>
      <c r="D23" s="173">
        <v>97766</v>
      </c>
    </row>
    <row r="24" spans="1:4" ht="11.25" customHeight="1" x14ac:dyDescent="0.2">
      <c r="A24" s="178" t="s">
        <v>178</v>
      </c>
      <c r="B24" s="173">
        <v>74295</v>
      </c>
      <c r="C24" s="173">
        <v>18178</v>
      </c>
      <c r="D24" s="173">
        <v>56117</v>
      </c>
    </row>
    <row r="25" spans="1:4" ht="14.25" customHeight="1" x14ac:dyDescent="0.2">
      <c r="A25" s="167" t="s">
        <v>179</v>
      </c>
      <c r="B25" s="173"/>
      <c r="C25" s="173"/>
      <c r="D25" s="173"/>
    </row>
    <row r="26" spans="1:4" ht="9.75" customHeight="1" x14ac:dyDescent="0.2">
      <c r="A26" s="178" t="s">
        <v>180</v>
      </c>
      <c r="B26" s="173">
        <v>418599</v>
      </c>
      <c r="C26" s="173">
        <v>405882</v>
      </c>
      <c r="D26" s="173">
        <v>12717</v>
      </c>
    </row>
    <row r="27" spans="1:4" ht="11.25" customHeight="1" x14ac:dyDescent="0.2">
      <c r="A27" s="178" t="s">
        <v>181</v>
      </c>
      <c r="B27" s="173">
        <v>415963</v>
      </c>
      <c r="C27" s="173">
        <v>405094</v>
      </c>
      <c r="D27" s="173">
        <v>10870</v>
      </c>
    </row>
    <row r="28" spans="1:4" ht="11.25" customHeight="1" x14ac:dyDescent="0.2">
      <c r="A28" s="178" t="s">
        <v>182</v>
      </c>
      <c r="B28" s="173">
        <v>2636</v>
      </c>
      <c r="C28" s="173">
        <v>789</v>
      </c>
      <c r="D28" s="173">
        <v>1847</v>
      </c>
    </row>
    <row r="29" spans="1:4" ht="14.25" customHeight="1" x14ac:dyDescent="0.2">
      <c r="A29" s="178" t="s">
        <v>183</v>
      </c>
      <c r="B29" s="173">
        <v>33682460</v>
      </c>
      <c r="C29" s="173">
        <v>16454907</v>
      </c>
      <c r="D29" s="173">
        <v>17227553</v>
      </c>
    </row>
    <row r="30" spans="1:4" ht="11.25" customHeight="1" x14ac:dyDescent="0.2">
      <c r="A30" s="178" t="s">
        <v>171</v>
      </c>
      <c r="B30" s="173">
        <v>4607883</v>
      </c>
      <c r="C30" s="173">
        <v>3946655</v>
      </c>
      <c r="D30" s="173">
        <v>661228</v>
      </c>
    </row>
    <row r="31" spans="1:4" ht="11.25" customHeight="1" x14ac:dyDescent="0.2">
      <c r="A31" s="178" t="s">
        <v>172</v>
      </c>
      <c r="B31" s="173">
        <v>29074577</v>
      </c>
      <c r="C31" s="173">
        <v>12508253</v>
      </c>
      <c r="D31" s="173">
        <v>16566325</v>
      </c>
    </row>
    <row r="32" spans="1:4" ht="9.75" customHeight="1" x14ac:dyDescent="0.2">
      <c r="A32" s="210" t="s">
        <v>184</v>
      </c>
      <c r="B32" s="173"/>
      <c r="C32" s="173"/>
      <c r="D32" s="173"/>
    </row>
    <row r="33" spans="1:4" ht="9.75" customHeight="1" x14ac:dyDescent="0.2">
      <c r="A33" s="178" t="s">
        <v>185</v>
      </c>
      <c r="B33" s="173">
        <v>32346694</v>
      </c>
      <c r="C33" s="173">
        <v>15294917</v>
      </c>
      <c r="D33" s="173">
        <v>17051777</v>
      </c>
    </row>
    <row r="34" spans="1:4" ht="9.75" customHeight="1" x14ac:dyDescent="0.2">
      <c r="A34" s="178" t="s">
        <v>186</v>
      </c>
      <c r="B34" s="173">
        <v>3272116</v>
      </c>
      <c r="C34" s="173">
        <v>2786664</v>
      </c>
      <c r="D34" s="173">
        <v>485452</v>
      </c>
    </row>
    <row r="35" spans="1:4" ht="9.75" customHeight="1" x14ac:dyDescent="0.2">
      <c r="A35" s="178" t="s">
        <v>187</v>
      </c>
      <c r="B35" s="173">
        <v>29074577</v>
      </c>
      <c r="C35" s="173">
        <v>12508253</v>
      </c>
      <c r="D35" s="173">
        <v>16566325</v>
      </c>
    </row>
    <row r="36" spans="1:4" ht="9.75" customHeight="1" x14ac:dyDescent="0.2">
      <c r="A36" s="178" t="s">
        <v>188</v>
      </c>
      <c r="B36" s="173">
        <v>1580819</v>
      </c>
      <c r="C36" s="173">
        <v>1008143</v>
      </c>
      <c r="D36" s="173">
        <v>572676</v>
      </c>
    </row>
    <row r="37" spans="1:4" ht="9.75" customHeight="1" x14ac:dyDescent="0.2">
      <c r="A37" s="178" t="s">
        <v>189</v>
      </c>
      <c r="B37" s="173">
        <v>165655</v>
      </c>
      <c r="C37" s="173">
        <v>148098</v>
      </c>
      <c r="D37" s="173">
        <v>17558</v>
      </c>
    </row>
    <row r="38" spans="1:4" ht="9.75" customHeight="1" x14ac:dyDescent="0.2">
      <c r="A38" s="178" t="s">
        <v>190</v>
      </c>
      <c r="B38" s="173">
        <v>1415164</v>
      </c>
      <c r="C38" s="173">
        <v>860045</v>
      </c>
      <c r="D38" s="173">
        <v>555118</v>
      </c>
    </row>
    <row r="39" spans="1:4" ht="14.25" customHeight="1" x14ac:dyDescent="0.2">
      <c r="A39" s="178" t="s">
        <v>191</v>
      </c>
      <c r="B39" s="173">
        <v>1335767</v>
      </c>
      <c r="C39" s="173">
        <v>1159990</v>
      </c>
      <c r="D39" s="173">
        <v>175776</v>
      </c>
    </row>
    <row r="40" spans="1:4" ht="11.25" customHeight="1" x14ac:dyDescent="0.2">
      <c r="A40" s="178" t="s">
        <v>192</v>
      </c>
      <c r="B40" s="173">
        <v>1335767</v>
      </c>
      <c r="C40" s="173">
        <v>1159990</v>
      </c>
      <c r="D40" s="173">
        <v>175776</v>
      </c>
    </row>
    <row r="41" spans="1:4" ht="14.25" customHeight="1" x14ac:dyDescent="0.2">
      <c r="A41" s="131" t="s">
        <v>193</v>
      </c>
      <c r="B41" s="173"/>
      <c r="C41" s="173"/>
      <c r="D41" s="173"/>
    </row>
    <row r="42" spans="1:4" ht="9.75" customHeight="1" x14ac:dyDescent="0.2">
      <c r="A42" s="131" t="s">
        <v>194</v>
      </c>
      <c r="B42" s="173"/>
      <c r="C42" s="173"/>
      <c r="D42" s="173"/>
    </row>
    <row r="43" spans="1:4" ht="9.75" customHeight="1" x14ac:dyDescent="0.2">
      <c r="A43" s="178" t="s">
        <v>195</v>
      </c>
      <c r="B43" s="173">
        <v>12599961</v>
      </c>
      <c r="C43" s="173">
        <v>12161616</v>
      </c>
      <c r="D43" s="173">
        <v>438344</v>
      </c>
    </row>
    <row r="44" spans="1:4" ht="11.25" customHeight="1" x14ac:dyDescent="0.2">
      <c r="A44" s="93" t="s">
        <v>196</v>
      </c>
      <c r="B44" s="173">
        <v>12168742</v>
      </c>
      <c r="C44" s="173">
        <v>11962553</v>
      </c>
      <c r="D44" s="173">
        <v>206190</v>
      </c>
    </row>
    <row r="45" spans="1:4" ht="11.25" customHeight="1" x14ac:dyDescent="0.2">
      <c r="A45" s="93" t="s">
        <v>197</v>
      </c>
      <c r="B45" s="173">
        <v>431218</v>
      </c>
      <c r="C45" s="173">
        <v>199064</v>
      </c>
      <c r="D45" s="173">
        <v>232154</v>
      </c>
    </row>
    <row r="46" spans="1:4" ht="14.25" customHeight="1" x14ac:dyDescent="0.2">
      <c r="A46" s="93" t="s">
        <v>159</v>
      </c>
      <c r="B46" s="173">
        <v>25710</v>
      </c>
      <c r="C46" s="173">
        <v>18500</v>
      </c>
      <c r="D46" s="173">
        <v>7210</v>
      </c>
    </row>
    <row r="47" spans="1:4" ht="11.25" customHeight="1" x14ac:dyDescent="0.2">
      <c r="A47" s="93" t="s">
        <v>171</v>
      </c>
      <c r="B47" s="173">
        <v>18171</v>
      </c>
      <c r="C47" s="173">
        <v>16120</v>
      </c>
      <c r="D47" s="173">
        <v>2051</v>
      </c>
    </row>
    <row r="48" spans="1:4" ht="11.25" customHeight="1" x14ac:dyDescent="0.2">
      <c r="A48" s="93" t="s">
        <v>172</v>
      </c>
      <c r="B48" s="173">
        <v>7539</v>
      </c>
      <c r="C48" s="173">
        <v>2380</v>
      </c>
      <c r="D48" s="173">
        <v>5159</v>
      </c>
    </row>
    <row r="49" spans="1:4" ht="14.25" customHeight="1" x14ac:dyDescent="0.2">
      <c r="A49" s="93" t="s">
        <v>198</v>
      </c>
      <c r="B49" s="173">
        <v>1100984</v>
      </c>
      <c r="C49" s="173">
        <v>848558</v>
      </c>
      <c r="D49" s="173">
        <v>252426</v>
      </c>
    </row>
    <row r="50" spans="1:4" ht="11.25" customHeight="1" x14ac:dyDescent="0.2">
      <c r="A50" s="93" t="s">
        <v>199</v>
      </c>
      <c r="B50" s="173">
        <v>710355</v>
      </c>
      <c r="C50" s="173">
        <v>670410</v>
      </c>
      <c r="D50" s="173">
        <v>39945</v>
      </c>
    </row>
    <row r="51" spans="1:4" ht="11.25" customHeight="1" x14ac:dyDescent="0.2">
      <c r="A51" s="93" t="s">
        <v>305</v>
      </c>
      <c r="B51" s="173">
        <v>390629</v>
      </c>
      <c r="C51" s="173">
        <v>178148</v>
      </c>
      <c r="D51" s="173">
        <v>212481</v>
      </c>
    </row>
    <row r="52" spans="1:4" ht="14.25" customHeight="1" x14ac:dyDescent="0.2">
      <c r="A52" s="93" t="s">
        <v>200</v>
      </c>
      <c r="B52" s="173">
        <v>50875502</v>
      </c>
      <c r="C52" s="173">
        <v>31483554</v>
      </c>
      <c r="D52" s="173">
        <v>19391948</v>
      </c>
    </row>
    <row r="53" spans="1:4" ht="11.25" customHeight="1" x14ac:dyDescent="0.2">
      <c r="A53" s="93" t="s">
        <v>201</v>
      </c>
      <c r="B53" s="173">
        <v>19551633</v>
      </c>
      <c r="C53" s="173">
        <v>17812147</v>
      </c>
      <c r="D53" s="173">
        <v>1739486</v>
      </c>
    </row>
    <row r="54" spans="1:4" ht="11.25" customHeight="1" x14ac:dyDescent="0.2">
      <c r="A54" s="93" t="s">
        <v>172</v>
      </c>
      <c r="B54" s="173">
        <v>31323870</v>
      </c>
      <c r="C54" s="173">
        <v>13671408</v>
      </c>
      <c r="D54" s="173">
        <v>17652462</v>
      </c>
    </row>
    <row r="55" spans="1:4" ht="14.25" customHeight="1" x14ac:dyDescent="0.2">
      <c r="A55" s="93" t="s">
        <v>306</v>
      </c>
      <c r="B55" s="173">
        <v>167187</v>
      </c>
      <c r="C55" s="173">
        <v>167187</v>
      </c>
      <c r="D55" s="209">
        <v>0</v>
      </c>
    </row>
    <row r="56" spans="1:4" ht="14.25" customHeight="1" x14ac:dyDescent="0.2">
      <c r="A56" s="93" t="s">
        <v>162</v>
      </c>
      <c r="B56" s="173">
        <v>51042689</v>
      </c>
      <c r="C56" s="173">
        <v>31650741</v>
      </c>
      <c r="D56" s="173">
        <v>19391948</v>
      </c>
    </row>
    <row r="57" spans="1:4" ht="14.25" customHeight="1" x14ac:dyDescent="0.2">
      <c r="A57" s="93" t="s">
        <v>77</v>
      </c>
      <c r="B57" s="173">
        <v>47502793</v>
      </c>
      <c r="C57" s="173">
        <v>28291668</v>
      </c>
      <c r="D57" s="173">
        <v>19211124</v>
      </c>
    </row>
    <row r="58" spans="1:4" ht="11.25" customHeight="1" x14ac:dyDescent="0.2">
      <c r="A58" s="93" t="s">
        <v>171</v>
      </c>
      <c r="B58" s="173">
        <v>18331872</v>
      </c>
      <c r="C58" s="173">
        <v>16592386</v>
      </c>
      <c r="D58" s="173">
        <v>1739486</v>
      </c>
    </row>
    <row r="59" spans="1:4" ht="11.25" customHeight="1" x14ac:dyDescent="0.2">
      <c r="A59" s="93" t="s">
        <v>172</v>
      </c>
      <c r="B59" s="173">
        <v>29170921</v>
      </c>
      <c r="C59" s="173">
        <v>11699283</v>
      </c>
      <c r="D59" s="173">
        <v>17471638</v>
      </c>
    </row>
    <row r="60" spans="1:4" ht="5.25" customHeight="1" x14ac:dyDescent="0.2">
      <c r="A60" s="211"/>
      <c r="C60" s="212"/>
      <c r="D60" s="212"/>
    </row>
    <row r="61" spans="1:4" ht="51" customHeight="1" x14ac:dyDescent="0.2">
      <c r="A61" s="313" t="s">
        <v>380</v>
      </c>
      <c r="B61" s="313"/>
      <c r="C61" s="313"/>
      <c r="D61" s="313"/>
    </row>
    <row r="62" spans="1:4" ht="15" customHeight="1" x14ac:dyDescent="0.2">
      <c r="A62" s="59" t="s">
        <v>203</v>
      </c>
    </row>
    <row r="63" spans="1:4" ht="39.75" customHeight="1" x14ac:dyDescent="0.2">
      <c r="A63" s="313" t="s">
        <v>381</v>
      </c>
      <c r="B63" s="313"/>
      <c r="C63" s="313"/>
      <c r="D63" s="313"/>
    </row>
    <row r="64" spans="1:4" ht="15" customHeight="1" x14ac:dyDescent="0.2">
      <c r="A64" s="59" t="s">
        <v>205</v>
      </c>
    </row>
    <row r="65" spans="1:1" ht="15" customHeight="1" x14ac:dyDescent="0.2">
      <c r="A65" s="59" t="s">
        <v>206</v>
      </c>
    </row>
  </sheetData>
  <mergeCells count="11">
    <mergeCell ref="A13:A14"/>
    <mergeCell ref="B13:B14"/>
    <mergeCell ref="C13:D13"/>
    <mergeCell ref="A61:D61"/>
    <mergeCell ref="A63:D63"/>
    <mergeCell ref="A2:D2"/>
    <mergeCell ref="A3:D3"/>
    <mergeCell ref="A4:D4"/>
    <mergeCell ref="A7:A8"/>
    <mergeCell ref="B7:B8"/>
    <mergeCell ref="C7:D7"/>
  </mergeCells>
  <pageMargins left="0.39370078740157483" right="0.39370078740157483" top="0.19685039370078741" bottom="0.19685039370078741" header="0.51181102362204722" footer="0.51181102362204722"/>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zoomScaleNormal="100" workbookViewId="0"/>
  </sheetViews>
  <sheetFormatPr baseColWidth="10" defaultRowHeight="12" x14ac:dyDescent="0.2"/>
  <cols>
    <col min="1" max="1" width="43" style="59" customWidth="1"/>
    <col min="2" max="2" width="11.7109375" style="59" customWidth="1"/>
    <col min="3" max="3" width="13.28515625" style="59" customWidth="1"/>
    <col min="4" max="4" width="19.42578125" style="59" customWidth="1"/>
    <col min="5" max="5" width="10.140625" style="59" customWidth="1"/>
    <col min="6" max="16384" width="11.42578125" style="59"/>
  </cols>
  <sheetData>
    <row r="1" spans="1:5" x14ac:dyDescent="0.2">
      <c r="A1" s="59" t="s">
        <v>19</v>
      </c>
    </row>
    <row r="2" spans="1:5" x14ac:dyDescent="0.2">
      <c r="A2" s="307" t="s">
        <v>64</v>
      </c>
      <c r="B2" s="307"/>
      <c r="C2" s="307"/>
      <c r="D2" s="307"/>
      <c r="E2" s="307"/>
    </row>
    <row r="3" spans="1:5" ht="12" customHeight="1" x14ac:dyDescent="0.2">
      <c r="A3" s="307" t="s">
        <v>83</v>
      </c>
      <c r="B3" s="307"/>
      <c r="C3" s="307"/>
      <c r="D3" s="307"/>
      <c r="E3" s="307"/>
    </row>
    <row r="4" spans="1:5" ht="14.25" customHeight="1" x14ac:dyDescent="0.2">
      <c r="A4" s="307" t="s">
        <v>121</v>
      </c>
      <c r="B4" s="307"/>
      <c r="C4" s="307"/>
      <c r="D4" s="307"/>
      <c r="E4" s="307"/>
    </row>
    <row r="5" spans="1:5" ht="14.25" customHeight="1" x14ac:dyDescent="0.2">
      <c r="A5" s="307" t="s">
        <v>84</v>
      </c>
      <c r="B5" s="314"/>
      <c r="C5" s="314"/>
      <c r="D5" s="314"/>
      <c r="E5" s="314"/>
    </row>
    <row r="6" spans="1:5" ht="10.5" customHeight="1" x14ac:dyDescent="0.2"/>
    <row r="7" spans="1:5" ht="12" customHeight="1" x14ac:dyDescent="0.2">
      <c r="A7" s="308" t="s">
        <v>72</v>
      </c>
      <c r="B7" s="310" t="s">
        <v>119</v>
      </c>
      <c r="C7" s="310" t="s">
        <v>122</v>
      </c>
      <c r="D7" s="310"/>
      <c r="E7" s="311"/>
    </row>
    <row r="8" spans="1:5" ht="63.75" customHeight="1" x14ac:dyDescent="0.2">
      <c r="A8" s="309"/>
      <c r="B8" s="310"/>
      <c r="C8" s="175" t="s">
        <v>123</v>
      </c>
      <c r="D8" s="159" t="s">
        <v>124</v>
      </c>
      <c r="E8" s="175" t="s">
        <v>101</v>
      </c>
    </row>
    <row r="9" spans="1:5" ht="13.5" customHeight="1" x14ac:dyDescent="0.2">
      <c r="A9" s="133" t="s">
        <v>125</v>
      </c>
      <c r="B9" s="174">
        <v>1219761</v>
      </c>
      <c r="C9" s="174">
        <v>207914</v>
      </c>
      <c r="D9" s="173">
        <v>900175</v>
      </c>
      <c r="E9" s="173">
        <v>111672</v>
      </c>
    </row>
    <row r="10" spans="1:5" ht="6.75" customHeight="1" x14ac:dyDescent="0.2"/>
    <row r="11" spans="1:5" ht="12" customHeight="1" x14ac:dyDescent="0.2">
      <c r="A11" s="312" t="s">
        <v>126</v>
      </c>
      <c r="B11" s="310" t="s">
        <v>119</v>
      </c>
      <c r="C11" s="310" t="s">
        <v>127</v>
      </c>
      <c r="D11" s="310"/>
      <c r="E11" s="311"/>
    </row>
    <row r="12" spans="1:5" ht="12" customHeight="1" x14ac:dyDescent="0.2">
      <c r="A12" s="316"/>
      <c r="B12" s="310"/>
      <c r="C12" s="310" t="s">
        <v>128</v>
      </c>
      <c r="D12" s="310"/>
      <c r="E12" s="318" t="s">
        <v>129</v>
      </c>
    </row>
    <row r="13" spans="1:5" ht="48.75" customHeight="1" x14ac:dyDescent="0.2">
      <c r="A13" s="317"/>
      <c r="B13" s="310"/>
      <c r="C13" s="318" t="s">
        <v>130</v>
      </c>
      <c r="D13" s="319"/>
      <c r="E13" s="318"/>
    </row>
    <row r="14" spans="1:5" ht="7.5" customHeight="1" x14ac:dyDescent="0.2">
      <c r="A14" s="176"/>
      <c r="B14" s="172"/>
      <c r="C14" s="172"/>
      <c r="D14" s="172"/>
      <c r="E14" s="172"/>
    </row>
    <row r="15" spans="1:5" ht="6" customHeight="1" x14ac:dyDescent="0.2">
      <c r="A15" s="167"/>
      <c r="B15" s="177"/>
      <c r="C15" s="177"/>
      <c r="D15" s="177"/>
      <c r="E15" s="177"/>
    </row>
    <row r="16" spans="1:5" ht="17.25" customHeight="1" x14ac:dyDescent="0.2">
      <c r="A16" s="127" t="s">
        <v>131</v>
      </c>
      <c r="B16" s="173">
        <v>745353</v>
      </c>
      <c r="C16" s="315">
        <v>283520</v>
      </c>
      <c r="D16" s="315">
        <v>0</v>
      </c>
      <c r="E16" s="173">
        <v>461832</v>
      </c>
    </row>
    <row r="17" spans="1:5" ht="17.25" customHeight="1" x14ac:dyDescent="0.2">
      <c r="A17" s="127" t="s">
        <v>132</v>
      </c>
      <c r="B17" s="173">
        <v>541976</v>
      </c>
      <c r="C17" s="315">
        <v>271503</v>
      </c>
      <c r="D17" s="315">
        <v>0</v>
      </c>
      <c r="E17" s="173">
        <v>270473</v>
      </c>
    </row>
    <row r="18" spans="1:5" ht="17.25" customHeight="1" x14ac:dyDescent="0.2">
      <c r="A18" s="167" t="s">
        <v>133</v>
      </c>
      <c r="B18" s="173"/>
      <c r="C18" s="315"/>
      <c r="D18" s="315"/>
      <c r="E18" s="173"/>
    </row>
    <row r="19" spans="1:5" ht="11.25" customHeight="1" x14ac:dyDescent="0.2">
      <c r="A19" s="178" t="s">
        <v>377</v>
      </c>
      <c r="B19" s="173">
        <v>759152</v>
      </c>
      <c r="C19" s="315">
        <v>661386</v>
      </c>
      <c r="D19" s="315">
        <v>0</v>
      </c>
      <c r="E19" s="173">
        <v>97766</v>
      </c>
    </row>
    <row r="20" spans="1:5" ht="12.75" customHeight="1" x14ac:dyDescent="0.2">
      <c r="A20" s="167" t="s">
        <v>108</v>
      </c>
      <c r="B20" s="173"/>
      <c r="C20" s="315"/>
      <c r="D20" s="315"/>
      <c r="E20" s="173"/>
    </row>
    <row r="21" spans="1:5" ht="12.75" customHeight="1" x14ac:dyDescent="0.2">
      <c r="A21" s="167" t="s">
        <v>134</v>
      </c>
      <c r="B21" s="173"/>
      <c r="C21" s="315"/>
      <c r="D21" s="315"/>
      <c r="E21" s="173"/>
    </row>
    <row r="22" spans="1:5" ht="9.75" customHeight="1" x14ac:dyDescent="0.2">
      <c r="A22" s="127" t="s">
        <v>135</v>
      </c>
      <c r="B22" s="173">
        <v>415963</v>
      </c>
      <c r="C22" s="315">
        <v>405094</v>
      </c>
      <c r="D22" s="315">
        <v>0</v>
      </c>
      <c r="E22" s="173">
        <v>10870</v>
      </c>
    </row>
    <row r="23" spans="1:5" ht="17.25" customHeight="1" x14ac:dyDescent="0.2">
      <c r="A23" s="167" t="s">
        <v>136</v>
      </c>
      <c r="B23" s="173"/>
      <c r="C23" s="315"/>
      <c r="D23" s="315"/>
      <c r="E23" s="173"/>
    </row>
    <row r="24" spans="1:5" ht="11.25" customHeight="1" x14ac:dyDescent="0.2">
      <c r="A24" s="127" t="s">
        <v>137</v>
      </c>
      <c r="B24" s="173">
        <v>4607883</v>
      </c>
      <c r="C24" s="315">
        <v>3946655</v>
      </c>
      <c r="D24" s="315">
        <v>0</v>
      </c>
      <c r="E24" s="173">
        <v>661228</v>
      </c>
    </row>
    <row r="25" spans="1:5" ht="15" customHeight="1" x14ac:dyDescent="0.2">
      <c r="A25" s="127" t="s">
        <v>138</v>
      </c>
      <c r="B25" s="173">
        <v>3272116</v>
      </c>
      <c r="C25" s="315">
        <v>2786664</v>
      </c>
      <c r="D25" s="315">
        <v>0</v>
      </c>
      <c r="E25" s="173">
        <v>485452</v>
      </c>
    </row>
    <row r="26" spans="1:5" ht="9.75" customHeight="1" x14ac:dyDescent="0.2">
      <c r="A26" s="167" t="s">
        <v>139</v>
      </c>
      <c r="B26" s="173"/>
      <c r="C26" s="315"/>
      <c r="D26" s="315"/>
      <c r="E26" s="173"/>
    </row>
    <row r="27" spans="1:5" ht="9.75" customHeight="1" x14ac:dyDescent="0.2">
      <c r="A27" s="127" t="s">
        <v>140</v>
      </c>
      <c r="B27" s="173">
        <v>165655</v>
      </c>
      <c r="C27" s="315">
        <v>148098</v>
      </c>
      <c r="D27" s="315">
        <v>0</v>
      </c>
      <c r="E27" s="173">
        <v>17558</v>
      </c>
    </row>
    <row r="28" spans="1:5" ht="15" customHeight="1" x14ac:dyDescent="0.2">
      <c r="A28" s="127" t="s">
        <v>141</v>
      </c>
      <c r="B28" s="173">
        <v>1335767</v>
      </c>
      <c r="C28" s="315">
        <v>1159990</v>
      </c>
      <c r="D28" s="315">
        <v>0</v>
      </c>
      <c r="E28" s="173">
        <v>175776</v>
      </c>
    </row>
    <row r="29" spans="1:5" ht="14.25" customHeight="1" x14ac:dyDescent="0.2">
      <c r="A29" s="127" t="s">
        <v>142</v>
      </c>
      <c r="B29" s="173">
        <v>8584540</v>
      </c>
      <c r="C29" s="315">
        <v>8389996</v>
      </c>
      <c r="D29" s="315">
        <v>0</v>
      </c>
      <c r="E29" s="173">
        <v>194544</v>
      </c>
    </row>
    <row r="30" spans="1:5" ht="12.75" customHeight="1" x14ac:dyDescent="0.2">
      <c r="A30" s="127" t="s">
        <v>143</v>
      </c>
      <c r="B30" s="173">
        <v>472289</v>
      </c>
      <c r="C30" s="315">
        <v>440016</v>
      </c>
      <c r="D30" s="315">
        <v>0</v>
      </c>
      <c r="E30" s="173">
        <v>32273</v>
      </c>
    </row>
    <row r="31" spans="1:5" ht="12.75" customHeight="1" x14ac:dyDescent="0.2">
      <c r="A31" s="127" t="s">
        <v>144</v>
      </c>
      <c r="B31" s="173">
        <v>86325</v>
      </c>
      <c r="C31" s="315">
        <v>49863</v>
      </c>
      <c r="D31" s="315">
        <v>0</v>
      </c>
      <c r="E31" s="173">
        <v>36462</v>
      </c>
    </row>
    <row r="32" spans="1:5" ht="12.75" customHeight="1" x14ac:dyDescent="0.2">
      <c r="A32" s="127" t="s">
        <v>145</v>
      </c>
      <c r="B32" s="173">
        <v>107917</v>
      </c>
      <c r="C32" s="315">
        <v>99787</v>
      </c>
      <c r="D32" s="315">
        <v>0</v>
      </c>
      <c r="E32" s="173">
        <v>8129</v>
      </c>
    </row>
    <row r="33" spans="1:5" ht="12.75" customHeight="1" x14ac:dyDescent="0.2">
      <c r="A33" s="133" t="s">
        <v>146</v>
      </c>
      <c r="B33" s="173">
        <v>295712</v>
      </c>
      <c r="C33" s="315">
        <v>280303</v>
      </c>
      <c r="D33" s="315">
        <v>0</v>
      </c>
      <c r="E33" s="173">
        <v>15409</v>
      </c>
    </row>
    <row r="34" spans="1:5" ht="12.75" customHeight="1" x14ac:dyDescent="0.2">
      <c r="A34" s="133" t="s">
        <v>147</v>
      </c>
      <c r="B34" s="173">
        <v>973839</v>
      </c>
      <c r="C34" s="315">
        <v>904967</v>
      </c>
      <c r="D34" s="315">
        <v>0</v>
      </c>
      <c r="E34" s="173">
        <v>68872</v>
      </c>
    </row>
    <row r="35" spans="1:5" ht="12.75" customHeight="1" x14ac:dyDescent="0.2">
      <c r="A35" s="133" t="s">
        <v>148</v>
      </c>
      <c r="B35" s="173">
        <v>492776</v>
      </c>
      <c r="C35" s="315">
        <v>485930</v>
      </c>
      <c r="D35" s="315">
        <v>0</v>
      </c>
      <c r="E35" s="173">
        <v>6847</v>
      </c>
    </row>
    <row r="36" spans="1:5" ht="12.75" customHeight="1" x14ac:dyDescent="0.2">
      <c r="A36" s="133" t="s">
        <v>149</v>
      </c>
      <c r="B36" s="173">
        <v>1213338</v>
      </c>
      <c r="C36" s="315">
        <v>1205857</v>
      </c>
      <c r="D36" s="315">
        <v>0</v>
      </c>
      <c r="E36" s="173">
        <v>7481</v>
      </c>
    </row>
    <row r="37" spans="1:5" ht="12.75" customHeight="1" x14ac:dyDescent="0.2">
      <c r="A37" s="179" t="s">
        <v>150</v>
      </c>
      <c r="B37" s="173"/>
      <c r="C37" s="315"/>
      <c r="D37" s="315"/>
      <c r="E37" s="173"/>
    </row>
    <row r="38" spans="1:5" ht="12.75" customHeight="1" x14ac:dyDescent="0.2">
      <c r="A38" s="133" t="s">
        <v>151</v>
      </c>
      <c r="B38" s="173">
        <v>4827100</v>
      </c>
      <c r="C38" s="315">
        <v>4808916</v>
      </c>
      <c r="D38" s="315">
        <v>0</v>
      </c>
      <c r="E38" s="173">
        <v>18184</v>
      </c>
    </row>
    <row r="39" spans="1:5" ht="12.75" customHeight="1" x14ac:dyDescent="0.2">
      <c r="A39" s="133" t="s">
        <v>152</v>
      </c>
      <c r="B39" s="173">
        <v>115245</v>
      </c>
      <c r="C39" s="315">
        <v>114357</v>
      </c>
      <c r="D39" s="315">
        <v>0</v>
      </c>
      <c r="E39" s="173">
        <v>888</v>
      </c>
    </row>
    <row r="40" spans="1:5" ht="17.25" customHeight="1" x14ac:dyDescent="0.2">
      <c r="A40" s="180" t="s">
        <v>153</v>
      </c>
      <c r="B40" s="173"/>
      <c r="C40" s="315"/>
      <c r="D40" s="315"/>
      <c r="E40" s="173"/>
    </row>
    <row r="41" spans="1:5" ht="11.25" customHeight="1" x14ac:dyDescent="0.2">
      <c r="A41" s="133" t="s">
        <v>154</v>
      </c>
      <c r="B41" s="173">
        <v>1693612</v>
      </c>
      <c r="C41" s="315">
        <v>1687010</v>
      </c>
      <c r="D41" s="315">
        <v>0</v>
      </c>
      <c r="E41" s="173">
        <v>6602</v>
      </c>
    </row>
    <row r="42" spans="1:5" ht="17.25" customHeight="1" x14ac:dyDescent="0.2">
      <c r="A42" s="133" t="s">
        <v>155</v>
      </c>
      <c r="B42" s="173">
        <v>1391929</v>
      </c>
      <c r="C42" s="315">
        <v>1389299</v>
      </c>
      <c r="D42" s="315">
        <v>0</v>
      </c>
      <c r="E42" s="173">
        <v>2630</v>
      </c>
    </row>
    <row r="43" spans="1:5" ht="17.25" customHeight="1" x14ac:dyDescent="0.2">
      <c r="A43" s="131" t="s">
        <v>156</v>
      </c>
      <c r="B43" s="173"/>
      <c r="C43" s="315"/>
      <c r="D43" s="315"/>
      <c r="E43" s="173"/>
    </row>
    <row r="44" spans="1:5" ht="11.25" customHeight="1" x14ac:dyDescent="0.2">
      <c r="A44" s="133" t="s">
        <v>157</v>
      </c>
      <c r="B44" s="173">
        <v>498661</v>
      </c>
      <c r="C44" s="315">
        <v>496247</v>
      </c>
      <c r="D44" s="315">
        <v>0</v>
      </c>
      <c r="E44" s="173">
        <v>2414</v>
      </c>
    </row>
    <row r="45" spans="1:5" ht="17.25" customHeight="1" x14ac:dyDescent="0.2">
      <c r="A45" s="133" t="s">
        <v>158</v>
      </c>
      <c r="B45" s="173">
        <v>458849</v>
      </c>
      <c r="C45" s="315">
        <v>433487</v>
      </c>
      <c r="D45" s="315">
        <v>0</v>
      </c>
      <c r="E45" s="173">
        <v>25362</v>
      </c>
    </row>
    <row r="46" spans="1:5" ht="17.25" customHeight="1" x14ac:dyDescent="0.2">
      <c r="A46" s="133" t="s">
        <v>159</v>
      </c>
      <c r="B46" s="173">
        <v>18171</v>
      </c>
      <c r="C46" s="315">
        <v>16120</v>
      </c>
      <c r="D46" s="315">
        <v>0</v>
      </c>
      <c r="E46" s="173">
        <v>2051</v>
      </c>
    </row>
    <row r="47" spans="1:5" ht="17.25" customHeight="1" x14ac:dyDescent="0.2">
      <c r="A47" s="131" t="s">
        <v>160</v>
      </c>
      <c r="B47" s="173"/>
      <c r="C47" s="315"/>
      <c r="D47" s="315"/>
      <c r="E47" s="173"/>
    </row>
    <row r="48" spans="1:5" ht="10.5" customHeight="1" x14ac:dyDescent="0.2">
      <c r="A48" s="133" t="s">
        <v>161</v>
      </c>
      <c r="B48" s="173">
        <v>251506</v>
      </c>
      <c r="C48" s="315">
        <v>236923</v>
      </c>
      <c r="D48" s="315">
        <v>0</v>
      </c>
      <c r="E48" s="173">
        <v>14583</v>
      </c>
    </row>
    <row r="49" spans="1:5" ht="17.25" customHeight="1" x14ac:dyDescent="0.2">
      <c r="A49" s="133" t="s">
        <v>162</v>
      </c>
      <c r="B49" s="173">
        <v>19551633</v>
      </c>
      <c r="C49" s="315">
        <v>17812147</v>
      </c>
      <c r="D49" s="315">
        <v>0</v>
      </c>
      <c r="E49" s="173">
        <v>1739486</v>
      </c>
    </row>
    <row r="50" spans="1:5" ht="17.25" customHeight="1" x14ac:dyDescent="0.2">
      <c r="A50" s="133" t="s">
        <v>163</v>
      </c>
      <c r="B50" s="174">
        <v>18331872</v>
      </c>
      <c r="C50" s="315">
        <v>0</v>
      </c>
      <c r="D50" s="315">
        <v>0</v>
      </c>
      <c r="E50" s="173">
        <v>0</v>
      </c>
    </row>
    <row r="51" spans="1:5" ht="4.5" customHeight="1" x14ac:dyDescent="0.2">
      <c r="B51" s="114"/>
      <c r="C51" s="115"/>
      <c r="D51" s="115"/>
      <c r="E51" s="115"/>
    </row>
    <row r="52" spans="1:5" ht="46.5" customHeight="1" x14ac:dyDescent="0.2">
      <c r="A52" s="313" t="s">
        <v>382</v>
      </c>
      <c r="B52" s="313"/>
      <c r="C52" s="313"/>
      <c r="D52" s="313"/>
      <c r="E52" s="313"/>
    </row>
    <row r="53" spans="1:5" ht="11.25" customHeight="1" x14ac:dyDescent="0.2">
      <c r="A53" s="59" t="s">
        <v>165</v>
      </c>
      <c r="B53" s="114"/>
      <c r="C53" s="115"/>
      <c r="D53" s="115"/>
      <c r="E53" s="115"/>
    </row>
    <row r="54" spans="1:5" ht="24" customHeight="1" x14ac:dyDescent="0.2">
      <c r="A54" s="313" t="s">
        <v>383</v>
      </c>
      <c r="B54" s="313"/>
      <c r="C54" s="313"/>
      <c r="D54" s="313"/>
      <c r="E54" s="313"/>
    </row>
    <row r="55" spans="1:5" ht="9.75" customHeight="1" x14ac:dyDescent="0.2">
      <c r="B55" s="114"/>
      <c r="C55" s="115"/>
      <c r="D55" s="115"/>
      <c r="E55" s="115"/>
    </row>
    <row r="56" spans="1:5" x14ac:dyDescent="0.2">
      <c r="B56" s="182"/>
      <c r="C56" s="182"/>
      <c r="D56" s="182"/>
      <c r="E56" s="182"/>
    </row>
    <row r="57" spans="1:5" x14ac:dyDescent="0.2">
      <c r="B57" s="182"/>
      <c r="C57" s="182"/>
      <c r="D57" s="182"/>
      <c r="E57" s="182"/>
    </row>
    <row r="58" spans="1:5" x14ac:dyDescent="0.2">
      <c r="B58" s="182"/>
      <c r="C58" s="182"/>
      <c r="D58" s="182"/>
      <c r="E58" s="182"/>
    </row>
    <row r="59" spans="1:5" x14ac:dyDescent="0.2">
      <c r="B59" s="183"/>
      <c r="C59" s="183"/>
      <c r="D59" s="183"/>
      <c r="E59" s="183"/>
    </row>
    <row r="60" spans="1:5" x14ac:dyDescent="0.2">
      <c r="B60" s="183"/>
      <c r="C60" s="183"/>
      <c r="D60" s="183"/>
      <c r="E60" s="183"/>
    </row>
    <row r="61" spans="1:5" x14ac:dyDescent="0.2">
      <c r="B61" s="183"/>
      <c r="C61" s="183"/>
      <c r="D61" s="183"/>
      <c r="E61" s="183"/>
    </row>
    <row r="62" spans="1:5" x14ac:dyDescent="0.2">
      <c r="B62" s="183"/>
      <c r="C62" s="183"/>
      <c r="D62" s="183"/>
      <c r="E62" s="183"/>
    </row>
    <row r="63" spans="1:5" x14ac:dyDescent="0.2">
      <c r="B63" s="183"/>
      <c r="C63" s="183"/>
      <c r="D63" s="183"/>
      <c r="E63" s="183"/>
    </row>
    <row r="64" spans="1:5" x14ac:dyDescent="0.2">
      <c r="B64" s="183"/>
      <c r="C64" s="183"/>
      <c r="D64" s="183"/>
      <c r="E64" s="183"/>
    </row>
    <row r="65" spans="2:5" x14ac:dyDescent="0.2">
      <c r="B65" s="183"/>
      <c r="C65" s="183"/>
      <c r="D65" s="183"/>
      <c r="E65" s="183"/>
    </row>
    <row r="66" spans="2:5" x14ac:dyDescent="0.2">
      <c r="B66" s="183"/>
      <c r="C66" s="183"/>
      <c r="D66" s="183"/>
      <c r="E66" s="183"/>
    </row>
    <row r="67" spans="2:5" x14ac:dyDescent="0.2">
      <c r="B67" s="183"/>
      <c r="C67" s="183"/>
      <c r="D67" s="183"/>
      <c r="E67" s="183"/>
    </row>
    <row r="68" spans="2:5" x14ac:dyDescent="0.2">
      <c r="B68" s="183"/>
      <c r="C68" s="183"/>
      <c r="D68" s="183"/>
      <c r="E68" s="183"/>
    </row>
    <row r="69" spans="2:5" x14ac:dyDescent="0.2">
      <c r="B69" s="183"/>
      <c r="C69" s="183"/>
      <c r="D69" s="183"/>
      <c r="E69" s="183"/>
    </row>
    <row r="70" spans="2:5" x14ac:dyDescent="0.2">
      <c r="B70" s="183"/>
      <c r="C70" s="183"/>
      <c r="D70" s="183"/>
      <c r="E70" s="183"/>
    </row>
    <row r="71" spans="2:5" x14ac:dyDescent="0.2">
      <c r="B71" s="183"/>
      <c r="C71" s="183"/>
      <c r="D71" s="183"/>
      <c r="E71" s="183"/>
    </row>
  </sheetData>
  <mergeCells count="50">
    <mergeCell ref="A54:E54"/>
    <mergeCell ref="C46:D46"/>
    <mergeCell ref="C47:D47"/>
    <mergeCell ref="C48:D48"/>
    <mergeCell ref="C49:D49"/>
    <mergeCell ref="C50:D50"/>
    <mergeCell ref="A52:E52"/>
    <mergeCell ref="C45:D45"/>
    <mergeCell ref="C34:D34"/>
    <mergeCell ref="C35:D35"/>
    <mergeCell ref="C36:D36"/>
    <mergeCell ref="C37:D37"/>
    <mergeCell ref="C38:D38"/>
    <mergeCell ref="C39:D39"/>
    <mergeCell ref="C40:D40"/>
    <mergeCell ref="C41:D41"/>
    <mergeCell ref="C42:D42"/>
    <mergeCell ref="C43:D43"/>
    <mergeCell ref="C44:D44"/>
    <mergeCell ref="C33:D33"/>
    <mergeCell ref="C22:D22"/>
    <mergeCell ref="C23:D23"/>
    <mergeCell ref="C24:D24"/>
    <mergeCell ref="C25:D25"/>
    <mergeCell ref="C26:D26"/>
    <mergeCell ref="C27:D27"/>
    <mergeCell ref="C28:D28"/>
    <mergeCell ref="C29:D29"/>
    <mergeCell ref="C30:D30"/>
    <mergeCell ref="C31:D31"/>
    <mergeCell ref="C32:D32"/>
    <mergeCell ref="C21:D21"/>
    <mergeCell ref="A11:A13"/>
    <mergeCell ref="B11:B13"/>
    <mergeCell ref="C11:E11"/>
    <mergeCell ref="C12:D12"/>
    <mergeCell ref="E12:E13"/>
    <mergeCell ref="C13:D13"/>
    <mergeCell ref="C16:D16"/>
    <mergeCell ref="C17:D17"/>
    <mergeCell ref="C18:D18"/>
    <mergeCell ref="C19:D19"/>
    <mergeCell ref="C20:D20"/>
    <mergeCell ref="A2:E2"/>
    <mergeCell ref="A3:E3"/>
    <mergeCell ref="A4:E4"/>
    <mergeCell ref="A5:E5"/>
    <mergeCell ref="A7:A8"/>
    <mergeCell ref="B7:B8"/>
    <mergeCell ref="C7:E7"/>
  </mergeCells>
  <pageMargins left="0.39370078740157483" right="0.39370078740157483" top="0.19685039370078741" bottom="0.19685039370078741" header="0.51181102362204722" footer="0.51181102362204722"/>
  <pageSetup paperSize="9" scale="9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zoomScaleNormal="100" zoomScaleSheetLayoutView="100" workbookViewId="0"/>
  </sheetViews>
  <sheetFormatPr baseColWidth="10" defaultRowHeight="12" x14ac:dyDescent="0.2"/>
  <cols>
    <col min="1" max="1" width="4.5703125" style="59" customWidth="1"/>
    <col min="2" max="2" width="30.42578125" style="59" customWidth="1"/>
    <col min="3" max="3" width="11.28515625" style="59" customWidth="1"/>
    <col min="4" max="4" width="10.140625" style="59" customWidth="1"/>
    <col min="5" max="5" width="11" style="59" customWidth="1"/>
    <col min="6" max="6" width="9.5703125" style="59" customWidth="1"/>
    <col min="7" max="7" width="12.5703125" style="59" customWidth="1"/>
    <col min="8" max="8" width="10.42578125" style="59" customWidth="1"/>
    <col min="9" max="9" width="11.28515625" style="59" customWidth="1"/>
    <col min="10" max="10" width="19.7109375" style="59" customWidth="1"/>
    <col min="11" max="13" width="13.7109375" style="59" customWidth="1"/>
    <col min="14" max="15" width="18.7109375" style="59" customWidth="1"/>
    <col min="16" max="16" width="4.5703125" style="59" customWidth="1"/>
    <col min="17" max="256" width="11.42578125" style="59"/>
    <col min="257" max="257" width="4.5703125" style="59" customWidth="1"/>
    <col min="258" max="258" width="30.42578125" style="59" customWidth="1"/>
    <col min="259" max="259" width="11.28515625" style="59" customWidth="1"/>
    <col min="260" max="260" width="10.140625" style="59" customWidth="1"/>
    <col min="261" max="261" width="11" style="59" customWidth="1"/>
    <col min="262" max="262" width="9.5703125" style="59" customWidth="1"/>
    <col min="263" max="263" width="12.5703125" style="59" customWidth="1"/>
    <col min="264" max="264" width="10.42578125" style="59" customWidth="1"/>
    <col min="265" max="265" width="11.28515625" style="59" customWidth="1"/>
    <col min="266" max="266" width="19.7109375" style="59" customWidth="1"/>
    <col min="267" max="269" width="13.7109375" style="59" customWidth="1"/>
    <col min="270" max="271" width="18.7109375" style="59" customWidth="1"/>
    <col min="272" max="272" width="4.5703125" style="59" customWidth="1"/>
    <col min="273" max="512" width="11.42578125" style="59"/>
    <col min="513" max="513" width="4.5703125" style="59" customWidth="1"/>
    <col min="514" max="514" width="30.42578125" style="59" customWidth="1"/>
    <col min="515" max="515" width="11.28515625" style="59" customWidth="1"/>
    <col min="516" max="516" width="10.140625" style="59" customWidth="1"/>
    <col min="517" max="517" width="11" style="59" customWidth="1"/>
    <col min="518" max="518" width="9.5703125" style="59" customWidth="1"/>
    <col min="519" max="519" width="12.5703125" style="59" customWidth="1"/>
    <col min="520" max="520" width="10.42578125" style="59" customWidth="1"/>
    <col min="521" max="521" width="11.28515625" style="59" customWidth="1"/>
    <col min="522" max="522" width="19.7109375" style="59" customWidth="1"/>
    <col min="523" max="525" width="13.7109375" style="59" customWidth="1"/>
    <col min="526" max="527" width="18.7109375" style="59" customWidth="1"/>
    <col min="528" max="528" width="4.5703125" style="59" customWidth="1"/>
    <col min="529" max="768" width="11.42578125" style="59"/>
    <col min="769" max="769" width="4.5703125" style="59" customWidth="1"/>
    <col min="770" max="770" width="30.42578125" style="59" customWidth="1"/>
    <col min="771" max="771" width="11.28515625" style="59" customWidth="1"/>
    <col min="772" max="772" width="10.140625" style="59" customWidth="1"/>
    <col min="773" max="773" width="11" style="59" customWidth="1"/>
    <col min="774" max="774" width="9.5703125" style="59" customWidth="1"/>
    <col min="775" max="775" width="12.5703125" style="59" customWidth="1"/>
    <col min="776" max="776" width="10.42578125" style="59" customWidth="1"/>
    <col min="777" max="777" width="11.28515625" style="59" customWidth="1"/>
    <col min="778" max="778" width="19.7109375" style="59" customWidth="1"/>
    <col min="779" max="781" width="13.7109375" style="59" customWidth="1"/>
    <col min="782" max="783" width="18.7109375" style="59" customWidth="1"/>
    <col min="784" max="784" width="4.5703125" style="59" customWidth="1"/>
    <col min="785" max="1024" width="11.42578125" style="59"/>
    <col min="1025" max="1025" width="4.5703125" style="59" customWidth="1"/>
    <col min="1026" max="1026" width="30.42578125" style="59" customWidth="1"/>
    <col min="1027" max="1027" width="11.28515625" style="59" customWidth="1"/>
    <col min="1028" max="1028" width="10.140625" style="59" customWidth="1"/>
    <col min="1029" max="1029" width="11" style="59" customWidth="1"/>
    <col min="1030" max="1030" width="9.5703125" style="59" customWidth="1"/>
    <col min="1031" max="1031" width="12.5703125" style="59" customWidth="1"/>
    <col min="1032" max="1032" width="10.42578125" style="59" customWidth="1"/>
    <col min="1033" max="1033" width="11.28515625" style="59" customWidth="1"/>
    <col min="1034" max="1034" width="19.7109375" style="59" customWidth="1"/>
    <col min="1035" max="1037" width="13.7109375" style="59" customWidth="1"/>
    <col min="1038" max="1039" width="18.7109375" style="59" customWidth="1"/>
    <col min="1040" max="1040" width="4.5703125" style="59" customWidth="1"/>
    <col min="1041" max="1280" width="11.42578125" style="59"/>
    <col min="1281" max="1281" width="4.5703125" style="59" customWidth="1"/>
    <col min="1282" max="1282" width="30.42578125" style="59" customWidth="1"/>
    <col min="1283" max="1283" width="11.28515625" style="59" customWidth="1"/>
    <col min="1284" max="1284" width="10.140625" style="59" customWidth="1"/>
    <col min="1285" max="1285" width="11" style="59" customWidth="1"/>
    <col min="1286" max="1286" width="9.5703125" style="59" customWidth="1"/>
    <col min="1287" max="1287" width="12.5703125" style="59" customWidth="1"/>
    <col min="1288" max="1288" width="10.42578125" style="59" customWidth="1"/>
    <col min="1289" max="1289" width="11.28515625" style="59" customWidth="1"/>
    <col min="1290" max="1290" width="19.7109375" style="59" customWidth="1"/>
    <col min="1291" max="1293" width="13.7109375" style="59" customWidth="1"/>
    <col min="1294" max="1295" width="18.7109375" style="59" customWidth="1"/>
    <col min="1296" max="1296" width="4.5703125" style="59" customWidth="1"/>
    <col min="1297" max="1536" width="11.42578125" style="59"/>
    <col min="1537" max="1537" width="4.5703125" style="59" customWidth="1"/>
    <col min="1538" max="1538" width="30.42578125" style="59" customWidth="1"/>
    <col min="1539" max="1539" width="11.28515625" style="59" customWidth="1"/>
    <col min="1540" max="1540" width="10.140625" style="59" customWidth="1"/>
    <col min="1541" max="1541" width="11" style="59" customWidth="1"/>
    <col min="1542" max="1542" width="9.5703125" style="59" customWidth="1"/>
    <col min="1543" max="1543" width="12.5703125" style="59" customWidth="1"/>
    <col min="1544" max="1544" width="10.42578125" style="59" customWidth="1"/>
    <col min="1545" max="1545" width="11.28515625" style="59" customWidth="1"/>
    <col min="1546" max="1546" width="19.7109375" style="59" customWidth="1"/>
    <col min="1547" max="1549" width="13.7109375" style="59" customWidth="1"/>
    <col min="1550" max="1551" width="18.7109375" style="59" customWidth="1"/>
    <col min="1552" max="1552" width="4.5703125" style="59" customWidth="1"/>
    <col min="1553" max="1792" width="11.42578125" style="59"/>
    <col min="1793" max="1793" width="4.5703125" style="59" customWidth="1"/>
    <col min="1794" max="1794" width="30.42578125" style="59" customWidth="1"/>
    <col min="1795" max="1795" width="11.28515625" style="59" customWidth="1"/>
    <col min="1796" max="1796" width="10.140625" style="59" customWidth="1"/>
    <col min="1797" max="1797" width="11" style="59" customWidth="1"/>
    <col min="1798" max="1798" width="9.5703125" style="59" customWidth="1"/>
    <col min="1799" max="1799" width="12.5703125" style="59" customWidth="1"/>
    <col min="1800" max="1800" width="10.42578125" style="59" customWidth="1"/>
    <col min="1801" max="1801" width="11.28515625" style="59" customWidth="1"/>
    <col min="1802" max="1802" width="19.7109375" style="59" customWidth="1"/>
    <col min="1803" max="1805" width="13.7109375" style="59" customWidth="1"/>
    <col min="1806" max="1807" width="18.7109375" style="59" customWidth="1"/>
    <col min="1808" max="1808" width="4.5703125" style="59" customWidth="1"/>
    <col min="1809" max="2048" width="11.42578125" style="59"/>
    <col min="2049" max="2049" width="4.5703125" style="59" customWidth="1"/>
    <col min="2050" max="2050" width="30.42578125" style="59" customWidth="1"/>
    <col min="2051" max="2051" width="11.28515625" style="59" customWidth="1"/>
    <col min="2052" max="2052" width="10.140625" style="59" customWidth="1"/>
    <col min="2053" max="2053" width="11" style="59" customWidth="1"/>
    <col min="2054" max="2054" width="9.5703125" style="59" customWidth="1"/>
    <col min="2055" max="2055" width="12.5703125" style="59" customWidth="1"/>
    <col min="2056" max="2056" width="10.42578125" style="59" customWidth="1"/>
    <col min="2057" max="2057" width="11.28515625" style="59" customWidth="1"/>
    <col min="2058" max="2058" width="19.7109375" style="59" customWidth="1"/>
    <col min="2059" max="2061" width="13.7109375" style="59" customWidth="1"/>
    <col min="2062" max="2063" width="18.7109375" style="59" customWidth="1"/>
    <col min="2064" max="2064" width="4.5703125" style="59" customWidth="1"/>
    <col min="2065" max="2304" width="11.42578125" style="59"/>
    <col min="2305" max="2305" width="4.5703125" style="59" customWidth="1"/>
    <col min="2306" max="2306" width="30.42578125" style="59" customWidth="1"/>
    <col min="2307" max="2307" width="11.28515625" style="59" customWidth="1"/>
    <col min="2308" max="2308" width="10.140625" style="59" customWidth="1"/>
    <col min="2309" max="2309" width="11" style="59" customWidth="1"/>
    <col min="2310" max="2310" width="9.5703125" style="59" customWidth="1"/>
    <col min="2311" max="2311" width="12.5703125" style="59" customWidth="1"/>
    <col min="2312" max="2312" width="10.42578125" style="59" customWidth="1"/>
    <col min="2313" max="2313" width="11.28515625" style="59" customWidth="1"/>
    <col min="2314" max="2314" width="19.7109375" style="59" customWidth="1"/>
    <col min="2315" max="2317" width="13.7109375" style="59" customWidth="1"/>
    <col min="2318" max="2319" width="18.7109375" style="59" customWidth="1"/>
    <col min="2320" max="2320" width="4.5703125" style="59" customWidth="1"/>
    <col min="2321" max="2560" width="11.42578125" style="59"/>
    <col min="2561" max="2561" width="4.5703125" style="59" customWidth="1"/>
    <col min="2562" max="2562" width="30.42578125" style="59" customWidth="1"/>
    <col min="2563" max="2563" width="11.28515625" style="59" customWidth="1"/>
    <col min="2564" max="2564" width="10.140625" style="59" customWidth="1"/>
    <col min="2565" max="2565" width="11" style="59" customWidth="1"/>
    <col min="2566" max="2566" width="9.5703125" style="59" customWidth="1"/>
    <col min="2567" max="2567" width="12.5703125" style="59" customWidth="1"/>
    <col min="2568" max="2568" width="10.42578125" style="59" customWidth="1"/>
    <col min="2569" max="2569" width="11.28515625" style="59" customWidth="1"/>
    <col min="2570" max="2570" width="19.7109375" style="59" customWidth="1"/>
    <col min="2571" max="2573" width="13.7109375" style="59" customWidth="1"/>
    <col min="2574" max="2575" width="18.7109375" style="59" customWidth="1"/>
    <col min="2576" max="2576" width="4.5703125" style="59" customWidth="1"/>
    <col min="2577" max="2816" width="11.42578125" style="59"/>
    <col min="2817" max="2817" width="4.5703125" style="59" customWidth="1"/>
    <col min="2818" max="2818" width="30.42578125" style="59" customWidth="1"/>
    <col min="2819" max="2819" width="11.28515625" style="59" customWidth="1"/>
    <col min="2820" max="2820" width="10.140625" style="59" customWidth="1"/>
    <col min="2821" max="2821" width="11" style="59" customWidth="1"/>
    <col min="2822" max="2822" width="9.5703125" style="59" customWidth="1"/>
    <col min="2823" max="2823" width="12.5703125" style="59" customWidth="1"/>
    <col min="2824" max="2824" width="10.42578125" style="59" customWidth="1"/>
    <col min="2825" max="2825" width="11.28515625" style="59" customWidth="1"/>
    <col min="2826" max="2826" width="19.7109375" style="59" customWidth="1"/>
    <col min="2827" max="2829" width="13.7109375" style="59" customWidth="1"/>
    <col min="2830" max="2831" width="18.7109375" style="59" customWidth="1"/>
    <col min="2832" max="2832" width="4.5703125" style="59" customWidth="1"/>
    <col min="2833" max="3072" width="11.42578125" style="59"/>
    <col min="3073" max="3073" width="4.5703125" style="59" customWidth="1"/>
    <col min="3074" max="3074" width="30.42578125" style="59" customWidth="1"/>
    <col min="3075" max="3075" width="11.28515625" style="59" customWidth="1"/>
    <col min="3076" max="3076" width="10.140625" style="59" customWidth="1"/>
    <col min="3077" max="3077" width="11" style="59" customWidth="1"/>
    <col min="3078" max="3078" width="9.5703125" style="59" customWidth="1"/>
    <col min="3079" max="3079" width="12.5703125" style="59" customWidth="1"/>
    <col min="3080" max="3080" width="10.42578125" style="59" customWidth="1"/>
    <col min="3081" max="3081" width="11.28515625" style="59" customWidth="1"/>
    <col min="3082" max="3082" width="19.7109375" style="59" customWidth="1"/>
    <col min="3083" max="3085" width="13.7109375" style="59" customWidth="1"/>
    <col min="3086" max="3087" width="18.7109375" style="59" customWidth="1"/>
    <col min="3088" max="3088" width="4.5703125" style="59" customWidth="1"/>
    <col min="3089" max="3328" width="11.42578125" style="59"/>
    <col min="3329" max="3329" width="4.5703125" style="59" customWidth="1"/>
    <col min="3330" max="3330" width="30.42578125" style="59" customWidth="1"/>
    <col min="3331" max="3331" width="11.28515625" style="59" customWidth="1"/>
    <col min="3332" max="3332" width="10.140625" style="59" customWidth="1"/>
    <col min="3333" max="3333" width="11" style="59" customWidth="1"/>
    <col min="3334" max="3334" width="9.5703125" style="59" customWidth="1"/>
    <col min="3335" max="3335" width="12.5703125" style="59" customWidth="1"/>
    <col min="3336" max="3336" width="10.42578125" style="59" customWidth="1"/>
    <col min="3337" max="3337" width="11.28515625" style="59" customWidth="1"/>
    <col min="3338" max="3338" width="19.7109375" style="59" customWidth="1"/>
    <col min="3339" max="3341" width="13.7109375" style="59" customWidth="1"/>
    <col min="3342" max="3343" width="18.7109375" style="59" customWidth="1"/>
    <col min="3344" max="3344" width="4.5703125" style="59" customWidth="1"/>
    <col min="3345" max="3584" width="11.42578125" style="59"/>
    <col min="3585" max="3585" width="4.5703125" style="59" customWidth="1"/>
    <col min="3586" max="3586" width="30.42578125" style="59" customWidth="1"/>
    <col min="3587" max="3587" width="11.28515625" style="59" customWidth="1"/>
    <col min="3588" max="3588" width="10.140625" style="59" customWidth="1"/>
    <col min="3589" max="3589" width="11" style="59" customWidth="1"/>
    <col min="3590" max="3590" width="9.5703125" style="59" customWidth="1"/>
    <col min="3591" max="3591" width="12.5703125" style="59" customWidth="1"/>
    <col min="3592" max="3592" width="10.42578125" style="59" customWidth="1"/>
    <col min="3593" max="3593" width="11.28515625" style="59" customWidth="1"/>
    <col min="3594" max="3594" width="19.7109375" style="59" customWidth="1"/>
    <col min="3595" max="3597" width="13.7109375" style="59" customWidth="1"/>
    <col min="3598" max="3599" width="18.7109375" style="59" customWidth="1"/>
    <col min="3600" max="3600" width="4.5703125" style="59" customWidth="1"/>
    <col min="3601" max="3840" width="11.42578125" style="59"/>
    <col min="3841" max="3841" width="4.5703125" style="59" customWidth="1"/>
    <col min="3842" max="3842" width="30.42578125" style="59" customWidth="1"/>
    <col min="3843" max="3843" width="11.28515625" style="59" customWidth="1"/>
    <col min="3844" max="3844" width="10.140625" style="59" customWidth="1"/>
    <col min="3845" max="3845" width="11" style="59" customWidth="1"/>
    <col min="3846" max="3846" width="9.5703125" style="59" customWidth="1"/>
    <col min="3847" max="3847" width="12.5703125" style="59" customWidth="1"/>
    <col min="3848" max="3848" width="10.42578125" style="59" customWidth="1"/>
    <col min="3849" max="3849" width="11.28515625" style="59" customWidth="1"/>
    <col min="3850" max="3850" width="19.7109375" style="59" customWidth="1"/>
    <col min="3851" max="3853" width="13.7109375" style="59" customWidth="1"/>
    <col min="3854" max="3855" width="18.7109375" style="59" customWidth="1"/>
    <col min="3856" max="3856" width="4.5703125" style="59" customWidth="1"/>
    <col min="3857" max="4096" width="11.42578125" style="59"/>
    <col min="4097" max="4097" width="4.5703125" style="59" customWidth="1"/>
    <col min="4098" max="4098" width="30.42578125" style="59" customWidth="1"/>
    <col min="4099" max="4099" width="11.28515625" style="59" customWidth="1"/>
    <col min="4100" max="4100" width="10.140625" style="59" customWidth="1"/>
    <col min="4101" max="4101" width="11" style="59" customWidth="1"/>
    <col min="4102" max="4102" width="9.5703125" style="59" customWidth="1"/>
    <col min="4103" max="4103" width="12.5703125" style="59" customWidth="1"/>
    <col min="4104" max="4104" width="10.42578125" style="59" customWidth="1"/>
    <col min="4105" max="4105" width="11.28515625" style="59" customWidth="1"/>
    <col min="4106" max="4106" width="19.7109375" style="59" customWidth="1"/>
    <col min="4107" max="4109" width="13.7109375" style="59" customWidth="1"/>
    <col min="4110" max="4111" width="18.7109375" style="59" customWidth="1"/>
    <col min="4112" max="4112" width="4.5703125" style="59" customWidth="1"/>
    <col min="4113" max="4352" width="11.42578125" style="59"/>
    <col min="4353" max="4353" width="4.5703125" style="59" customWidth="1"/>
    <col min="4354" max="4354" width="30.42578125" style="59" customWidth="1"/>
    <col min="4355" max="4355" width="11.28515625" style="59" customWidth="1"/>
    <col min="4356" max="4356" width="10.140625" style="59" customWidth="1"/>
    <col min="4357" max="4357" width="11" style="59" customWidth="1"/>
    <col min="4358" max="4358" width="9.5703125" style="59" customWidth="1"/>
    <col min="4359" max="4359" width="12.5703125" style="59" customWidth="1"/>
    <col min="4360" max="4360" width="10.42578125" style="59" customWidth="1"/>
    <col min="4361" max="4361" width="11.28515625" style="59" customWidth="1"/>
    <col min="4362" max="4362" width="19.7109375" style="59" customWidth="1"/>
    <col min="4363" max="4365" width="13.7109375" style="59" customWidth="1"/>
    <col min="4366" max="4367" width="18.7109375" style="59" customWidth="1"/>
    <col min="4368" max="4368" width="4.5703125" style="59" customWidth="1"/>
    <col min="4369" max="4608" width="11.42578125" style="59"/>
    <col min="4609" max="4609" width="4.5703125" style="59" customWidth="1"/>
    <col min="4610" max="4610" width="30.42578125" style="59" customWidth="1"/>
    <col min="4611" max="4611" width="11.28515625" style="59" customWidth="1"/>
    <col min="4612" max="4612" width="10.140625" style="59" customWidth="1"/>
    <col min="4613" max="4613" width="11" style="59" customWidth="1"/>
    <col min="4614" max="4614" width="9.5703125" style="59" customWidth="1"/>
    <col min="4615" max="4615" width="12.5703125" style="59" customWidth="1"/>
    <col min="4616" max="4616" width="10.42578125" style="59" customWidth="1"/>
    <col min="4617" max="4617" width="11.28515625" style="59" customWidth="1"/>
    <col min="4618" max="4618" width="19.7109375" style="59" customWidth="1"/>
    <col min="4619" max="4621" width="13.7109375" style="59" customWidth="1"/>
    <col min="4622" max="4623" width="18.7109375" style="59" customWidth="1"/>
    <col min="4624" max="4624" width="4.5703125" style="59" customWidth="1"/>
    <col min="4625" max="4864" width="11.42578125" style="59"/>
    <col min="4865" max="4865" width="4.5703125" style="59" customWidth="1"/>
    <col min="4866" max="4866" width="30.42578125" style="59" customWidth="1"/>
    <col min="4867" max="4867" width="11.28515625" style="59" customWidth="1"/>
    <col min="4868" max="4868" width="10.140625" style="59" customWidth="1"/>
    <col min="4869" max="4869" width="11" style="59" customWidth="1"/>
    <col min="4870" max="4870" width="9.5703125" style="59" customWidth="1"/>
    <col min="4871" max="4871" width="12.5703125" style="59" customWidth="1"/>
    <col min="4872" max="4872" width="10.42578125" style="59" customWidth="1"/>
    <col min="4873" max="4873" width="11.28515625" style="59" customWidth="1"/>
    <col min="4874" max="4874" width="19.7109375" style="59" customWidth="1"/>
    <col min="4875" max="4877" width="13.7109375" style="59" customWidth="1"/>
    <col min="4878" max="4879" width="18.7109375" style="59" customWidth="1"/>
    <col min="4880" max="4880" width="4.5703125" style="59" customWidth="1"/>
    <col min="4881" max="5120" width="11.42578125" style="59"/>
    <col min="5121" max="5121" width="4.5703125" style="59" customWidth="1"/>
    <col min="5122" max="5122" width="30.42578125" style="59" customWidth="1"/>
    <col min="5123" max="5123" width="11.28515625" style="59" customWidth="1"/>
    <col min="5124" max="5124" width="10.140625" style="59" customWidth="1"/>
    <col min="5125" max="5125" width="11" style="59" customWidth="1"/>
    <col min="5126" max="5126" width="9.5703125" style="59" customWidth="1"/>
    <col min="5127" max="5127" width="12.5703125" style="59" customWidth="1"/>
    <col min="5128" max="5128" width="10.42578125" style="59" customWidth="1"/>
    <col min="5129" max="5129" width="11.28515625" style="59" customWidth="1"/>
    <col min="5130" max="5130" width="19.7109375" style="59" customWidth="1"/>
    <col min="5131" max="5133" width="13.7109375" style="59" customWidth="1"/>
    <col min="5134" max="5135" width="18.7109375" style="59" customWidth="1"/>
    <col min="5136" max="5136" width="4.5703125" style="59" customWidth="1"/>
    <col min="5137" max="5376" width="11.42578125" style="59"/>
    <col min="5377" max="5377" width="4.5703125" style="59" customWidth="1"/>
    <col min="5378" max="5378" width="30.42578125" style="59" customWidth="1"/>
    <col min="5379" max="5379" width="11.28515625" style="59" customWidth="1"/>
    <col min="5380" max="5380" width="10.140625" style="59" customWidth="1"/>
    <col min="5381" max="5381" width="11" style="59" customWidth="1"/>
    <col min="5382" max="5382" width="9.5703125" style="59" customWidth="1"/>
    <col min="5383" max="5383" width="12.5703125" style="59" customWidth="1"/>
    <col min="5384" max="5384" width="10.42578125" style="59" customWidth="1"/>
    <col min="5385" max="5385" width="11.28515625" style="59" customWidth="1"/>
    <col min="5386" max="5386" width="19.7109375" style="59" customWidth="1"/>
    <col min="5387" max="5389" width="13.7109375" style="59" customWidth="1"/>
    <col min="5390" max="5391" width="18.7109375" style="59" customWidth="1"/>
    <col min="5392" max="5392" width="4.5703125" style="59" customWidth="1"/>
    <col min="5393" max="5632" width="11.42578125" style="59"/>
    <col min="5633" max="5633" width="4.5703125" style="59" customWidth="1"/>
    <col min="5634" max="5634" width="30.42578125" style="59" customWidth="1"/>
    <col min="5635" max="5635" width="11.28515625" style="59" customWidth="1"/>
    <col min="5636" max="5636" width="10.140625" style="59" customWidth="1"/>
    <col min="5637" max="5637" width="11" style="59" customWidth="1"/>
    <col min="5638" max="5638" width="9.5703125" style="59" customWidth="1"/>
    <col min="5639" max="5639" width="12.5703125" style="59" customWidth="1"/>
    <col min="5640" max="5640" width="10.42578125" style="59" customWidth="1"/>
    <col min="5641" max="5641" width="11.28515625" style="59" customWidth="1"/>
    <col min="5642" max="5642" width="19.7109375" style="59" customWidth="1"/>
    <col min="5643" max="5645" width="13.7109375" style="59" customWidth="1"/>
    <col min="5646" max="5647" width="18.7109375" style="59" customWidth="1"/>
    <col min="5648" max="5648" width="4.5703125" style="59" customWidth="1"/>
    <col min="5649" max="5888" width="11.42578125" style="59"/>
    <col min="5889" max="5889" width="4.5703125" style="59" customWidth="1"/>
    <col min="5890" max="5890" width="30.42578125" style="59" customWidth="1"/>
    <col min="5891" max="5891" width="11.28515625" style="59" customWidth="1"/>
    <col min="5892" max="5892" width="10.140625" style="59" customWidth="1"/>
    <col min="5893" max="5893" width="11" style="59" customWidth="1"/>
    <col min="5894" max="5894" width="9.5703125" style="59" customWidth="1"/>
    <col min="5895" max="5895" width="12.5703125" style="59" customWidth="1"/>
    <col min="5896" max="5896" width="10.42578125" style="59" customWidth="1"/>
    <col min="5897" max="5897" width="11.28515625" style="59" customWidth="1"/>
    <col min="5898" max="5898" width="19.7109375" style="59" customWidth="1"/>
    <col min="5899" max="5901" width="13.7109375" style="59" customWidth="1"/>
    <col min="5902" max="5903" width="18.7109375" style="59" customWidth="1"/>
    <col min="5904" max="5904" width="4.5703125" style="59" customWidth="1"/>
    <col min="5905" max="6144" width="11.42578125" style="59"/>
    <col min="6145" max="6145" width="4.5703125" style="59" customWidth="1"/>
    <col min="6146" max="6146" width="30.42578125" style="59" customWidth="1"/>
    <col min="6147" max="6147" width="11.28515625" style="59" customWidth="1"/>
    <col min="6148" max="6148" width="10.140625" style="59" customWidth="1"/>
    <col min="6149" max="6149" width="11" style="59" customWidth="1"/>
    <col min="6150" max="6150" width="9.5703125" style="59" customWidth="1"/>
    <col min="6151" max="6151" width="12.5703125" style="59" customWidth="1"/>
    <col min="6152" max="6152" width="10.42578125" style="59" customWidth="1"/>
    <col min="6153" max="6153" width="11.28515625" style="59" customWidth="1"/>
    <col min="6154" max="6154" width="19.7109375" style="59" customWidth="1"/>
    <col min="6155" max="6157" width="13.7109375" style="59" customWidth="1"/>
    <col min="6158" max="6159" width="18.7109375" style="59" customWidth="1"/>
    <col min="6160" max="6160" width="4.5703125" style="59" customWidth="1"/>
    <col min="6161" max="6400" width="11.42578125" style="59"/>
    <col min="6401" max="6401" width="4.5703125" style="59" customWidth="1"/>
    <col min="6402" max="6402" width="30.42578125" style="59" customWidth="1"/>
    <col min="6403" max="6403" width="11.28515625" style="59" customWidth="1"/>
    <col min="6404" max="6404" width="10.140625" style="59" customWidth="1"/>
    <col min="6405" max="6405" width="11" style="59" customWidth="1"/>
    <col min="6406" max="6406" width="9.5703125" style="59" customWidth="1"/>
    <col min="6407" max="6407" width="12.5703125" style="59" customWidth="1"/>
    <col min="6408" max="6408" width="10.42578125" style="59" customWidth="1"/>
    <col min="6409" max="6409" width="11.28515625" style="59" customWidth="1"/>
    <col min="6410" max="6410" width="19.7109375" style="59" customWidth="1"/>
    <col min="6411" max="6413" width="13.7109375" style="59" customWidth="1"/>
    <col min="6414" max="6415" width="18.7109375" style="59" customWidth="1"/>
    <col min="6416" max="6416" width="4.5703125" style="59" customWidth="1"/>
    <col min="6417" max="6656" width="11.42578125" style="59"/>
    <col min="6657" max="6657" width="4.5703125" style="59" customWidth="1"/>
    <col min="6658" max="6658" width="30.42578125" style="59" customWidth="1"/>
    <col min="6659" max="6659" width="11.28515625" style="59" customWidth="1"/>
    <col min="6660" max="6660" width="10.140625" style="59" customWidth="1"/>
    <col min="6661" max="6661" width="11" style="59" customWidth="1"/>
    <col min="6662" max="6662" width="9.5703125" style="59" customWidth="1"/>
    <col min="6663" max="6663" width="12.5703125" style="59" customWidth="1"/>
    <col min="6664" max="6664" width="10.42578125" style="59" customWidth="1"/>
    <col min="6665" max="6665" width="11.28515625" style="59" customWidth="1"/>
    <col min="6666" max="6666" width="19.7109375" style="59" customWidth="1"/>
    <col min="6667" max="6669" width="13.7109375" style="59" customWidth="1"/>
    <col min="6670" max="6671" width="18.7109375" style="59" customWidth="1"/>
    <col min="6672" max="6672" width="4.5703125" style="59" customWidth="1"/>
    <col min="6673" max="6912" width="11.42578125" style="59"/>
    <col min="6913" max="6913" width="4.5703125" style="59" customWidth="1"/>
    <col min="6914" max="6914" width="30.42578125" style="59" customWidth="1"/>
    <col min="6915" max="6915" width="11.28515625" style="59" customWidth="1"/>
    <col min="6916" max="6916" width="10.140625" style="59" customWidth="1"/>
    <col min="6917" max="6917" width="11" style="59" customWidth="1"/>
    <col min="6918" max="6918" width="9.5703125" style="59" customWidth="1"/>
    <col min="6919" max="6919" width="12.5703125" style="59" customWidth="1"/>
    <col min="6920" max="6920" width="10.42578125" style="59" customWidth="1"/>
    <col min="6921" max="6921" width="11.28515625" style="59" customWidth="1"/>
    <col min="6922" max="6922" width="19.7109375" style="59" customWidth="1"/>
    <col min="6923" max="6925" width="13.7109375" style="59" customWidth="1"/>
    <col min="6926" max="6927" width="18.7109375" style="59" customWidth="1"/>
    <col min="6928" max="6928" width="4.5703125" style="59" customWidth="1"/>
    <col min="6929" max="7168" width="11.42578125" style="59"/>
    <col min="7169" max="7169" width="4.5703125" style="59" customWidth="1"/>
    <col min="7170" max="7170" width="30.42578125" style="59" customWidth="1"/>
    <col min="7171" max="7171" width="11.28515625" style="59" customWidth="1"/>
    <col min="7172" max="7172" width="10.140625" style="59" customWidth="1"/>
    <col min="7173" max="7173" width="11" style="59" customWidth="1"/>
    <col min="7174" max="7174" width="9.5703125" style="59" customWidth="1"/>
    <col min="7175" max="7175" width="12.5703125" style="59" customWidth="1"/>
    <col min="7176" max="7176" width="10.42578125" style="59" customWidth="1"/>
    <col min="7177" max="7177" width="11.28515625" style="59" customWidth="1"/>
    <col min="7178" max="7178" width="19.7109375" style="59" customWidth="1"/>
    <col min="7179" max="7181" width="13.7109375" style="59" customWidth="1"/>
    <col min="7182" max="7183" width="18.7109375" style="59" customWidth="1"/>
    <col min="7184" max="7184" width="4.5703125" style="59" customWidth="1"/>
    <col min="7185" max="7424" width="11.42578125" style="59"/>
    <col min="7425" max="7425" width="4.5703125" style="59" customWidth="1"/>
    <col min="7426" max="7426" width="30.42578125" style="59" customWidth="1"/>
    <col min="7427" max="7427" width="11.28515625" style="59" customWidth="1"/>
    <col min="7428" max="7428" width="10.140625" style="59" customWidth="1"/>
    <col min="7429" max="7429" width="11" style="59" customWidth="1"/>
    <col min="7430" max="7430" width="9.5703125" style="59" customWidth="1"/>
    <col min="7431" max="7431" width="12.5703125" style="59" customWidth="1"/>
    <col min="7432" max="7432" width="10.42578125" style="59" customWidth="1"/>
    <col min="7433" max="7433" width="11.28515625" style="59" customWidth="1"/>
    <col min="7434" max="7434" width="19.7109375" style="59" customWidth="1"/>
    <col min="7435" max="7437" width="13.7109375" style="59" customWidth="1"/>
    <col min="7438" max="7439" width="18.7109375" style="59" customWidth="1"/>
    <col min="7440" max="7440" width="4.5703125" style="59" customWidth="1"/>
    <col min="7441" max="7680" width="11.42578125" style="59"/>
    <col min="7681" max="7681" width="4.5703125" style="59" customWidth="1"/>
    <col min="7682" max="7682" width="30.42578125" style="59" customWidth="1"/>
    <col min="7683" max="7683" width="11.28515625" style="59" customWidth="1"/>
    <col min="7684" max="7684" width="10.140625" style="59" customWidth="1"/>
    <col min="7685" max="7685" width="11" style="59" customWidth="1"/>
    <col min="7686" max="7686" width="9.5703125" style="59" customWidth="1"/>
    <col min="7687" max="7687" width="12.5703125" style="59" customWidth="1"/>
    <col min="7688" max="7688" width="10.42578125" style="59" customWidth="1"/>
    <col min="7689" max="7689" width="11.28515625" style="59" customWidth="1"/>
    <col min="7690" max="7690" width="19.7109375" style="59" customWidth="1"/>
    <col min="7691" max="7693" width="13.7109375" style="59" customWidth="1"/>
    <col min="7694" max="7695" width="18.7109375" style="59" customWidth="1"/>
    <col min="7696" max="7696" width="4.5703125" style="59" customWidth="1"/>
    <col min="7697" max="7936" width="11.42578125" style="59"/>
    <col min="7937" max="7937" width="4.5703125" style="59" customWidth="1"/>
    <col min="7938" max="7938" width="30.42578125" style="59" customWidth="1"/>
    <col min="7939" max="7939" width="11.28515625" style="59" customWidth="1"/>
    <col min="7940" max="7940" width="10.140625" style="59" customWidth="1"/>
    <col min="7941" max="7941" width="11" style="59" customWidth="1"/>
    <col min="7942" max="7942" width="9.5703125" style="59" customWidth="1"/>
    <col min="7943" max="7943" width="12.5703125" style="59" customWidth="1"/>
    <col min="7944" max="7944" width="10.42578125" style="59" customWidth="1"/>
    <col min="7945" max="7945" width="11.28515625" style="59" customWidth="1"/>
    <col min="7946" max="7946" width="19.7109375" style="59" customWidth="1"/>
    <col min="7947" max="7949" width="13.7109375" style="59" customWidth="1"/>
    <col min="7950" max="7951" width="18.7109375" style="59" customWidth="1"/>
    <col min="7952" max="7952" width="4.5703125" style="59" customWidth="1"/>
    <col min="7953" max="8192" width="11.42578125" style="59"/>
    <col min="8193" max="8193" width="4.5703125" style="59" customWidth="1"/>
    <col min="8194" max="8194" width="30.42578125" style="59" customWidth="1"/>
    <col min="8195" max="8195" width="11.28515625" style="59" customWidth="1"/>
    <col min="8196" max="8196" width="10.140625" style="59" customWidth="1"/>
    <col min="8197" max="8197" width="11" style="59" customWidth="1"/>
    <col min="8198" max="8198" width="9.5703125" style="59" customWidth="1"/>
    <col min="8199" max="8199" width="12.5703125" style="59" customWidth="1"/>
    <col min="8200" max="8200" width="10.42578125" style="59" customWidth="1"/>
    <col min="8201" max="8201" width="11.28515625" style="59" customWidth="1"/>
    <col min="8202" max="8202" width="19.7109375" style="59" customWidth="1"/>
    <col min="8203" max="8205" width="13.7109375" style="59" customWidth="1"/>
    <col min="8206" max="8207" width="18.7109375" style="59" customWidth="1"/>
    <col min="8208" max="8208" width="4.5703125" style="59" customWidth="1"/>
    <col min="8209" max="8448" width="11.42578125" style="59"/>
    <col min="8449" max="8449" width="4.5703125" style="59" customWidth="1"/>
    <col min="8450" max="8450" width="30.42578125" style="59" customWidth="1"/>
    <col min="8451" max="8451" width="11.28515625" style="59" customWidth="1"/>
    <col min="8452" max="8452" width="10.140625" style="59" customWidth="1"/>
    <col min="8453" max="8453" width="11" style="59" customWidth="1"/>
    <col min="8454" max="8454" width="9.5703125" style="59" customWidth="1"/>
    <col min="8455" max="8455" width="12.5703125" style="59" customWidth="1"/>
    <col min="8456" max="8456" width="10.42578125" style="59" customWidth="1"/>
    <col min="8457" max="8457" width="11.28515625" style="59" customWidth="1"/>
    <col min="8458" max="8458" width="19.7109375" style="59" customWidth="1"/>
    <col min="8459" max="8461" width="13.7109375" style="59" customWidth="1"/>
    <col min="8462" max="8463" width="18.7109375" style="59" customWidth="1"/>
    <col min="8464" max="8464" width="4.5703125" style="59" customWidth="1"/>
    <col min="8465" max="8704" width="11.42578125" style="59"/>
    <col min="8705" max="8705" width="4.5703125" style="59" customWidth="1"/>
    <col min="8706" max="8706" width="30.42578125" style="59" customWidth="1"/>
    <col min="8707" max="8707" width="11.28515625" style="59" customWidth="1"/>
    <col min="8708" max="8708" width="10.140625" style="59" customWidth="1"/>
    <col min="8709" max="8709" width="11" style="59" customWidth="1"/>
    <col min="8710" max="8710" width="9.5703125" style="59" customWidth="1"/>
    <col min="8711" max="8711" width="12.5703125" style="59" customWidth="1"/>
    <col min="8712" max="8712" width="10.42578125" style="59" customWidth="1"/>
    <col min="8713" max="8713" width="11.28515625" style="59" customWidth="1"/>
    <col min="8714" max="8714" width="19.7109375" style="59" customWidth="1"/>
    <col min="8715" max="8717" width="13.7109375" style="59" customWidth="1"/>
    <col min="8718" max="8719" width="18.7109375" style="59" customWidth="1"/>
    <col min="8720" max="8720" width="4.5703125" style="59" customWidth="1"/>
    <col min="8721" max="8960" width="11.42578125" style="59"/>
    <col min="8961" max="8961" width="4.5703125" style="59" customWidth="1"/>
    <col min="8962" max="8962" width="30.42578125" style="59" customWidth="1"/>
    <col min="8963" max="8963" width="11.28515625" style="59" customWidth="1"/>
    <col min="8964" max="8964" width="10.140625" style="59" customWidth="1"/>
    <col min="8965" max="8965" width="11" style="59" customWidth="1"/>
    <col min="8966" max="8966" width="9.5703125" style="59" customWidth="1"/>
    <col min="8967" max="8967" width="12.5703125" style="59" customWidth="1"/>
    <col min="8968" max="8968" width="10.42578125" style="59" customWidth="1"/>
    <col min="8969" max="8969" width="11.28515625" style="59" customWidth="1"/>
    <col min="8970" max="8970" width="19.7109375" style="59" customWidth="1"/>
    <col min="8971" max="8973" width="13.7109375" style="59" customWidth="1"/>
    <col min="8974" max="8975" width="18.7109375" style="59" customWidth="1"/>
    <col min="8976" max="8976" width="4.5703125" style="59" customWidth="1"/>
    <col min="8977" max="9216" width="11.42578125" style="59"/>
    <col min="9217" max="9217" width="4.5703125" style="59" customWidth="1"/>
    <col min="9218" max="9218" width="30.42578125" style="59" customWidth="1"/>
    <col min="9219" max="9219" width="11.28515625" style="59" customWidth="1"/>
    <col min="9220" max="9220" width="10.140625" style="59" customWidth="1"/>
    <col min="9221" max="9221" width="11" style="59" customWidth="1"/>
    <col min="9222" max="9222" width="9.5703125" style="59" customWidth="1"/>
    <col min="9223" max="9223" width="12.5703125" style="59" customWidth="1"/>
    <col min="9224" max="9224" width="10.42578125" style="59" customWidth="1"/>
    <col min="9225" max="9225" width="11.28515625" style="59" customWidth="1"/>
    <col min="9226" max="9226" width="19.7109375" style="59" customWidth="1"/>
    <col min="9227" max="9229" width="13.7109375" style="59" customWidth="1"/>
    <col min="9230" max="9231" width="18.7109375" style="59" customWidth="1"/>
    <col min="9232" max="9232" width="4.5703125" style="59" customWidth="1"/>
    <col min="9233" max="9472" width="11.42578125" style="59"/>
    <col min="9473" max="9473" width="4.5703125" style="59" customWidth="1"/>
    <col min="9474" max="9474" width="30.42578125" style="59" customWidth="1"/>
    <col min="9475" max="9475" width="11.28515625" style="59" customWidth="1"/>
    <col min="9476" max="9476" width="10.140625" style="59" customWidth="1"/>
    <col min="9477" max="9477" width="11" style="59" customWidth="1"/>
    <col min="9478" max="9478" width="9.5703125" style="59" customWidth="1"/>
    <col min="9479" max="9479" width="12.5703125" style="59" customWidth="1"/>
    <col min="9480" max="9480" width="10.42578125" style="59" customWidth="1"/>
    <col min="9481" max="9481" width="11.28515625" style="59" customWidth="1"/>
    <col min="9482" max="9482" width="19.7109375" style="59" customWidth="1"/>
    <col min="9483" max="9485" width="13.7109375" style="59" customWidth="1"/>
    <col min="9486" max="9487" width="18.7109375" style="59" customWidth="1"/>
    <col min="9488" max="9488" width="4.5703125" style="59" customWidth="1"/>
    <col min="9489" max="9728" width="11.42578125" style="59"/>
    <col min="9729" max="9729" width="4.5703125" style="59" customWidth="1"/>
    <col min="9730" max="9730" width="30.42578125" style="59" customWidth="1"/>
    <col min="9731" max="9731" width="11.28515625" style="59" customWidth="1"/>
    <col min="9732" max="9732" width="10.140625" style="59" customWidth="1"/>
    <col min="9733" max="9733" width="11" style="59" customWidth="1"/>
    <col min="9734" max="9734" width="9.5703125" style="59" customWidth="1"/>
    <col min="9735" max="9735" width="12.5703125" style="59" customWidth="1"/>
    <col min="9736" max="9736" width="10.42578125" style="59" customWidth="1"/>
    <col min="9737" max="9737" width="11.28515625" style="59" customWidth="1"/>
    <col min="9738" max="9738" width="19.7109375" style="59" customWidth="1"/>
    <col min="9739" max="9741" width="13.7109375" style="59" customWidth="1"/>
    <col min="9742" max="9743" width="18.7109375" style="59" customWidth="1"/>
    <col min="9744" max="9744" width="4.5703125" style="59" customWidth="1"/>
    <col min="9745" max="9984" width="11.42578125" style="59"/>
    <col min="9985" max="9985" width="4.5703125" style="59" customWidth="1"/>
    <col min="9986" max="9986" width="30.42578125" style="59" customWidth="1"/>
    <col min="9987" max="9987" width="11.28515625" style="59" customWidth="1"/>
    <col min="9988" max="9988" width="10.140625" style="59" customWidth="1"/>
    <col min="9989" max="9989" width="11" style="59" customWidth="1"/>
    <col min="9990" max="9990" width="9.5703125" style="59" customWidth="1"/>
    <col min="9991" max="9991" width="12.5703125" style="59" customWidth="1"/>
    <col min="9992" max="9992" width="10.42578125" style="59" customWidth="1"/>
    <col min="9993" max="9993" width="11.28515625" style="59" customWidth="1"/>
    <col min="9994" max="9994" width="19.7109375" style="59" customWidth="1"/>
    <col min="9995" max="9997" width="13.7109375" style="59" customWidth="1"/>
    <col min="9998" max="9999" width="18.7109375" style="59" customWidth="1"/>
    <col min="10000" max="10000" width="4.5703125" style="59" customWidth="1"/>
    <col min="10001" max="10240" width="11.42578125" style="59"/>
    <col min="10241" max="10241" width="4.5703125" style="59" customWidth="1"/>
    <col min="10242" max="10242" width="30.42578125" style="59" customWidth="1"/>
    <col min="10243" max="10243" width="11.28515625" style="59" customWidth="1"/>
    <col min="10244" max="10244" width="10.140625" style="59" customWidth="1"/>
    <col min="10245" max="10245" width="11" style="59" customWidth="1"/>
    <col min="10246" max="10246" width="9.5703125" style="59" customWidth="1"/>
    <col min="10247" max="10247" width="12.5703125" style="59" customWidth="1"/>
    <col min="10248" max="10248" width="10.42578125" style="59" customWidth="1"/>
    <col min="10249" max="10249" width="11.28515625" style="59" customWidth="1"/>
    <col min="10250" max="10250" width="19.7109375" style="59" customWidth="1"/>
    <col min="10251" max="10253" width="13.7109375" style="59" customWidth="1"/>
    <col min="10254" max="10255" width="18.7109375" style="59" customWidth="1"/>
    <col min="10256" max="10256" width="4.5703125" style="59" customWidth="1"/>
    <col min="10257" max="10496" width="11.42578125" style="59"/>
    <col min="10497" max="10497" width="4.5703125" style="59" customWidth="1"/>
    <col min="10498" max="10498" width="30.42578125" style="59" customWidth="1"/>
    <col min="10499" max="10499" width="11.28515625" style="59" customWidth="1"/>
    <col min="10500" max="10500" width="10.140625" style="59" customWidth="1"/>
    <col min="10501" max="10501" width="11" style="59" customWidth="1"/>
    <col min="10502" max="10502" width="9.5703125" style="59" customWidth="1"/>
    <col min="10503" max="10503" width="12.5703125" style="59" customWidth="1"/>
    <col min="10504" max="10504" width="10.42578125" style="59" customWidth="1"/>
    <col min="10505" max="10505" width="11.28515625" style="59" customWidth="1"/>
    <col min="10506" max="10506" width="19.7109375" style="59" customWidth="1"/>
    <col min="10507" max="10509" width="13.7109375" style="59" customWidth="1"/>
    <col min="10510" max="10511" width="18.7109375" style="59" customWidth="1"/>
    <col min="10512" max="10512" width="4.5703125" style="59" customWidth="1"/>
    <col min="10513" max="10752" width="11.42578125" style="59"/>
    <col min="10753" max="10753" width="4.5703125" style="59" customWidth="1"/>
    <col min="10754" max="10754" width="30.42578125" style="59" customWidth="1"/>
    <col min="10755" max="10755" width="11.28515625" style="59" customWidth="1"/>
    <col min="10756" max="10756" width="10.140625" style="59" customWidth="1"/>
    <col min="10757" max="10757" width="11" style="59" customWidth="1"/>
    <col min="10758" max="10758" width="9.5703125" style="59" customWidth="1"/>
    <col min="10759" max="10759" width="12.5703125" style="59" customWidth="1"/>
    <col min="10760" max="10760" width="10.42578125" style="59" customWidth="1"/>
    <col min="10761" max="10761" width="11.28515625" style="59" customWidth="1"/>
    <col min="10762" max="10762" width="19.7109375" style="59" customWidth="1"/>
    <col min="10763" max="10765" width="13.7109375" style="59" customWidth="1"/>
    <col min="10766" max="10767" width="18.7109375" style="59" customWidth="1"/>
    <col min="10768" max="10768" width="4.5703125" style="59" customWidth="1"/>
    <col min="10769" max="11008" width="11.42578125" style="59"/>
    <col min="11009" max="11009" width="4.5703125" style="59" customWidth="1"/>
    <col min="11010" max="11010" width="30.42578125" style="59" customWidth="1"/>
    <col min="11011" max="11011" width="11.28515625" style="59" customWidth="1"/>
    <col min="11012" max="11012" width="10.140625" style="59" customWidth="1"/>
    <col min="11013" max="11013" width="11" style="59" customWidth="1"/>
    <col min="11014" max="11014" width="9.5703125" style="59" customWidth="1"/>
    <col min="11015" max="11015" width="12.5703125" style="59" customWidth="1"/>
    <col min="11016" max="11016" width="10.42578125" style="59" customWidth="1"/>
    <col min="11017" max="11017" width="11.28515625" style="59" customWidth="1"/>
    <col min="11018" max="11018" width="19.7109375" style="59" customWidth="1"/>
    <col min="11019" max="11021" width="13.7109375" style="59" customWidth="1"/>
    <col min="11022" max="11023" width="18.7109375" style="59" customWidth="1"/>
    <col min="11024" max="11024" width="4.5703125" style="59" customWidth="1"/>
    <col min="11025" max="11264" width="11.42578125" style="59"/>
    <col min="11265" max="11265" width="4.5703125" style="59" customWidth="1"/>
    <col min="11266" max="11266" width="30.42578125" style="59" customWidth="1"/>
    <col min="11267" max="11267" width="11.28515625" style="59" customWidth="1"/>
    <col min="11268" max="11268" width="10.140625" style="59" customWidth="1"/>
    <col min="11269" max="11269" width="11" style="59" customWidth="1"/>
    <col min="11270" max="11270" width="9.5703125" style="59" customWidth="1"/>
    <col min="11271" max="11271" width="12.5703125" style="59" customWidth="1"/>
    <col min="11272" max="11272" width="10.42578125" style="59" customWidth="1"/>
    <col min="11273" max="11273" width="11.28515625" style="59" customWidth="1"/>
    <col min="11274" max="11274" width="19.7109375" style="59" customWidth="1"/>
    <col min="11275" max="11277" width="13.7109375" style="59" customWidth="1"/>
    <col min="11278" max="11279" width="18.7109375" style="59" customWidth="1"/>
    <col min="11280" max="11280" width="4.5703125" style="59" customWidth="1"/>
    <col min="11281" max="11520" width="11.42578125" style="59"/>
    <col min="11521" max="11521" width="4.5703125" style="59" customWidth="1"/>
    <col min="11522" max="11522" width="30.42578125" style="59" customWidth="1"/>
    <col min="11523" max="11523" width="11.28515625" style="59" customWidth="1"/>
    <col min="11524" max="11524" width="10.140625" style="59" customWidth="1"/>
    <col min="11525" max="11525" width="11" style="59" customWidth="1"/>
    <col min="11526" max="11526" width="9.5703125" style="59" customWidth="1"/>
    <col min="11527" max="11527" width="12.5703125" style="59" customWidth="1"/>
    <col min="11528" max="11528" width="10.42578125" style="59" customWidth="1"/>
    <col min="11529" max="11529" width="11.28515625" style="59" customWidth="1"/>
    <col min="11530" max="11530" width="19.7109375" style="59" customWidth="1"/>
    <col min="11531" max="11533" width="13.7109375" style="59" customWidth="1"/>
    <col min="11534" max="11535" width="18.7109375" style="59" customWidth="1"/>
    <col min="11536" max="11536" width="4.5703125" style="59" customWidth="1"/>
    <col min="11537" max="11776" width="11.42578125" style="59"/>
    <col min="11777" max="11777" width="4.5703125" style="59" customWidth="1"/>
    <col min="11778" max="11778" width="30.42578125" style="59" customWidth="1"/>
    <col min="11779" max="11779" width="11.28515625" style="59" customWidth="1"/>
    <col min="11780" max="11780" width="10.140625" style="59" customWidth="1"/>
    <col min="11781" max="11781" width="11" style="59" customWidth="1"/>
    <col min="11782" max="11782" width="9.5703125" style="59" customWidth="1"/>
    <col min="11783" max="11783" width="12.5703125" style="59" customWidth="1"/>
    <col min="11784" max="11784" width="10.42578125" style="59" customWidth="1"/>
    <col min="11785" max="11785" width="11.28515625" style="59" customWidth="1"/>
    <col min="11786" max="11786" width="19.7109375" style="59" customWidth="1"/>
    <col min="11787" max="11789" width="13.7109375" style="59" customWidth="1"/>
    <col min="11790" max="11791" width="18.7109375" style="59" customWidth="1"/>
    <col min="11792" max="11792" width="4.5703125" style="59" customWidth="1"/>
    <col min="11793" max="12032" width="11.42578125" style="59"/>
    <col min="12033" max="12033" width="4.5703125" style="59" customWidth="1"/>
    <col min="12034" max="12034" width="30.42578125" style="59" customWidth="1"/>
    <col min="12035" max="12035" width="11.28515625" style="59" customWidth="1"/>
    <col min="12036" max="12036" width="10.140625" style="59" customWidth="1"/>
    <col min="12037" max="12037" width="11" style="59" customWidth="1"/>
    <col min="12038" max="12038" width="9.5703125" style="59" customWidth="1"/>
    <col min="12039" max="12039" width="12.5703125" style="59" customWidth="1"/>
    <col min="12040" max="12040" width="10.42578125" style="59" customWidth="1"/>
    <col min="12041" max="12041" width="11.28515625" style="59" customWidth="1"/>
    <col min="12042" max="12042" width="19.7109375" style="59" customWidth="1"/>
    <col min="12043" max="12045" width="13.7109375" style="59" customWidth="1"/>
    <col min="12046" max="12047" width="18.7109375" style="59" customWidth="1"/>
    <col min="12048" max="12048" width="4.5703125" style="59" customWidth="1"/>
    <col min="12049" max="12288" width="11.42578125" style="59"/>
    <col min="12289" max="12289" width="4.5703125" style="59" customWidth="1"/>
    <col min="12290" max="12290" width="30.42578125" style="59" customWidth="1"/>
    <col min="12291" max="12291" width="11.28515625" style="59" customWidth="1"/>
    <col min="12292" max="12292" width="10.140625" style="59" customWidth="1"/>
    <col min="12293" max="12293" width="11" style="59" customWidth="1"/>
    <col min="12294" max="12294" width="9.5703125" style="59" customWidth="1"/>
    <col min="12295" max="12295" width="12.5703125" style="59" customWidth="1"/>
    <col min="12296" max="12296" width="10.42578125" style="59" customWidth="1"/>
    <col min="12297" max="12297" width="11.28515625" style="59" customWidth="1"/>
    <col min="12298" max="12298" width="19.7109375" style="59" customWidth="1"/>
    <col min="12299" max="12301" width="13.7109375" style="59" customWidth="1"/>
    <col min="12302" max="12303" width="18.7109375" style="59" customWidth="1"/>
    <col min="12304" max="12304" width="4.5703125" style="59" customWidth="1"/>
    <col min="12305" max="12544" width="11.42578125" style="59"/>
    <col min="12545" max="12545" width="4.5703125" style="59" customWidth="1"/>
    <col min="12546" max="12546" width="30.42578125" style="59" customWidth="1"/>
    <col min="12547" max="12547" width="11.28515625" style="59" customWidth="1"/>
    <col min="12548" max="12548" width="10.140625" style="59" customWidth="1"/>
    <col min="12549" max="12549" width="11" style="59" customWidth="1"/>
    <col min="12550" max="12550" width="9.5703125" style="59" customWidth="1"/>
    <col min="12551" max="12551" width="12.5703125" style="59" customWidth="1"/>
    <col min="12552" max="12552" width="10.42578125" style="59" customWidth="1"/>
    <col min="12553" max="12553" width="11.28515625" style="59" customWidth="1"/>
    <col min="12554" max="12554" width="19.7109375" style="59" customWidth="1"/>
    <col min="12555" max="12557" width="13.7109375" style="59" customWidth="1"/>
    <col min="12558" max="12559" width="18.7109375" style="59" customWidth="1"/>
    <col min="12560" max="12560" width="4.5703125" style="59" customWidth="1"/>
    <col min="12561" max="12800" width="11.42578125" style="59"/>
    <col min="12801" max="12801" width="4.5703125" style="59" customWidth="1"/>
    <col min="12802" max="12802" width="30.42578125" style="59" customWidth="1"/>
    <col min="12803" max="12803" width="11.28515625" style="59" customWidth="1"/>
    <col min="12804" max="12804" width="10.140625" style="59" customWidth="1"/>
    <col min="12805" max="12805" width="11" style="59" customWidth="1"/>
    <col min="12806" max="12806" width="9.5703125" style="59" customWidth="1"/>
    <col min="12807" max="12807" width="12.5703125" style="59" customWidth="1"/>
    <col min="12808" max="12808" width="10.42578125" style="59" customWidth="1"/>
    <col min="12809" max="12809" width="11.28515625" style="59" customWidth="1"/>
    <col min="12810" max="12810" width="19.7109375" style="59" customWidth="1"/>
    <col min="12811" max="12813" width="13.7109375" style="59" customWidth="1"/>
    <col min="12814" max="12815" width="18.7109375" style="59" customWidth="1"/>
    <col min="12816" max="12816" width="4.5703125" style="59" customWidth="1"/>
    <col min="12817" max="13056" width="11.42578125" style="59"/>
    <col min="13057" max="13057" width="4.5703125" style="59" customWidth="1"/>
    <col min="13058" max="13058" width="30.42578125" style="59" customWidth="1"/>
    <col min="13059" max="13059" width="11.28515625" style="59" customWidth="1"/>
    <col min="13060" max="13060" width="10.140625" style="59" customWidth="1"/>
    <col min="13061" max="13061" width="11" style="59" customWidth="1"/>
    <col min="13062" max="13062" width="9.5703125" style="59" customWidth="1"/>
    <col min="13063" max="13063" width="12.5703125" style="59" customWidth="1"/>
    <col min="13064" max="13064" width="10.42578125" style="59" customWidth="1"/>
    <col min="13065" max="13065" width="11.28515625" style="59" customWidth="1"/>
    <col min="13066" max="13066" width="19.7109375" style="59" customWidth="1"/>
    <col min="13067" max="13069" width="13.7109375" style="59" customWidth="1"/>
    <col min="13070" max="13071" width="18.7109375" style="59" customWidth="1"/>
    <col min="13072" max="13072" width="4.5703125" style="59" customWidth="1"/>
    <col min="13073" max="13312" width="11.42578125" style="59"/>
    <col min="13313" max="13313" width="4.5703125" style="59" customWidth="1"/>
    <col min="13314" max="13314" width="30.42578125" style="59" customWidth="1"/>
    <col min="13315" max="13315" width="11.28515625" style="59" customWidth="1"/>
    <col min="13316" max="13316" width="10.140625" style="59" customWidth="1"/>
    <col min="13317" max="13317" width="11" style="59" customWidth="1"/>
    <col min="13318" max="13318" width="9.5703125" style="59" customWidth="1"/>
    <col min="13319" max="13319" width="12.5703125" style="59" customWidth="1"/>
    <col min="13320" max="13320" width="10.42578125" style="59" customWidth="1"/>
    <col min="13321" max="13321" width="11.28515625" style="59" customWidth="1"/>
    <col min="13322" max="13322" width="19.7109375" style="59" customWidth="1"/>
    <col min="13323" max="13325" width="13.7109375" style="59" customWidth="1"/>
    <col min="13326" max="13327" width="18.7109375" style="59" customWidth="1"/>
    <col min="13328" max="13328" width="4.5703125" style="59" customWidth="1"/>
    <col min="13329" max="13568" width="11.42578125" style="59"/>
    <col min="13569" max="13569" width="4.5703125" style="59" customWidth="1"/>
    <col min="13570" max="13570" width="30.42578125" style="59" customWidth="1"/>
    <col min="13571" max="13571" width="11.28515625" style="59" customWidth="1"/>
    <col min="13572" max="13572" width="10.140625" style="59" customWidth="1"/>
    <col min="13573" max="13573" width="11" style="59" customWidth="1"/>
    <col min="13574" max="13574" width="9.5703125" style="59" customWidth="1"/>
    <col min="13575" max="13575" width="12.5703125" style="59" customWidth="1"/>
    <col min="13576" max="13576" width="10.42578125" style="59" customWidth="1"/>
    <col min="13577" max="13577" width="11.28515625" style="59" customWidth="1"/>
    <col min="13578" max="13578" width="19.7109375" style="59" customWidth="1"/>
    <col min="13579" max="13581" width="13.7109375" style="59" customWidth="1"/>
    <col min="13582" max="13583" width="18.7109375" style="59" customWidth="1"/>
    <col min="13584" max="13584" width="4.5703125" style="59" customWidth="1"/>
    <col min="13585" max="13824" width="11.42578125" style="59"/>
    <col min="13825" max="13825" width="4.5703125" style="59" customWidth="1"/>
    <col min="13826" max="13826" width="30.42578125" style="59" customWidth="1"/>
    <col min="13827" max="13827" width="11.28515625" style="59" customWidth="1"/>
    <col min="13828" max="13828" width="10.140625" style="59" customWidth="1"/>
    <col min="13829" max="13829" width="11" style="59" customWidth="1"/>
    <col min="13830" max="13830" width="9.5703125" style="59" customWidth="1"/>
    <col min="13831" max="13831" width="12.5703125" style="59" customWidth="1"/>
    <col min="13832" max="13832" width="10.42578125" style="59" customWidth="1"/>
    <col min="13833" max="13833" width="11.28515625" style="59" customWidth="1"/>
    <col min="13834" max="13834" width="19.7109375" style="59" customWidth="1"/>
    <col min="13835" max="13837" width="13.7109375" style="59" customWidth="1"/>
    <col min="13838" max="13839" width="18.7109375" style="59" customWidth="1"/>
    <col min="13840" max="13840" width="4.5703125" style="59" customWidth="1"/>
    <col min="13841" max="14080" width="11.42578125" style="59"/>
    <col min="14081" max="14081" width="4.5703125" style="59" customWidth="1"/>
    <col min="14082" max="14082" width="30.42578125" style="59" customWidth="1"/>
    <col min="14083" max="14083" width="11.28515625" style="59" customWidth="1"/>
    <col min="14084" max="14084" width="10.140625" style="59" customWidth="1"/>
    <col min="14085" max="14085" width="11" style="59" customWidth="1"/>
    <col min="14086" max="14086" width="9.5703125" style="59" customWidth="1"/>
    <col min="14087" max="14087" width="12.5703125" style="59" customWidth="1"/>
    <col min="14088" max="14088" width="10.42578125" style="59" customWidth="1"/>
    <col min="14089" max="14089" width="11.28515625" style="59" customWidth="1"/>
    <col min="14090" max="14090" width="19.7109375" style="59" customWidth="1"/>
    <col min="14091" max="14093" width="13.7109375" style="59" customWidth="1"/>
    <col min="14094" max="14095" width="18.7109375" style="59" customWidth="1"/>
    <col min="14096" max="14096" width="4.5703125" style="59" customWidth="1"/>
    <col min="14097" max="14336" width="11.42578125" style="59"/>
    <col min="14337" max="14337" width="4.5703125" style="59" customWidth="1"/>
    <col min="14338" max="14338" width="30.42578125" style="59" customWidth="1"/>
    <col min="14339" max="14339" width="11.28515625" style="59" customWidth="1"/>
    <col min="14340" max="14340" width="10.140625" style="59" customWidth="1"/>
    <col min="14341" max="14341" width="11" style="59" customWidth="1"/>
    <col min="14342" max="14342" width="9.5703125" style="59" customWidth="1"/>
    <col min="14343" max="14343" width="12.5703125" style="59" customWidth="1"/>
    <col min="14344" max="14344" width="10.42578125" style="59" customWidth="1"/>
    <col min="14345" max="14345" width="11.28515625" style="59" customWidth="1"/>
    <col min="14346" max="14346" width="19.7109375" style="59" customWidth="1"/>
    <col min="14347" max="14349" width="13.7109375" style="59" customWidth="1"/>
    <col min="14350" max="14351" width="18.7109375" style="59" customWidth="1"/>
    <col min="14352" max="14352" width="4.5703125" style="59" customWidth="1"/>
    <col min="14353" max="14592" width="11.42578125" style="59"/>
    <col min="14593" max="14593" width="4.5703125" style="59" customWidth="1"/>
    <col min="14594" max="14594" width="30.42578125" style="59" customWidth="1"/>
    <col min="14595" max="14595" width="11.28515625" style="59" customWidth="1"/>
    <col min="14596" max="14596" width="10.140625" style="59" customWidth="1"/>
    <col min="14597" max="14597" width="11" style="59" customWidth="1"/>
    <col min="14598" max="14598" width="9.5703125" style="59" customWidth="1"/>
    <col min="14599" max="14599" width="12.5703125" style="59" customWidth="1"/>
    <col min="14600" max="14600" width="10.42578125" style="59" customWidth="1"/>
    <col min="14601" max="14601" width="11.28515625" style="59" customWidth="1"/>
    <col min="14602" max="14602" width="19.7109375" style="59" customWidth="1"/>
    <col min="14603" max="14605" width="13.7109375" style="59" customWidth="1"/>
    <col min="14606" max="14607" width="18.7109375" style="59" customWidth="1"/>
    <col min="14608" max="14608" width="4.5703125" style="59" customWidth="1"/>
    <col min="14609" max="14848" width="11.42578125" style="59"/>
    <col min="14849" max="14849" width="4.5703125" style="59" customWidth="1"/>
    <col min="14850" max="14850" width="30.42578125" style="59" customWidth="1"/>
    <col min="14851" max="14851" width="11.28515625" style="59" customWidth="1"/>
    <col min="14852" max="14852" width="10.140625" style="59" customWidth="1"/>
    <col min="14853" max="14853" width="11" style="59" customWidth="1"/>
    <col min="14854" max="14854" width="9.5703125" style="59" customWidth="1"/>
    <col min="14855" max="14855" width="12.5703125" style="59" customWidth="1"/>
    <col min="14856" max="14856" width="10.42578125" style="59" customWidth="1"/>
    <col min="14857" max="14857" width="11.28515625" style="59" customWidth="1"/>
    <col min="14858" max="14858" width="19.7109375" style="59" customWidth="1"/>
    <col min="14859" max="14861" width="13.7109375" style="59" customWidth="1"/>
    <col min="14862" max="14863" width="18.7109375" style="59" customWidth="1"/>
    <col min="14864" max="14864" width="4.5703125" style="59" customWidth="1"/>
    <col min="14865" max="15104" width="11.42578125" style="59"/>
    <col min="15105" max="15105" width="4.5703125" style="59" customWidth="1"/>
    <col min="15106" max="15106" width="30.42578125" style="59" customWidth="1"/>
    <col min="15107" max="15107" width="11.28515625" style="59" customWidth="1"/>
    <col min="15108" max="15108" width="10.140625" style="59" customWidth="1"/>
    <col min="15109" max="15109" width="11" style="59" customWidth="1"/>
    <col min="15110" max="15110" width="9.5703125" style="59" customWidth="1"/>
    <col min="15111" max="15111" width="12.5703125" style="59" customWidth="1"/>
    <col min="15112" max="15112" width="10.42578125" style="59" customWidth="1"/>
    <col min="15113" max="15113" width="11.28515625" style="59" customWidth="1"/>
    <col min="15114" max="15114" width="19.7109375" style="59" customWidth="1"/>
    <col min="15115" max="15117" width="13.7109375" style="59" customWidth="1"/>
    <col min="15118" max="15119" width="18.7109375" style="59" customWidth="1"/>
    <col min="15120" max="15120" width="4.5703125" style="59" customWidth="1"/>
    <col min="15121" max="15360" width="11.42578125" style="59"/>
    <col min="15361" max="15361" width="4.5703125" style="59" customWidth="1"/>
    <col min="15362" max="15362" width="30.42578125" style="59" customWidth="1"/>
    <col min="15363" max="15363" width="11.28515625" style="59" customWidth="1"/>
    <col min="15364" max="15364" width="10.140625" style="59" customWidth="1"/>
    <col min="15365" max="15365" width="11" style="59" customWidth="1"/>
    <col min="15366" max="15366" width="9.5703125" style="59" customWidth="1"/>
    <col min="15367" max="15367" width="12.5703125" style="59" customWidth="1"/>
    <col min="15368" max="15368" width="10.42578125" style="59" customWidth="1"/>
    <col min="15369" max="15369" width="11.28515625" style="59" customWidth="1"/>
    <col min="15370" max="15370" width="19.7109375" style="59" customWidth="1"/>
    <col min="15371" max="15373" width="13.7109375" style="59" customWidth="1"/>
    <col min="15374" max="15375" width="18.7109375" style="59" customWidth="1"/>
    <col min="15376" max="15376" width="4.5703125" style="59" customWidth="1"/>
    <col min="15377" max="15616" width="11.42578125" style="59"/>
    <col min="15617" max="15617" width="4.5703125" style="59" customWidth="1"/>
    <col min="15618" max="15618" width="30.42578125" style="59" customWidth="1"/>
    <col min="15619" max="15619" width="11.28515625" style="59" customWidth="1"/>
    <col min="15620" max="15620" width="10.140625" style="59" customWidth="1"/>
    <col min="15621" max="15621" width="11" style="59" customWidth="1"/>
    <col min="15622" max="15622" width="9.5703125" style="59" customWidth="1"/>
    <col min="15623" max="15623" width="12.5703125" style="59" customWidth="1"/>
    <col min="15624" max="15624" width="10.42578125" style="59" customWidth="1"/>
    <col min="15625" max="15625" width="11.28515625" style="59" customWidth="1"/>
    <col min="15626" max="15626" width="19.7109375" style="59" customWidth="1"/>
    <col min="15627" max="15629" width="13.7109375" style="59" customWidth="1"/>
    <col min="15630" max="15631" width="18.7109375" style="59" customWidth="1"/>
    <col min="15632" max="15632" width="4.5703125" style="59" customWidth="1"/>
    <col min="15633" max="15872" width="11.42578125" style="59"/>
    <col min="15873" max="15873" width="4.5703125" style="59" customWidth="1"/>
    <col min="15874" max="15874" width="30.42578125" style="59" customWidth="1"/>
    <col min="15875" max="15875" width="11.28515625" style="59" customWidth="1"/>
    <col min="15876" max="15876" width="10.140625" style="59" customWidth="1"/>
    <col min="15877" max="15877" width="11" style="59" customWidth="1"/>
    <col min="15878" max="15878" width="9.5703125" style="59" customWidth="1"/>
    <col min="15879" max="15879" width="12.5703125" style="59" customWidth="1"/>
    <col min="15880" max="15880" width="10.42578125" style="59" customWidth="1"/>
    <col min="15881" max="15881" width="11.28515625" style="59" customWidth="1"/>
    <col min="15882" max="15882" width="19.7109375" style="59" customWidth="1"/>
    <col min="15883" max="15885" width="13.7109375" style="59" customWidth="1"/>
    <col min="15886" max="15887" width="18.7109375" style="59" customWidth="1"/>
    <col min="15888" max="15888" width="4.5703125" style="59" customWidth="1"/>
    <col min="15889" max="16128" width="11.42578125" style="59"/>
    <col min="16129" max="16129" width="4.5703125" style="59" customWidth="1"/>
    <col min="16130" max="16130" width="30.42578125" style="59" customWidth="1"/>
    <col min="16131" max="16131" width="11.28515625" style="59" customWidth="1"/>
    <col min="16132" max="16132" width="10.140625" style="59" customWidth="1"/>
    <col min="16133" max="16133" width="11" style="59" customWidth="1"/>
    <col min="16134" max="16134" width="9.5703125" style="59" customWidth="1"/>
    <col min="16135" max="16135" width="12.5703125" style="59" customWidth="1"/>
    <col min="16136" max="16136" width="10.42578125" style="59" customWidth="1"/>
    <col min="16137" max="16137" width="11.28515625" style="59" customWidth="1"/>
    <col min="16138" max="16138" width="19.7109375" style="59" customWidth="1"/>
    <col min="16139" max="16141" width="13.7109375" style="59" customWidth="1"/>
    <col min="16142" max="16143" width="18.7109375" style="59" customWidth="1"/>
    <col min="16144" max="16144" width="4.5703125" style="59" customWidth="1"/>
    <col min="16145" max="16384" width="11.42578125" style="59"/>
  </cols>
  <sheetData>
    <row r="1" spans="1:16" ht="17.100000000000001" customHeight="1" x14ac:dyDescent="0.2">
      <c r="A1" s="154" t="s">
        <v>19</v>
      </c>
      <c r="D1" s="155"/>
      <c r="E1" s="155"/>
      <c r="F1" s="155"/>
      <c r="G1" s="155"/>
      <c r="H1" s="155"/>
      <c r="J1" s="154" t="s">
        <v>19</v>
      </c>
      <c r="K1" s="155"/>
      <c r="L1" s="155"/>
      <c r="M1" s="155"/>
      <c r="N1" s="155"/>
      <c r="O1" s="96"/>
    </row>
    <row r="2" spans="1:16" ht="17.100000000000001" customHeight="1" x14ac:dyDescent="0.2">
      <c r="A2" s="155" t="s">
        <v>64</v>
      </c>
      <c r="G2" s="155"/>
      <c r="H2" s="155"/>
      <c r="J2" s="155" t="s">
        <v>64</v>
      </c>
      <c r="K2" s="155"/>
      <c r="L2" s="155"/>
      <c r="M2" s="155"/>
      <c r="N2" s="155"/>
      <c r="O2" s="96"/>
    </row>
    <row r="3" spans="1:16" ht="17.100000000000001" customHeight="1" x14ac:dyDescent="0.2">
      <c r="A3" s="155" t="s">
        <v>167</v>
      </c>
      <c r="B3" s="155"/>
      <c r="C3" s="155"/>
      <c r="D3" s="155"/>
      <c r="E3" s="155"/>
      <c r="F3" s="155"/>
      <c r="G3" s="155"/>
      <c r="H3" s="155"/>
      <c r="J3" s="155" t="s">
        <v>167</v>
      </c>
      <c r="K3" s="155"/>
      <c r="L3" s="155"/>
      <c r="M3" s="155"/>
      <c r="N3" s="155"/>
    </row>
    <row r="4" spans="1:16" ht="17.100000000000001" customHeight="1" x14ac:dyDescent="0.2">
      <c r="A4" s="155" t="s">
        <v>376</v>
      </c>
      <c r="D4" s="156"/>
      <c r="E4" s="156"/>
      <c r="F4" s="156"/>
      <c r="G4" s="156"/>
      <c r="H4" s="156"/>
      <c r="J4" s="155" t="s">
        <v>376</v>
      </c>
      <c r="K4" s="156"/>
      <c r="L4" s="156"/>
      <c r="M4" s="156"/>
      <c r="N4" s="156"/>
    </row>
    <row r="5" spans="1:16" ht="17.100000000000001" customHeight="1" x14ac:dyDescent="0.2">
      <c r="A5" s="155" t="s">
        <v>84</v>
      </c>
      <c r="D5" s="156"/>
      <c r="E5" s="156"/>
      <c r="F5" s="156"/>
      <c r="G5" s="156"/>
      <c r="H5" s="156"/>
      <c r="J5" s="155" t="s">
        <v>84</v>
      </c>
      <c r="K5" s="156"/>
      <c r="L5" s="156"/>
      <c r="M5" s="156"/>
      <c r="N5" s="156"/>
    </row>
    <row r="6" spans="1:16" ht="10.5" customHeight="1" x14ac:dyDescent="0.2">
      <c r="A6" s="156"/>
      <c r="C6" s="157"/>
      <c r="D6" s="157"/>
      <c r="E6" s="157"/>
      <c r="F6" s="157"/>
      <c r="G6" s="156"/>
      <c r="H6" s="156"/>
      <c r="I6" s="156"/>
      <c r="J6" s="157"/>
      <c r="K6" s="157"/>
      <c r="L6" s="157"/>
      <c r="M6" s="157"/>
      <c r="N6" s="157"/>
      <c r="O6" s="158"/>
    </row>
    <row r="7" spans="1:16" ht="36" customHeight="1" x14ac:dyDescent="0.2">
      <c r="A7" s="320" t="s">
        <v>85</v>
      </c>
      <c r="B7" s="323" t="s">
        <v>86</v>
      </c>
      <c r="C7" s="326" t="s">
        <v>87</v>
      </c>
      <c r="D7" s="318" t="s">
        <v>88</v>
      </c>
      <c r="E7" s="319"/>
      <c r="F7" s="329"/>
      <c r="G7" s="318" t="s">
        <v>89</v>
      </c>
      <c r="H7" s="319"/>
      <c r="I7" s="319"/>
      <c r="J7" s="320" t="s">
        <v>90</v>
      </c>
      <c r="K7" s="318" t="s">
        <v>91</v>
      </c>
      <c r="L7" s="319"/>
      <c r="M7" s="329"/>
      <c r="N7" s="326" t="s">
        <v>92</v>
      </c>
      <c r="O7" s="326" t="s">
        <v>93</v>
      </c>
      <c r="P7" s="330" t="s">
        <v>85</v>
      </c>
    </row>
    <row r="8" spans="1:16" ht="17.100000000000001" customHeight="1" x14ac:dyDescent="0.2">
      <c r="A8" s="321"/>
      <c r="B8" s="324"/>
      <c r="C8" s="327"/>
      <c r="D8" s="326" t="s">
        <v>94</v>
      </c>
      <c r="E8" s="333" t="s">
        <v>95</v>
      </c>
      <c r="F8" s="334"/>
      <c r="G8" s="326" t="s">
        <v>94</v>
      </c>
      <c r="H8" s="333" t="s">
        <v>95</v>
      </c>
      <c r="I8" s="335"/>
      <c r="J8" s="321"/>
      <c r="K8" s="326" t="s">
        <v>94</v>
      </c>
      <c r="L8" s="333" t="s">
        <v>95</v>
      </c>
      <c r="M8" s="334"/>
      <c r="N8" s="327"/>
      <c r="O8" s="327"/>
      <c r="P8" s="331"/>
    </row>
    <row r="9" spans="1:16" ht="93" customHeight="1" x14ac:dyDescent="0.2">
      <c r="A9" s="322"/>
      <c r="B9" s="325"/>
      <c r="C9" s="328"/>
      <c r="D9" s="328"/>
      <c r="E9" s="159" t="s">
        <v>96</v>
      </c>
      <c r="F9" s="160" t="s">
        <v>97</v>
      </c>
      <c r="G9" s="328"/>
      <c r="H9" s="161" t="s">
        <v>98</v>
      </c>
      <c r="I9" s="162" t="s">
        <v>99</v>
      </c>
      <c r="J9" s="322"/>
      <c r="K9" s="328"/>
      <c r="L9" s="159" t="s">
        <v>100</v>
      </c>
      <c r="M9" s="159" t="s">
        <v>101</v>
      </c>
      <c r="N9" s="328"/>
      <c r="O9" s="328"/>
      <c r="P9" s="332"/>
    </row>
    <row r="10" spans="1:16" ht="17.100000000000001" customHeight="1" x14ac:dyDescent="0.2">
      <c r="A10" s="163">
        <v>1</v>
      </c>
      <c r="B10" s="133" t="s">
        <v>102</v>
      </c>
      <c r="C10" s="173">
        <v>1227247</v>
      </c>
      <c r="D10" s="173">
        <v>725105</v>
      </c>
      <c r="E10" s="173">
        <v>629566</v>
      </c>
      <c r="F10" s="173">
        <v>95539</v>
      </c>
      <c r="G10" s="173">
        <v>502142</v>
      </c>
      <c r="H10" s="173">
        <v>478688</v>
      </c>
      <c r="I10" s="173">
        <v>23453</v>
      </c>
      <c r="J10" s="173">
        <v>57583</v>
      </c>
      <c r="K10" s="173">
        <v>52635</v>
      </c>
      <c r="L10" s="173">
        <v>20233</v>
      </c>
      <c r="M10" s="173">
        <v>32403</v>
      </c>
      <c r="N10" s="173">
        <v>4948</v>
      </c>
      <c r="O10" s="173">
        <v>1169663</v>
      </c>
      <c r="P10" s="164">
        <v>1</v>
      </c>
    </row>
    <row r="11" spans="1:16" ht="17.100000000000001" customHeight="1" x14ac:dyDescent="0.2">
      <c r="A11" s="163">
        <v>2</v>
      </c>
      <c r="B11" s="133" t="s">
        <v>103</v>
      </c>
      <c r="C11" s="173">
        <v>118365</v>
      </c>
      <c r="D11" s="173">
        <v>40280</v>
      </c>
      <c r="E11" s="173">
        <v>39339</v>
      </c>
      <c r="F11" s="173">
        <v>942</v>
      </c>
      <c r="G11" s="173">
        <v>78084</v>
      </c>
      <c r="H11" s="173">
        <v>77965</v>
      </c>
      <c r="I11" s="173">
        <v>119</v>
      </c>
      <c r="J11" s="173">
        <v>5032</v>
      </c>
      <c r="K11" s="173">
        <v>4387</v>
      </c>
      <c r="L11" s="173">
        <v>613</v>
      </c>
      <c r="M11" s="173">
        <v>3774</v>
      </c>
      <c r="N11" s="173">
        <v>644</v>
      </c>
      <c r="O11" s="173">
        <v>113333</v>
      </c>
      <c r="P11" s="164">
        <v>2</v>
      </c>
    </row>
    <row r="12" spans="1:16" ht="17.100000000000001" customHeight="1" x14ac:dyDescent="0.2">
      <c r="A12" s="163">
        <v>3</v>
      </c>
      <c r="B12" s="133" t="s">
        <v>104</v>
      </c>
      <c r="C12" s="173">
        <v>71659</v>
      </c>
      <c r="D12" s="173">
        <v>17389</v>
      </c>
      <c r="E12" s="173">
        <v>17188</v>
      </c>
      <c r="F12" s="173">
        <v>201</v>
      </c>
      <c r="G12" s="173">
        <v>54270</v>
      </c>
      <c r="H12" s="173">
        <v>53568</v>
      </c>
      <c r="I12" s="173">
        <v>702</v>
      </c>
      <c r="J12" s="173">
        <v>3488</v>
      </c>
      <c r="K12" s="173">
        <v>2681</v>
      </c>
      <c r="L12" s="173">
        <v>949</v>
      </c>
      <c r="M12" s="173">
        <v>1732</v>
      </c>
      <c r="N12" s="173">
        <v>808</v>
      </c>
      <c r="O12" s="173">
        <v>68171</v>
      </c>
      <c r="P12" s="164">
        <v>3</v>
      </c>
    </row>
    <row r="13" spans="1:16" ht="17.100000000000001" customHeight="1" x14ac:dyDescent="0.2">
      <c r="A13" s="163">
        <v>4</v>
      </c>
      <c r="B13" s="131" t="s">
        <v>105</v>
      </c>
      <c r="C13" s="173"/>
      <c r="D13" s="173"/>
      <c r="E13" s="173"/>
      <c r="F13" s="173"/>
      <c r="G13" s="173"/>
      <c r="H13" s="173"/>
      <c r="I13" s="173"/>
      <c r="J13" s="173"/>
      <c r="K13" s="173"/>
      <c r="L13" s="173"/>
      <c r="M13" s="173"/>
      <c r="N13" s="173"/>
      <c r="O13" s="173"/>
      <c r="P13" s="165"/>
    </row>
    <row r="14" spans="1:16" ht="12" customHeight="1" x14ac:dyDescent="0.2">
      <c r="A14" s="166"/>
      <c r="B14" s="133" t="s">
        <v>106</v>
      </c>
      <c r="C14" s="173">
        <v>2636</v>
      </c>
      <c r="D14" s="173">
        <v>789</v>
      </c>
      <c r="E14" s="173">
        <v>789</v>
      </c>
      <c r="F14" s="173">
        <v>0</v>
      </c>
      <c r="G14" s="173">
        <v>1847</v>
      </c>
      <c r="H14" s="173">
        <v>1847</v>
      </c>
      <c r="I14" s="173">
        <v>0</v>
      </c>
      <c r="J14" s="173">
        <v>246</v>
      </c>
      <c r="K14" s="173">
        <v>246</v>
      </c>
      <c r="L14" s="173">
        <v>2</v>
      </c>
      <c r="M14" s="173">
        <v>244</v>
      </c>
      <c r="N14" s="173">
        <v>0</v>
      </c>
      <c r="O14" s="173">
        <v>2390</v>
      </c>
      <c r="P14" s="164">
        <v>4</v>
      </c>
    </row>
    <row r="15" spans="1:16" ht="17.100000000000001" customHeight="1" x14ac:dyDescent="0.2">
      <c r="A15" s="166">
        <v>5</v>
      </c>
      <c r="B15" s="133" t="s">
        <v>107</v>
      </c>
      <c r="C15" s="173">
        <v>29074577</v>
      </c>
      <c r="D15" s="173">
        <v>12508253</v>
      </c>
      <c r="E15" s="173">
        <v>11246451</v>
      </c>
      <c r="F15" s="173">
        <v>1261802</v>
      </c>
      <c r="G15" s="173">
        <v>16566325</v>
      </c>
      <c r="H15" s="173">
        <v>16108858</v>
      </c>
      <c r="I15" s="173">
        <v>457467</v>
      </c>
      <c r="J15" s="173">
        <v>2103907</v>
      </c>
      <c r="K15" s="173">
        <v>1931737</v>
      </c>
      <c r="L15" s="173">
        <v>1581674</v>
      </c>
      <c r="M15" s="173">
        <v>350064</v>
      </c>
      <c r="N15" s="173">
        <v>172169</v>
      </c>
      <c r="O15" s="173">
        <v>26970671</v>
      </c>
      <c r="P15" s="164">
        <v>5</v>
      </c>
    </row>
    <row r="16" spans="1:16" ht="12.75" customHeight="1" x14ac:dyDescent="0.2">
      <c r="A16" s="166"/>
      <c r="B16" s="167" t="s">
        <v>108</v>
      </c>
      <c r="C16" s="173"/>
      <c r="D16" s="173"/>
      <c r="E16" s="173"/>
      <c r="F16" s="173"/>
      <c r="G16" s="173"/>
      <c r="H16" s="173"/>
      <c r="I16" s="173"/>
      <c r="J16" s="173"/>
      <c r="K16" s="173"/>
      <c r="L16" s="173"/>
      <c r="M16" s="173"/>
      <c r="N16" s="173"/>
      <c r="O16" s="173"/>
      <c r="P16" s="164"/>
    </row>
    <row r="17" spans="1:16" ht="12.75" customHeight="1" x14ac:dyDescent="0.2">
      <c r="A17" s="166">
        <v>6</v>
      </c>
      <c r="B17" s="127" t="s">
        <v>109</v>
      </c>
      <c r="C17" s="173">
        <v>1415164</v>
      </c>
      <c r="D17" s="173">
        <v>860045</v>
      </c>
      <c r="E17" s="173">
        <v>798582</v>
      </c>
      <c r="F17" s="173">
        <v>61463</v>
      </c>
      <c r="G17" s="173">
        <v>555118</v>
      </c>
      <c r="H17" s="173">
        <v>545643</v>
      </c>
      <c r="I17" s="173">
        <v>9476</v>
      </c>
      <c r="J17" s="173">
        <v>210851</v>
      </c>
      <c r="K17" s="173">
        <v>206774</v>
      </c>
      <c r="L17" s="173">
        <v>181468</v>
      </c>
      <c r="M17" s="173">
        <v>25307</v>
      </c>
      <c r="N17" s="173">
        <v>4077</v>
      </c>
      <c r="O17" s="173">
        <v>1204313</v>
      </c>
      <c r="P17" s="164">
        <v>6</v>
      </c>
    </row>
    <row r="18" spans="1:16" ht="17.100000000000001" customHeight="1" x14ac:dyDescent="0.2">
      <c r="A18" s="166">
        <v>7</v>
      </c>
      <c r="B18" s="131" t="s">
        <v>110</v>
      </c>
      <c r="C18" s="173"/>
      <c r="D18" s="173"/>
      <c r="E18" s="173"/>
      <c r="F18" s="173"/>
      <c r="G18" s="173"/>
      <c r="H18" s="173"/>
      <c r="I18" s="173"/>
      <c r="J18" s="173"/>
      <c r="K18" s="173"/>
      <c r="L18" s="173"/>
      <c r="M18" s="173"/>
      <c r="N18" s="173"/>
      <c r="O18" s="173"/>
      <c r="P18" s="165"/>
    </row>
    <row r="19" spans="1:16" ht="12" customHeight="1" x14ac:dyDescent="0.2">
      <c r="A19" s="166"/>
      <c r="B19" s="133" t="s">
        <v>111</v>
      </c>
      <c r="C19" s="173">
        <v>322501</v>
      </c>
      <c r="D19" s="173">
        <v>126685</v>
      </c>
      <c r="E19" s="173">
        <v>126132</v>
      </c>
      <c r="F19" s="173">
        <v>552</v>
      </c>
      <c r="G19" s="173">
        <v>195816</v>
      </c>
      <c r="H19" s="173">
        <v>195668</v>
      </c>
      <c r="I19" s="173">
        <v>148</v>
      </c>
      <c r="J19" s="173">
        <v>4595</v>
      </c>
      <c r="K19" s="173">
        <v>3726</v>
      </c>
      <c r="L19" s="173">
        <v>283</v>
      </c>
      <c r="M19" s="173">
        <v>3443</v>
      </c>
      <c r="N19" s="173">
        <v>870</v>
      </c>
      <c r="O19" s="173">
        <v>317905</v>
      </c>
      <c r="P19" s="164">
        <v>7</v>
      </c>
    </row>
    <row r="20" spans="1:16" ht="17.100000000000001" customHeight="1" x14ac:dyDescent="0.2">
      <c r="A20" s="166">
        <v>8</v>
      </c>
      <c r="B20" s="131" t="s">
        <v>112</v>
      </c>
      <c r="C20" s="173"/>
      <c r="D20" s="173"/>
      <c r="E20" s="173"/>
      <c r="F20" s="173"/>
      <c r="G20" s="173"/>
      <c r="H20" s="173"/>
      <c r="I20" s="173"/>
      <c r="J20" s="173"/>
      <c r="K20" s="173"/>
      <c r="L20" s="173"/>
      <c r="M20" s="173"/>
      <c r="N20" s="173"/>
      <c r="O20" s="173"/>
      <c r="P20" s="165"/>
    </row>
    <row r="21" spans="1:16" ht="12" customHeight="1" x14ac:dyDescent="0.2">
      <c r="A21" s="166"/>
      <c r="B21" s="168" t="s">
        <v>113</v>
      </c>
      <c r="C21" s="173"/>
      <c r="D21" s="173"/>
      <c r="E21" s="173"/>
      <c r="F21" s="173"/>
      <c r="G21" s="173"/>
      <c r="H21" s="173"/>
      <c r="I21" s="173"/>
      <c r="J21" s="173"/>
      <c r="K21" s="173"/>
      <c r="L21" s="173"/>
      <c r="M21" s="173"/>
      <c r="N21" s="173"/>
      <c r="O21" s="173"/>
      <c r="P21" s="165"/>
    </row>
    <row r="22" spans="1:16" ht="12" customHeight="1" x14ac:dyDescent="0.2">
      <c r="A22" s="166"/>
      <c r="B22" s="133" t="s">
        <v>114</v>
      </c>
      <c r="C22" s="173">
        <v>431218</v>
      </c>
      <c r="D22" s="173">
        <v>199064</v>
      </c>
      <c r="E22" s="173">
        <v>194451</v>
      </c>
      <c r="F22" s="173">
        <v>4613</v>
      </c>
      <c r="G22" s="173">
        <v>232154</v>
      </c>
      <c r="H22" s="173">
        <v>231592</v>
      </c>
      <c r="I22" s="173">
        <v>563</v>
      </c>
      <c r="J22" s="173">
        <v>139010</v>
      </c>
      <c r="K22" s="173">
        <v>138042</v>
      </c>
      <c r="L22" s="173">
        <v>121720</v>
      </c>
      <c r="M22" s="173">
        <v>16321</v>
      </c>
      <c r="N22" s="173">
        <v>969</v>
      </c>
      <c r="O22" s="173">
        <v>292208</v>
      </c>
      <c r="P22" s="164">
        <v>8</v>
      </c>
    </row>
    <row r="23" spans="1:16" ht="17.100000000000001" customHeight="1" x14ac:dyDescent="0.2">
      <c r="A23" s="166">
        <v>9</v>
      </c>
      <c r="B23" s="133" t="s">
        <v>115</v>
      </c>
      <c r="C23" s="173">
        <v>7539</v>
      </c>
      <c r="D23" s="173">
        <v>2380</v>
      </c>
      <c r="E23" s="173">
        <v>2380</v>
      </c>
      <c r="F23" s="173">
        <v>0</v>
      </c>
      <c r="G23" s="173">
        <v>5159</v>
      </c>
      <c r="H23" s="173">
        <v>5159</v>
      </c>
      <c r="I23" s="173">
        <v>0</v>
      </c>
      <c r="J23" s="173">
        <v>1345</v>
      </c>
      <c r="K23" s="173">
        <v>1345</v>
      </c>
      <c r="L23" s="173">
        <v>505</v>
      </c>
      <c r="M23" s="173">
        <v>840</v>
      </c>
      <c r="N23" s="173">
        <v>0</v>
      </c>
      <c r="O23" s="173">
        <v>6194</v>
      </c>
      <c r="P23" s="164">
        <v>9</v>
      </c>
    </row>
    <row r="24" spans="1:16" ht="17.100000000000001" customHeight="1" x14ac:dyDescent="0.2">
      <c r="A24" s="166">
        <v>10</v>
      </c>
      <c r="B24" s="133" t="s">
        <v>116</v>
      </c>
      <c r="C24" s="173">
        <v>68128</v>
      </c>
      <c r="D24" s="173">
        <v>51464</v>
      </c>
      <c r="E24" s="173">
        <v>49884</v>
      </c>
      <c r="F24" s="173">
        <v>1580</v>
      </c>
      <c r="G24" s="173">
        <v>16665</v>
      </c>
      <c r="H24" s="173">
        <v>16564</v>
      </c>
      <c r="I24" s="173">
        <v>101</v>
      </c>
      <c r="J24" s="173">
        <v>4930</v>
      </c>
      <c r="K24" s="173">
        <v>4514</v>
      </c>
      <c r="L24" s="173">
        <v>3423</v>
      </c>
      <c r="M24" s="173">
        <v>1090</v>
      </c>
      <c r="N24" s="173">
        <v>416</v>
      </c>
      <c r="O24" s="173">
        <v>63198</v>
      </c>
      <c r="P24" s="164">
        <v>10</v>
      </c>
    </row>
    <row r="25" spans="1:16" ht="17.100000000000001" customHeight="1" x14ac:dyDescent="0.2">
      <c r="A25" s="166">
        <v>11</v>
      </c>
      <c r="B25" s="133" t="s">
        <v>117</v>
      </c>
      <c r="C25" s="173">
        <v>31323870</v>
      </c>
      <c r="D25" s="173">
        <v>13671408</v>
      </c>
      <c r="E25" s="173">
        <v>12306180</v>
      </c>
      <c r="F25" s="173">
        <v>1365228</v>
      </c>
      <c r="G25" s="173">
        <v>17652462</v>
      </c>
      <c r="H25" s="173">
        <v>17169909</v>
      </c>
      <c r="I25" s="173">
        <v>482553</v>
      </c>
      <c r="J25" s="173">
        <v>2320136</v>
      </c>
      <c r="K25" s="173">
        <v>2139312</v>
      </c>
      <c r="L25" s="173">
        <v>1729402</v>
      </c>
      <c r="M25" s="173">
        <v>409910</v>
      </c>
      <c r="N25" s="173">
        <v>180824</v>
      </c>
      <c r="O25" s="173">
        <v>29003734</v>
      </c>
      <c r="P25" s="164">
        <v>11</v>
      </c>
    </row>
    <row r="26" spans="1:16" ht="17.100000000000001" customHeight="1" x14ac:dyDescent="0.2">
      <c r="A26" s="166">
        <v>12</v>
      </c>
      <c r="B26" s="167" t="s">
        <v>118</v>
      </c>
      <c r="C26" s="173"/>
      <c r="D26" s="173"/>
      <c r="E26" s="173"/>
      <c r="F26" s="173"/>
      <c r="G26" s="173"/>
      <c r="H26" s="173"/>
      <c r="I26" s="173"/>
      <c r="J26" s="173"/>
      <c r="K26" s="173"/>
      <c r="L26" s="173"/>
      <c r="M26" s="173"/>
      <c r="N26" s="173"/>
      <c r="O26" s="173"/>
      <c r="P26" s="165"/>
    </row>
    <row r="27" spans="1:16" ht="12" customHeight="1" x14ac:dyDescent="0.2">
      <c r="A27" s="166"/>
      <c r="B27" s="127" t="s">
        <v>375</v>
      </c>
      <c r="C27" s="173">
        <v>167187</v>
      </c>
      <c r="D27" s="173">
        <v>167187</v>
      </c>
      <c r="E27" s="173">
        <v>167187</v>
      </c>
      <c r="F27" s="173">
        <v>0</v>
      </c>
      <c r="G27" s="173">
        <v>0</v>
      </c>
      <c r="H27" s="173">
        <v>0</v>
      </c>
      <c r="I27" s="173">
        <v>0</v>
      </c>
      <c r="J27" s="173">
        <v>0</v>
      </c>
      <c r="K27" s="173">
        <v>0</v>
      </c>
      <c r="L27" s="173">
        <v>0</v>
      </c>
      <c r="M27" s="173">
        <v>0</v>
      </c>
      <c r="N27" s="173">
        <v>0</v>
      </c>
      <c r="O27" s="173">
        <v>167187</v>
      </c>
      <c r="P27" s="164">
        <v>12</v>
      </c>
    </row>
    <row r="28" spans="1:16" ht="17.100000000000001" customHeight="1" x14ac:dyDescent="0.2">
      <c r="A28" s="166">
        <v>13</v>
      </c>
      <c r="B28" s="133" t="s">
        <v>119</v>
      </c>
      <c r="C28" s="173">
        <v>31491057</v>
      </c>
      <c r="D28" s="173">
        <v>13838595</v>
      </c>
      <c r="E28" s="173">
        <v>12473367</v>
      </c>
      <c r="F28" s="173">
        <v>1365228</v>
      </c>
      <c r="G28" s="173">
        <v>17652462</v>
      </c>
      <c r="H28" s="173">
        <v>17169909</v>
      </c>
      <c r="I28" s="173">
        <v>482553</v>
      </c>
      <c r="J28" s="173">
        <v>2320136</v>
      </c>
      <c r="K28" s="173">
        <v>2139312</v>
      </c>
      <c r="L28" s="173">
        <v>1729402</v>
      </c>
      <c r="M28" s="173">
        <v>409910</v>
      </c>
      <c r="N28" s="173">
        <v>180824</v>
      </c>
      <c r="O28" s="173">
        <v>29170921</v>
      </c>
      <c r="P28" s="164">
        <v>13</v>
      </c>
    </row>
    <row r="29" spans="1:16" ht="17.100000000000001" customHeight="1" x14ac:dyDescent="0.2">
      <c r="A29" s="169"/>
      <c r="C29" s="170"/>
      <c r="D29" s="170"/>
      <c r="E29" s="170"/>
      <c r="F29" s="170"/>
      <c r="G29" s="170"/>
      <c r="H29" s="171"/>
      <c r="I29" s="170"/>
      <c r="J29" s="170"/>
      <c r="K29" s="170"/>
      <c r="L29" s="170"/>
      <c r="M29" s="170"/>
      <c r="N29" s="170"/>
      <c r="O29" s="171"/>
      <c r="P29" s="172"/>
    </row>
    <row r="30" spans="1:16" ht="17.100000000000001" customHeight="1" x14ac:dyDescent="0.2">
      <c r="A30" s="128"/>
      <c r="B30" s="59" t="s">
        <v>120</v>
      </c>
    </row>
  </sheetData>
  <mergeCells count="16">
    <mergeCell ref="K7:M7"/>
    <mergeCell ref="N7:N9"/>
    <mergeCell ref="O7:O9"/>
    <mergeCell ref="P7:P9"/>
    <mergeCell ref="D8:D9"/>
    <mergeCell ref="E8:F8"/>
    <mergeCell ref="G8:G9"/>
    <mergeCell ref="H8:I8"/>
    <mergeCell ref="K8:K9"/>
    <mergeCell ref="L8:M8"/>
    <mergeCell ref="J7:J9"/>
    <mergeCell ref="A7:A9"/>
    <mergeCell ref="B7:B9"/>
    <mergeCell ref="C7:C9"/>
    <mergeCell ref="D7:F7"/>
    <mergeCell ref="G7:I7"/>
  </mergeCells>
  <pageMargins left="0.39370078740157483" right="0.39370078740157483" top="0.39370078740157483" bottom="0.39370078740157483" header="0.51181102362204722" footer="0.51181102362204722"/>
  <pageSetup paperSize="9" scale="80" orientation="portrait" verticalDpi="1200" r:id="rId1"/>
  <headerFooter alignWithMargins="0">
    <oddFooter xml:space="preserve">&amp;L&amp;"MetaNormalLF-Roman,Standard"&amp;8Statistisches Bundesamt, Ausgaben und Einnahmen 2017
</oddFooter>
  </headerFooter>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zoomScaleNormal="100" workbookViewId="0"/>
  </sheetViews>
  <sheetFormatPr baseColWidth="10" defaultRowHeight="12" x14ac:dyDescent="0.2"/>
  <cols>
    <col min="1" max="1" width="5.5703125" style="88" customWidth="1"/>
    <col min="2" max="2" width="42.42578125" style="90" customWidth="1"/>
    <col min="3" max="3" width="13.140625" style="88" customWidth="1"/>
    <col min="4" max="6" width="12" style="88" customWidth="1"/>
    <col min="7" max="7" width="13.42578125" style="88" customWidth="1"/>
    <col min="8" max="10" width="12" style="88" customWidth="1"/>
    <col min="11" max="11" width="13" style="88" customWidth="1"/>
    <col min="12" max="19" width="12" style="88" customWidth="1"/>
    <col min="20" max="20" width="11.42578125" style="88" customWidth="1"/>
    <col min="21" max="21" width="5.85546875" style="88" customWidth="1"/>
    <col min="22" max="16384" width="11.42578125" style="88"/>
  </cols>
  <sheetData>
    <row r="1" spans="1:21" ht="17.100000000000001" customHeight="1" x14ac:dyDescent="0.2">
      <c r="A1" s="152" t="s">
        <v>369</v>
      </c>
      <c r="C1" s="201"/>
      <c r="J1" s="336" t="s">
        <v>369</v>
      </c>
      <c r="K1" s="336"/>
      <c r="L1" s="336"/>
      <c r="M1" s="336"/>
      <c r="N1" s="336"/>
      <c r="O1" s="336"/>
      <c r="P1" s="336"/>
    </row>
    <row r="2" spans="1:21" ht="15.75" customHeight="1" x14ac:dyDescent="0.2">
      <c r="A2" s="336" t="s">
        <v>370</v>
      </c>
      <c r="B2" s="336"/>
      <c r="C2" s="336"/>
      <c r="D2" s="336"/>
      <c r="E2" s="336"/>
      <c r="J2" s="336" t="s">
        <v>370</v>
      </c>
      <c r="K2" s="336"/>
      <c r="L2" s="336"/>
      <c r="M2" s="336"/>
      <c r="N2" s="336"/>
      <c r="O2" s="336"/>
      <c r="P2" s="336"/>
    </row>
    <row r="3" spans="1:21" ht="17.100000000000001" customHeight="1" x14ac:dyDescent="0.2">
      <c r="A3" s="336" t="s">
        <v>207</v>
      </c>
      <c r="B3" s="336"/>
      <c r="J3" s="336" t="s">
        <v>207</v>
      </c>
      <c r="K3" s="336"/>
    </row>
    <row r="4" spans="1:21" ht="17.100000000000001" customHeight="1" x14ac:dyDescent="0.2"/>
    <row r="5" spans="1:21" s="91" customFormat="1" ht="17.100000000000001" customHeight="1" x14ac:dyDescent="0.2">
      <c r="A5" s="337" t="s">
        <v>85</v>
      </c>
      <c r="B5" s="340" t="s">
        <v>208</v>
      </c>
      <c r="C5" s="340" t="s">
        <v>19</v>
      </c>
      <c r="D5" s="343" t="s">
        <v>209</v>
      </c>
      <c r="E5" s="340" t="s">
        <v>60</v>
      </c>
      <c r="F5" s="340" t="s">
        <v>210</v>
      </c>
      <c r="G5" s="340" t="s">
        <v>211</v>
      </c>
      <c r="H5" s="340" t="s">
        <v>212</v>
      </c>
      <c r="I5" s="344" t="s">
        <v>213</v>
      </c>
      <c r="J5" s="347" t="s">
        <v>214</v>
      </c>
      <c r="K5" s="343" t="s">
        <v>215</v>
      </c>
      <c r="L5" s="343" t="s">
        <v>216</v>
      </c>
      <c r="M5" s="343" t="s">
        <v>217</v>
      </c>
      <c r="N5" s="343" t="s">
        <v>218</v>
      </c>
      <c r="O5" s="340" t="s">
        <v>219</v>
      </c>
      <c r="P5" s="340" t="s">
        <v>220</v>
      </c>
      <c r="Q5" s="343" t="s">
        <v>221</v>
      </c>
      <c r="R5" s="343" t="s">
        <v>222</v>
      </c>
      <c r="S5" s="340" t="s">
        <v>223</v>
      </c>
      <c r="T5" s="343" t="s">
        <v>224</v>
      </c>
      <c r="U5" s="350" t="s">
        <v>225</v>
      </c>
    </row>
    <row r="6" spans="1:21" ht="17.100000000000001" customHeight="1" x14ac:dyDescent="0.2">
      <c r="A6" s="338"/>
      <c r="B6" s="341"/>
      <c r="C6" s="341"/>
      <c r="D6" s="341"/>
      <c r="E6" s="341"/>
      <c r="F6" s="341"/>
      <c r="G6" s="341"/>
      <c r="H6" s="341"/>
      <c r="I6" s="345"/>
      <c r="J6" s="348"/>
      <c r="K6" s="341"/>
      <c r="L6" s="341"/>
      <c r="M6" s="341"/>
      <c r="N6" s="341"/>
      <c r="O6" s="341"/>
      <c r="P6" s="341"/>
      <c r="Q6" s="341"/>
      <c r="R6" s="341"/>
      <c r="S6" s="341"/>
      <c r="T6" s="341"/>
      <c r="U6" s="351"/>
    </row>
    <row r="7" spans="1:21" ht="17.100000000000001" customHeight="1" x14ac:dyDescent="0.2">
      <c r="A7" s="339"/>
      <c r="B7" s="342"/>
      <c r="C7" s="342"/>
      <c r="D7" s="342"/>
      <c r="E7" s="342"/>
      <c r="F7" s="342"/>
      <c r="G7" s="342"/>
      <c r="H7" s="342"/>
      <c r="I7" s="346"/>
      <c r="J7" s="349"/>
      <c r="K7" s="342"/>
      <c r="L7" s="342"/>
      <c r="M7" s="342"/>
      <c r="N7" s="342"/>
      <c r="O7" s="342"/>
      <c r="P7" s="342"/>
      <c r="Q7" s="342"/>
      <c r="R7" s="342"/>
      <c r="S7" s="342"/>
      <c r="T7" s="342"/>
      <c r="U7" s="352"/>
    </row>
    <row r="8" spans="1:21" ht="17.100000000000001" customHeight="1" x14ac:dyDescent="0.2">
      <c r="A8" s="202"/>
      <c r="B8" s="203"/>
      <c r="C8" s="202"/>
      <c r="D8" s="202"/>
      <c r="E8" s="202"/>
      <c r="F8" s="202"/>
      <c r="G8" s="202"/>
      <c r="H8" s="202"/>
      <c r="I8" s="204"/>
      <c r="J8" s="204"/>
      <c r="K8" s="195"/>
      <c r="L8" s="195"/>
      <c r="M8" s="195"/>
      <c r="N8" s="195"/>
      <c r="O8" s="195"/>
      <c r="P8" s="195"/>
      <c r="Q8" s="195"/>
      <c r="R8" s="195"/>
      <c r="S8" s="195"/>
      <c r="T8" s="195"/>
      <c r="U8" s="205"/>
    </row>
    <row r="9" spans="1:21" ht="17.100000000000001" customHeight="1" x14ac:dyDescent="0.2">
      <c r="A9" s="103"/>
      <c r="B9" s="104" t="s">
        <v>74</v>
      </c>
      <c r="C9" s="195"/>
      <c r="D9" s="195"/>
      <c r="E9" s="195"/>
      <c r="F9" s="195"/>
      <c r="G9" s="195"/>
      <c r="H9" s="195"/>
      <c r="I9" s="195"/>
      <c r="J9" s="195"/>
      <c r="K9" s="116"/>
      <c r="L9" s="116"/>
      <c r="M9" s="116"/>
      <c r="N9" s="116"/>
      <c r="O9" s="116"/>
      <c r="P9" s="116"/>
      <c r="Q9" s="116"/>
      <c r="R9" s="116"/>
      <c r="S9" s="116"/>
      <c r="T9" s="116"/>
      <c r="U9" s="189"/>
    </row>
    <row r="10" spans="1:21" ht="17.100000000000001" customHeight="1" x14ac:dyDescent="0.2">
      <c r="A10" s="92">
        <v>1</v>
      </c>
      <c r="B10" s="107" t="s">
        <v>131</v>
      </c>
      <c r="C10" s="94">
        <v>745353</v>
      </c>
      <c r="D10" s="94">
        <v>33240</v>
      </c>
      <c r="E10" s="94">
        <v>41541</v>
      </c>
      <c r="F10" s="94">
        <v>42195</v>
      </c>
      <c r="G10" s="94">
        <v>22272</v>
      </c>
      <c r="H10" s="94">
        <v>4290</v>
      </c>
      <c r="I10" s="94">
        <v>0</v>
      </c>
      <c r="J10" s="94">
        <v>56737</v>
      </c>
      <c r="K10" s="94">
        <v>9341</v>
      </c>
      <c r="L10" s="94">
        <v>63190</v>
      </c>
      <c r="M10" s="94">
        <v>105848</v>
      </c>
      <c r="N10" s="94">
        <v>31957</v>
      </c>
      <c r="O10" s="94">
        <v>8781</v>
      </c>
      <c r="P10" s="94">
        <v>37019</v>
      </c>
      <c r="Q10" s="94">
        <v>11259</v>
      </c>
      <c r="R10" s="94">
        <v>19335</v>
      </c>
      <c r="S10" s="94">
        <v>13231</v>
      </c>
      <c r="T10" s="94">
        <v>245117</v>
      </c>
      <c r="U10" s="206">
        <v>1</v>
      </c>
    </row>
    <row r="11" spans="1:21" ht="17.100000000000001" customHeight="1" x14ac:dyDescent="0.2">
      <c r="A11" s="92">
        <v>2</v>
      </c>
      <c r="B11" s="107" t="s">
        <v>132</v>
      </c>
      <c r="C11" s="94">
        <v>541976</v>
      </c>
      <c r="D11" s="94">
        <v>58039</v>
      </c>
      <c r="E11" s="94">
        <v>71111</v>
      </c>
      <c r="F11" s="94">
        <v>38150</v>
      </c>
      <c r="G11" s="94">
        <v>11073</v>
      </c>
      <c r="H11" s="94">
        <v>582</v>
      </c>
      <c r="I11" s="94">
        <v>0</v>
      </c>
      <c r="J11" s="94">
        <v>61054</v>
      </c>
      <c r="K11" s="94">
        <v>21597</v>
      </c>
      <c r="L11" s="94">
        <v>31026</v>
      </c>
      <c r="M11" s="94">
        <v>48540</v>
      </c>
      <c r="N11" s="94">
        <v>28372</v>
      </c>
      <c r="O11" s="94">
        <v>16642</v>
      </c>
      <c r="P11" s="94">
        <v>33890</v>
      </c>
      <c r="Q11" s="94">
        <v>8245</v>
      </c>
      <c r="R11" s="94">
        <v>13638</v>
      </c>
      <c r="S11" s="94">
        <v>12558</v>
      </c>
      <c r="T11" s="94">
        <v>87461</v>
      </c>
      <c r="U11" s="206">
        <v>2</v>
      </c>
    </row>
    <row r="12" spans="1:21" ht="17.100000000000001" customHeight="1" x14ac:dyDescent="0.2">
      <c r="A12" s="92">
        <v>3</v>
      </c>
      <c r="B12" s="104" t="s">
        <v>133</v>
      </c>
      <c r="C12" s="94"/>
      <c r="D12" s="94"/>
      <c r="E12" s="94"/>
      <c r="F12" s="94"/>
      <c r="G12" s="94"/>
      <c r="H12" s="94"/>
      <c r="I12" s="94"/>
      <c r="J12" s="94"/>
      <c r="K12" s="94"/>
      <c r="L12" s="94"/>
      <c r="M12" s="94"/>
      <c r="N12" s="94"/>
      <c r="O12" s="94"/>
      <c r="P12" s="94"/>
      <c r="Q12" s="94"/>
      <c r="R12" s="94"/>
      <c r="S12" s="94"/>
      <c r="T12" s="94"/>
      <c r="U12" s="206"/>
    </row>
    <row r="13" spans="1:21" ht="12" customHeight="1" x14ac:dyDescent="0.2">
      <c r="A13" s="92"/>
      <c r="B13" s="107" t="s">
        <v>312</v>
      </c>
      <c r="C13" s="94">
        <v>759152</v>
      </c>
      <c r="D13" s="94">
        <v>50385</v>
      </c>
      <c r="E13" s="94">
        <v>71526</v>
      </c>
      <c r="F13" s="94">
        <v>58896</v>
      </c>
      <c r="G13" s="94">
        <v>31813</v>
      </c>
      <c r="H13" s="94">
        <v>10182</v>
      </c>
      <c r="I13" s="94">
        <v>19188</v>
      </c>
      <c r="J13" s="94">
        <v>57449</v>
      </c>
      <c r="K13" s="94">
        <v>10545</v>
      </c>
      <c r="L13" s="94">
        <v>73767</v>
      </c>
      <c r="M13" s="94">
        <v>201679</v>
      </c>
      <c r="N13" s="94">
        <v>39518</v>
      </c>
      <c r="O13" s="94">
        <v>16510</v>
      </c>
      <c r="P13" s="94">
        <v>36691</v>
      </c>
      <c r="Q13" s="94">
        <v>20168</v>
      </c>
      <c r="R13" s="94">
        <v>35429</v>
      </c>
      <c r="S13" s="94">
        <v>13084</v>
      </c>
      <c r="T13" s="94">
        <v>12321</v>
      </c>
      <c r="U13" s="206">
        <v>3</v>
      </c>
    </row>
    <row r="14" spans="1:21" ht="13.5" customHeight="1" x14ac:dyDescent="0.2">
      <c r="A14" s="92"/>
      <c r="B14" s="104" t="s">
        <v>226</v>
      </c>
      <c r="C14" s="94"/>
      <c r="D14" s="94"/>
      <c r="E14" s="94"/>
      <c r="F14" s="94"/>
      <c r="G14" s="94"/>
      <c r="H14" s="94"/>
      <c r="I14" s="94"/>
      <c r="J14" s="94"/>
      <c r="K14" s="94"/>
      <c r="L14" s="94"/>
      <c r="M14" s="94"/>
      <c r="N14" s="94"/>
      <c r="O14" s="94"/>
      <c r="P14" s="94"/>
      <c r="Q14" s="94"/>
      <c r="R14" s="94"/>
      <c r="S14" s="94"/>
      <c r="T14" s="94"/>
      <c r="U14" s="206"/>
    </row>
    <row r="15" spans="1:21" ht="16.5" customHeight="1" x14ac:dyDescent="0.2">
      <c r="A15" s="92">
        <v>4</v>
      </c>
      <c r="B15" s="104" t="s">
        <v>227</v>
      </c>
      <c r="C15" s="94"/>
      <c r="D15" s="94"/>
      <c r="E15" s="94"/>
      <c r="F15" s="94"/>
      <c r="G15" s="94"/>
      <c r="H15" s="94"/>
      <c r="I15" s="94"/>
      <c r="J15" s="94"/>
      <c r="K15" s="94"/>
      <c r="L15" s="94"/>
      <c r="M15" s="94"/>
      <c r="N15" s="94"/>
      <c r="O15" s="94"/>
      <c r="P15" s="94"/>
      <c r="Q15" s="94"/>
      <c r="R15" s="94"/>
      <c r="S15" s="94"/>
      <c r="T15" s="94"/>
      <c r="U15" s="206"/>
    </row>
    <row r="16" spans="1:21" ht="12" customHeight="1" x14ac:dyDescent="0.2">
      <c r="A16" s="92"/>
      <c r="B16" s="110" t="s">
        <v>228</v>
      </c>
      <c r="C16" s="94">
        <v>415963</v>
      </c>
      <c r="D16" s="94">
        <v>29533</v>
      </c>
      <c r="E16" s="94">
        <v>37291</v>
      </c>
      <c r="F16" s="94">
        <v>35059</v>
      </c>
      <c r="G16" s="94">
        <v>20976</v>
      </c>
      <c r="H16" s="94">
        <v>6775</v>
      </c>
      <c r="I16" s="94">
        <v>17935</v>
      </c>
      <c r="J16" s="94">
        <v>25495</v>
      </c>
      <c r="K16" s="94">
        <v>5797</v>
      </c>
      <c r="L16" s="94">
        <v>36038</v>
      </c>
      <c r="M16" s="94">
        <v>125602</v>
      </c>
      <c r="N16" s="94">
        <v>16961</v>
      </c>
      <c r="O16" s="94">
        <v>5023</v>
      </c>
      <c r="P16" s="94">
        <v>21826</v>
      </c>
      <c r="Q16" s="94">
        <v>9572</v>
      </c>
      <c r="R16" s="94">
        <v>14207</v>
      </c>
      <c r="S16" s="94">
        <v>7873</v>
      </c>
      <c r="T16" s="94">
        <v>0</v>
      </c>
      <c r="U16" s="206">
        <v>4</v>
      </c>
    </row>
    <row r="17" spans="1:21" ht="17.100000000000001" customHeight="1" x14ac:dyDescent="0.2">
      <c r="A17" s="92">
        <v>5</v>
      </c>
      <c r="B17" s="104" t="s">
        <v>229</v>
      </c>
      <c r="C17" s="94"/>
      <c r="D17" s="94"/>
      <c r="E17" s="94"/>
      <c r="F17" s="94"/>
      <c r="G17" s="94"/>
      <c r="H17" s="94"/>
      <c r="I17" s="94"/>
      <c r="J17" s="94"/>
      <c r="K17" s="94"/>
      <c r="L17" s="94"/>
      <c r="M17" s="94"/>
      <c r="N17" s="94"/>
      <c r="O17" s="94"/>
      <c r="P17" s="94"/>
      <c r="Q17" s="94"/>
      <c r="R17" s="94"/>
      <c r="S17" s="94"/>
      <c r="T17" s="94"/>
      <c r="U17" s="206"/>
    </row>
    <row r="18" spans="1:21" ht="12" customHeight="1" x14ac:dyDescent="0.2">
      <c r="A18" s="92"/>
      <c r="B18" s="110" t="s">
        <v>230</v>
      </c>
      <c r="C18" s="94">
        <v>4607883</v>
      </c>
      <c r="D18" s="94">
        <v>212956</v>
      </c>
      <c r="E18" s="94">
        <v>517228</v>
      </c>
      <c r="F18" s="94">
        <v>1555986</v>
      </c>
      <c r="G18" s="94">
        <v>42706</v>
      </c>
      <c r="H18" s="94">
        <v>270966</v>
      </c>
      <c r="I18" s="94">
        <v>19370</v>
      </c>
      <c r="J18" s="94">
        <v>179978</v>
      </c>
      <c r="K18" s="94">
        <v>104641</v>
      </c>
      <c r="L18" s="94">
        <v>232425</v>
      </c>
      <c r="M18" s="94">
        <v>926442</v>
      </c>
      <c r="N18" s="94">
        <v>43157</v>
      </c>
      <c r="O18" s="94">
        <v>31262</v>
      </c>
      <c r="P18" s="94">
        <v>188519</v>
      </c>
      <c r="Q18" s="94">
        <v>47366</v>
      </c>
      <c r="R18" s="94">
        <v>200577</v>
      </c>
      <c r="S18" s="94">
        <v>29655</v>
      </c>
      <c r="T18" s="94">
        <v>4649</v>
      </c>
      <c r="U18" s="206">
        <v>5</v>
      </c>
    </row>
    <row r="19" spans="1:21" ht="17.100000000000001" customHeight="1" x14ac:dyDescent="0.2">
      <c r="A19" s="92">
        <v>6</v>
      </c>
      <c r="B19" s="111" t="s">
        <v>231</v>
      </c>
      <c r="C19" s="94">
        <v>3272116</v>
      </c>
      <c r="D19" s="94">
        <v>69071</v>
      </c>
      <c r="E19" s="94">
        <v>425637</v>
      </c>
      <c r="F19" s="94">
        <v>1496876</v>
      </c>
      <c r="G19" s="94">
        <v>7049</v>
      </c>
      <c r="H19" s="94">
        <v>259681</v>
      </c>
      <c r="I19" s="94">
        <v>0</v>
      </c>
      <c r="J19" s="94">
        <v>94243</v>
      </c>
      <c r="K19" s="94">
        <v>80165</v>
      </c>
      <c r="L19" s="94">
        <v>84546</v>
      </c>
      <c r="M19" s="94">
        <v>394077</v>
      </c>
      <c r="N19" s="94">
        <v>11243</v>
      </c>
      <c r="O19" s="94">
        <v>23852</v>
      </c>
      <c r="P19" s="94">
        <v>119244</v>
      </c>
      <c r="Q19" s="94">
        <v>40954</v>
      </c>
      <c r="R19" s="94">
        <v>140019</v>
      </c>
      <c r="S19" s="94">
        <v>20810</v>
      </c>
      <c r="T19" s="94">
        <v>4649</v>
      </c>
      <c r="U19" s="206">
        <v>6</v>
      </c>
    </row>
    <row r="20" spans="1:21" ht="13.5" customHeight="1" x14ac:dyDescent="0.2">
      <c r="A20" s="92"/>
      <c r="B20" s="104" t="s">
        <v>226</v>
      </c>
      <c r="C20" s="94"/>
      <c r="D20" s="94"/>
      <c r="E20" s="94"/>
      <c r="F20" s="94"/>
      <c r="G20" s="94"/>
      <c r="H20" s="94"/>
      <c r="I20" s="94"/>
      <c r="J20" s="94"/>
      <c r="K20" s="94"/>
      <c r="L20" s="94"/>
      <c r="M20" s="94"/>
      <c r="N20" s="94"/>
      <c r="O20" s="94"/>
      <c r="P20" s="94"/>
      <c r="Q20" s="94"/>
      <c r="R20" s="94"/>
      <c r="S20" s="94"/>
      <c r="T20" s="94"/>
      <c r="U20" s="206"/>
    </row>
    <row r="21" spans="1:21" ht="17.100000000000001" customHeight="1" x14ac:dyDescent="0.2">
      <c r="A21" s="92">
        <v>7</v>
      </c>
      <c r="B21" s="110" t="s">
        <v>232</v>
      </c>
      <c r="C21" s="94">
        <v>165655</v>
      </c>
      <c r="D21" s="94">
        <v>4162</v>
      </c>
      <c r="E21" s="94">
        <v>95126</v>
      </c>
      <c r="F21" s="94">
        <v>1423</v>
      </c>
      <c r="G21" s="94">
        <v>45</v>
      </c>
      <c r="H21" s="94">
        <v>1575</v>
      </c>
      <c r="I21" s="94">
        <v>0</v>
      </c>
      <c r="J21" s="94">
        <v>9639</v>
      </c>
      <c r="K21" s="94">
        <v>6852</v>
      </c>
      <c r="L21" s="94">
        <v>12667</v>
      </c>
      <c r="M21" s="94">
        <v>1360</v>
      </c>
      <c r="N21" s="94">
        <v>35</v>
      </c>
      <c r="O21" s="94">
        <v>4248</v>
      </c>
      <c r="P21" s="94">
        <v>6893</v>
      </c>
      <c r="Q21" s="94">
        <v>4212</v>
      </c>
      <c r="R21" s="94">
        <v>17418</v>
      </c>
      <c r="S21" s="94">
        <v>0</v>
      </c>
      <c r="T21" s="94">
        <v>0</v>
      </c>
      <c r="U21" s="206">
        <v>7</v>
      </c>
    </row>
    <row r="22" spans="1:21" ht="16.5" customHeight="1" x14ac:dyDescent="0.2">
      <c r="A22" s="92">
        <v>8</v>
      </c>
      <c r="B22" s="111" t="s">
        <v>233</v>
      </c>
      <c r="C22" s="94">
        <v>1335767</v>
      </c>
      <c r="D22" s="94">
        <v>143885</v>
      </c>
      <c r="E22" s="94">
        <v>91591</v>
      </c>
      <c r="F22" s="94">
        <v>59110</v>
      </c>
      <c r="G22" s="94">
        <v>35657</v>
      </c>
      <c r="H22" s="94">
        <v>11285</v>
      </c>
      <c r="I22" s="94">
        <v>19370</v>
      </c>
      <c r="J22" s="94">
        <v>85735</v>
      </c>
      <c r="K22" s="94">
        <v>24476</v>
      </c>
      <c r="L22" s="94">
        <v>147879</v>
      </c>
      <c r="M22" s="94">
        <v>532365</v>
      </c>
      <c r="N22" s="94">
        <v>31914</v>
      </c>
      <c r="O22" s="94">
        <v>7409</v>
      </c>
      <c r="P22" s="94">
        <v>69275</v>
      </c>
      <c r="Q22" s="94">
        <v>6412</v>
      </c>
      <c r="R22" s="94">
        <v>60558</v>
      </c>
      <c r="S22" s="94">
        <v>8846</v>
      </c>
      <c r="T22" s="94">
        <v>0</v>
      </c>
      <c r="U22" s="206">
        <v>8</v>
      </c>
    </row>
    <row r="23" spans="1:21" ht="17.100000000000001" customHeight="1" x14ac:dyDescent="0.2">
      <c r="A23" s="92">
        <v>9</v>
      </c>
      <c r="B23" s="107" t="s">
        <v>142</v>
      </c>
      <c r="C23" s="94">
        <v>8584540</v>
      </c>
      <c r="D23" s="94">
        <v>779120</v>
      </c>
      <c r="E23" s="94">
        <v>787891</v>
      </c>
      <c r="F23" s="94">
        <v>536843</v>
      </c>
      <c r="G23" s="94">
        <v>310817</v>
      </c>
      <c r="H23" s="94">
        <v>145571</v>
      </c>
      <c r="I23" s="94">
        <v>235760</v>
      </c>
      <c r="J23" s="94">
        <v>668067</v>
      </c>
      <c r="K23" s="94">
        <v>174610</v>
      </c>
      <c r="L23" s="94">
        <v>870391</v>
      </c>
      <c r="M23" s="94">
        <v>2311975</v>
      </c>
      <c r="N23" s="94">
        <v>509197</v>
      </c>
      <c r="O23" s="94">
        <v>117695</v>
      </c>
      <c r="P23" s="94">
        <v>429181</v>
      </c>
      <c r="Q23" s="94">
        <v>256036</v>
      </c>
      <c r="R23" s="94">
        <v>273749</v>
      </c>
      <c r="S23" s="94">
        <v>168923</v>
      </c>
      <c r="T23" s="94">
        <v>8715</v>
      </c>
      <c r="U23" s="206">
        <v>9</v>
      </c>
    </row>
    <row r="24" spans="1:21" ht="17.100000000000001" customHeight="1" x14ac:dyDescent="0.2">
      <c r="A24" s="92">
        <v>10</v>
      </c>
      <c r="B24" s="107" t="s">
        <v>234</v>
      </c>
      <c r="C24" s="94">
        <v>472289</v>
      </c>
      <c r="D24" s="94">
        <v>57925</v>
      </c>
      <c r="E24" s="94">
        <v>23996</v>
      </c>
      <c r="F24" s="94">
        <v>24257</v>
      </c>
      <c r="G24" s="94">
        <v>13381</v>
      </c>
      <c r="H24" s="94">
        <v>12527</v>
      </c>
      <c r="I24" s="94">
        <v>478</v>
      </c>
      <c r="J24" s="94">
        <v>27144</v>
      </c>
      <c r="K24" s="94">
        <v>2890</v>
      </c>
      <c r="L24" s="94">
        <v>31307</v>
      </c>
      <c r="M24" s="94">
        <v>208821</v>
      </c>
      <c r="N24" s="94">
        <v>7776</v>
      </c>
      <c r="O24" s="94">
        <v>7710</v>
      </c>
      <c r="P24" s="94">
        <v>15445</v>
      </c>
      <c r="Q24" s="94">
        <v>4457</v>
      </c>
      <c r="R24" s="94">
        <v>15663</v>
      </c>
      <c r="S24" s="94">
        <v>9796</v>
      </c>
      <c r="T24" s="94">
        <v>8715</v>
      </c>
      <c r="U24" s="206">
        <v>10</v>
      </c>
    </row>
    <row r="25" spans="1:21" ht="17.100000000000001" customHeight="1" x14ac:dyDescent="0.2">
      <c r="A25" s="92">
        <v>11</v>
      </c>
      <c r="B25" s="110" t="s">
        <v>235</v>
      </c>
      <c r="C25" s="94">
        <v>86325</v>
      </c>
      <c r="D25" s="94">
        <v>7105</v>
      </c>
      <c r="E25" s="94">
        <v>4427</v>
      </c>
      <c r="F25" s="94">
        <v>11352</v>
      </c>
      <c r="G25" s="94">
        <v>5582</v>
      </c>
      <c r="H25" s="94">
        <v>390</v>
      </c>
      <c r="I25" s="94">
        <v>625</v>
      </c>
      <c r="J25" s="94">
        <v>3212</v>
      </c>
      <c r="K25" s="94">
        <v>4035</v>
      </c>
      <c r="L25" s="94">
        <v>4680</v>
      </c>
      <c r="M25" s="94">
        <v>17266</v>
      </c>
      <c r="N25" s="94">
        <v>6343</v>
      </c>
      <c r="O25" s="94">
        <v>1167</v>
      </c>
      <c r="P25" s="94">
        <v>10030</v>
      </c>
      <c r="Q25" s="94">
        <v>1882</v>
      </c>
      <c r="R25" s="94">
        <v>5961</v>
      </c>
      <c r="S25" s="94">
        <v>2267</v>
      </c>
      <c r="T25" s="94">
        <v>0</v>
      </c>
      <c r="U25" s="206">
        <v>11</v>
      </c>
    </row>
    <row r="26" spans="1:21" ht="17.100000000000001" customHeight="1" x14ac:dyDescent="0.2">
      <c r="A26" s="92">
        <v>12</v>
      </c>
      <c r="B26" s="110" t="s">
        <v>236</v>
      </c>
      <c r="C26" s="94">
        <v>107917</v>
      </c>
      <c r="D26" s="94">
        <v>25747</v>
      </c>
      <c r="E26" s="94">
        <v>8374</v>
      </c>
      <c r="F26" s="94">
        <v>6287</v>
      </c>
      <c r="G26" s="94">
        <v>1920</v>
      </c>
      <c r="H26" s="94">
        <v>1070</v>
      </c>
      <c r="I26" s="94">
        <v>1745</v>
      </c>
      <c r="J26" s="94">
        <v>4672</v>
      </c>
      <c r="K26" s="94">
        <v>2150</v>
      </c>
      <c r="L26" s="94">
        <v>13339</v>
      </c>
      <c r="M26" s="94">
        <v>17272</v>
      </c>
      <c r="N26" s="94">
        <v>14640</v>
      </c>
      <c r="O26" s="94">
        <v>3294</v>
      </c>
      <c r="P26" s="94">
        <v>1816</v>
      </c>
      <c r="Q26" s="94">
        <v>1839</v>
      </c>
      <c r="R26" s="94">
        <v>2971</v>
      </c>
      <c r="S26" s="94">
        <v>780</v>
      </c>
      <c r="T26" s="94">
        <v>0</v>
      </c>
      <c r="U26" s="206">
        <v>12</v>
      </c>
    </row>
    <row r="27" spans="1:21" ht="17.100000000000001" customHeight="1" x14ac:dyDescent="0.2">
      <c r="A27" s="92">
        <v>13</v>
      </c>
      <c r="B27" s="110" t="s">
        <v>237</v>
      </c>
      <c r="C27" s="94">
        <v>295712</v>
      </c>
      <c r="D27" s="94">
        <v>30989</v>
      </c>
      <c r="E27" s="94">
        <v>41231</v>
      </c>
      <c r="F27" s="94">
        <v>24313</v>
      </c>
      <c r="G27" s="94">
        <v>6987</v>
      </c>
      <c r="H27" s="94">
        <v>5450</v>
      </c>
      <c r="I27" s="94">
        <v>18932</v>
      </c>
      <c r="J27" s="94">
        <v>22370</v>
      </c>
      <c r="K27" s="94">
        <v>7212</v>
      </c>
      <c r="L27" s="94">
        <v>31981</v>
      </c>
      <c r="M27" s="94">
        <v>51390</v>
      </c>
      <c r="N27" s="94">
        <v>20487</v>
      </c>
      <c r="O27" s="94">
        <v>3397</v>
      </c>
      <c r="P27" s="94">
        <v>9749</v>
      </c>
      <c r="Q27" s="94">
        <v>9108</v>
      </c>
      <c r="R27" s="94">
        <v>8509</v>
      </c>
      <c r="S27" s="94">
        <v>3607</v>
      </c>
      <c r="T27" s="94">
        <v>0</v>
      </c>
      <c r="U27" s="206">
        <v>13</v>
      </c>
    </row>
    <row r="28" spans="1:21" ht="17.100000000000001" customHeight="1" x14ac:dyDescent="0.2">
      <c r="A28" s="92">
        <v>14</v>
      </c>
      <c r="B28" s="110" t="s">
        <v>238</v>
      </c>
      <c r="C28" s="94">
        <v>973839</v>
      </c>
      <c r="D28" s="94">
        <v>108959</v>
      </c>
      <c r="E28" s="94">
        <v>107575</v>
      </c>
      <c r="F28" s="94">
        <v>66017</v>
      </c>
      <c r="G28" s="94">
        <v>30584</v>
      </c>
      <c r="H28" s="94">
        <v>19068</v>
      </c>
      <c r="I28" s="94">
        <v>42298</v>
      </c>
      <c r="J28" s="94">
        <v>86202</v>
      </c>
      <c r="K28" s="94">
        <v>28580</v>
      </c>
      <c r="L28" s="94">
        <v>108395</v>
      </c>
      <c r="M28" s="94">
        <v>188335</v>
      </c>
      <c r="N28" s="94">
        <v>63791</v>
      </c>
      <c r="O28" s="94">
        <v>13423</v>
      </c>
      <c r="P28" s="94">
        <v>41768</v>
      </c>
      <c r="Q28" s="94">
        <v>24148</v>
      </c>
      <c r="R28" s="94">
        <v>35182</v>
      </c>
      <c r="S28" s="94">
        <v>9515</v>
      </c>
      <c r="T28" s="94">
        <v>0</v>
      </c>
      <c r="U28" s="206">
        <v>14</v>
      </c>
    </row>
    <row r="29" spans="1:21" ht="17.100000000000001" customHeight="1" x14ac:dyDescent="0.2">
      <c r="A29" s="92">
        <v>15</v>
      </c>
      <c r="B29" s="110" t="s">
        <v>239</v>
      </c>
      <c r="C29" s="94">
        <v>492776</v>
      </c>
      <c r="D29" s="94">
        <v>64934</v>
      </c>
      <c r="E29" s="94">
        <v>54205</v>
      </c>
      <c r="F29" s="94">
        <v>19970</v>
      </c>
      <c r="G29" s="94">
        <v>15222</v>
      </c>
      <c r="H29" s="94">
        <v>7561</v>
      </c>
      <c r="I29" s="94">
        <v>2183</v>
      </c>
      <c r="J29" s="94">
        <v>51647</v>
      </c>
      <c r="K29" s="94">
        <v>9004</v>
      </c>
      <c r="L29" s="94">
        <v>55103</v>
      </c>
      <c r="M29" s="94">
        <v>108743</v>
      </c>
      <c r="N29" s="94">
        <v>41458</v>
      </c>
      <c r="O29" s="94">
        <v>8873</v>
      </c>
      <c r="P29" s="94">
        <v>16304</v>
      </c>
      <c r="Q29" s="94">
        <v>16079</v>
      </c>
      <c r="R29" s="94">
        <v>13680</v>
      </c>
      <c r="S29" s="94">
        <v>7809</v>
      </c>
      <c r="T29" s="94">
        <v>0</v>
      </c>
      <c r="U29" s="206">
        <v>15</v>
      </c>
    </row>
    <row r="30" spans="1:21" ht="17.100000000000001" customHeight="1" x14ac:dyDescent="0.2">
      <c r="A30" s="92">
        <v>16</v>
      </c>
      <c r="B30" s="110" t="s">
        <v>240</v>
      </c>
      <c r="C30" s="94">
        <v>1213338</v>
      </c>
      <c r="D30" s="94">
        <v>94328</v>
      </c>
      <c r="E30" s="94">
        <v>123457</v>
      </c>
      <c r="F30" s="94">
        <v>43648</v>
      </c>
      <c r="G30" s="94">
        <v>31096</v>
      </c>
      <c r="H30" s="94">
        <v>16259</v>
      </c>
      <c r="I30" s="94">
        <v>16250</v>
      </c>
      <c r="J30" s="94">
        <v>76825</v>
      </c>
      <c r="K30" s="94">
        <v>25653</v>
      </c>
      <c r="L30" s="94">
        <v>129762</v>
      </c>
      <c r="M30" s="94">
        <v>414397</v>
      </c>
      <c r="N30" s="94">
        <v>70336</v>
      </c>
      <c r="O30" s="94">
        <v>15245</v>
      </c>
      <c r="P30" s="94">
        <v>51976</v>
      </c>
      <c r="Q30" s="94">
        <v>33455</v>
      </c>
      <c r="R30" s="94">
        <v>47105</v>
      </c>
      <c r="S30" s="94">
        <v>23546</v>
      </c>
      <c r="T30" s="94">
        <v>0</v>
      </c>
      <c r="U30" s="206">
        <v>16</v>
      </c>
    </row>
    <row r="31" spans="1:21" ht="17.100000000000001" customHeight="1" x14ac:dyDescent="0.2">
      <c r="A31" s="92">
        <v>17</v>
      </c>
      <c r="B31" s="112" t="s">
        <v>241</v>
      </c>
      <c r="C31" s="94"/>
      <c r="D31" s="94"/>
      <c r="E31" s="94"/>
      <c r="F31" s="94"/>
      <c r="G31" s="94"/>
      <c r="H31" s="94"/>
      <c r="I31" s="94"/>
      <c r="J31" s="94"/>
      <c r="K31" s="94"/>
      <c r="L31" s="94"/>
      <c r="M31" s="94"/>
      <c r="N31" s="94"/>
      <c r="O31" s="94"/>
      <c r="P31" s="94"/>
      <c r="Q31" s="94"/>
      <c r="R31" s="94"/>
      <c r="S31" s="94"/>
      <c r="T31" s="94"/>
      <c r="U31" s="207"/>
    </row>
    <row r="32" spans="1:21" ht="12" customHeight="1" x14ac:dyDescent="0.2">
      <c r="A32" s="92"/>
      <c r="B32" s="111" t="s">
        <v>242</v>
      </c>
      <c r="C32" s="94">
        <v>4827100</v>
      </c>
      <c r="D32" s="94">
        <v>378396</v>
      </c>
      <c r="E32" s="94">
        <v>410625</v>
      </c>
      <c r="F32" s="94">
        <v>338077</v>
      </c>
      <c r="G32" s="94">
        <v>204943</v>
      </c>
      <c r="H32" s="94">
        <v>81730</v>
      </c>
      <c r="I32" s="94">
        <v>143234</v>
      </c>
      <c r="J32" s="94">
        <v>385749</v>
      </c>
      <c r="K32" s="94">
        <v>93522</v>
      </c>
      <c r="L32" s="94">
        <v>484969</v>
      </c>
      <c r="M32" s="94">
        <v>1272916</v>
      </c>
      <c r="N32" s="94">
        <v>279653</v>
      </c>
      <c r="O32" s="94">
        <v>62125</v>
      </c>
      <c r="P32" s="94">
        <v>279371</v>
      </c>
      <c r="Q32" s="94">
        <v>162797</v>
      </c>
      <c r="R32" s="94">
        <v>140103</v>
      </c>
      <c r="S32" s="94">
        <v>108890</v>
      </c>
      <c r="T32" s="94">
        <v>0</v>
      </c>
      <c r="U32" s="206">
        <v>17</v>
      </c>
    </row>
    <row r="33" spans="1:21" ht="17.100000000000001" customHeight="1" x14ac:dyDescent="0.2">
      <c r="A33" s="92">
        <v>18</v>
      </c>
      <c r="B33" s="112" t="s">
        <v>243</v>
      </c>
      <c r="C33" s="94"/>
      <c r="D33" s="94"/>
      <c r="E33" s="94"/>
      <c r="F33" s="94"/>
      <c r="G33" s="94"/>
      <c r="H33" s="94"/>
      <c r="I33" s="94"/>
      <c r="J33" s="94"/>
      <c r="K33" s="94"/>
      <c r="L33" s="94"/>
      <c r="M33" s="94"/>
      <c r="N33" s="94"/>
      <c r="O33" s="94"/>
      <c r="P33" s="94"/>
      <c r="Q33" s="94"/>
      <c r="R33" s="94"/>
      <c r="S33" s="94"/>
      <c r="T33" s="94"/>
      <c r="U33" s="207"/>
    </row>
    <row r="34" spans="1:21" ht="12" customHeight="1" x14ac:dyDescent="0.2">
      <c r="A34" s="92"/>
      <c r="B34" s="111" t="s">
        <v>244</v>
      </c>
      <c r="C34" s="94">
        <v>115245</v>
      </c>
      <c r="D34" s="94">
        <v>10735</v>
      </c>
      <c r="E34" s="94">
        <v>14001</v>
      </c>
      <c r="F34" s="94">
        <v>2922</v>
      </c>
      <c r="G34" s="94">
        <v>1102</v>
      </c>
      <c r="H34" s="94">
        <v>1516</v>
      </c>
      <c r="I34" s="94">
        <v>10016</v>
      </c>
      <c r="J34" s="94">
        <v>10245</v>
      </c>
      <c r="K34" s="94">
        <v>1563</v>
      </c>
      <c r="L34" s="94">
        <v>10854</v>
      </c>
      <c r="M34" s="94">
        <v>32836</v>
      </c>
      <c r="N34" s="94">
        <v>4711</v>
      </c>
      <c r="O34" s="94">
        <v>2462</v>
      </c>
      <c r="P34" s="94">
        <v>2722</v>
      </c>
      <c r="Q34" s="94">
        <v>2269</v>
      </c>
      <c r="R34" s="94">
        <v>4575</v>
      </c>
      <c r="S34" s="94">
        <v>2715</v>
      </c>
      <c r="T34" s="94">
        <v>0</v>
      </c>
      <c r="U34" s="206">
        <v>18</v>
      </c>
    </row>
    <row r="35" spans="1:21" ht="16.5" customHeight="1" x14ac:dyDescent="0.2">
      <c r="A35" s="92">
        <v>19</v>
      </c>
      <c r="B35" s="104" t="s">
        <v>245</v>
      </c>
      <c r="C35" s="94"/>
      <c r="D35" s="94"/>
      <c r="E35" s="94"/>
      <c r="F35" s="94"/>
      <c r="G35" s="94"/>
      <c r="H35" s="94"/>
      <c r="I35" s="94"/>
      <c r="J35" s="94"/>
      <c r="K35" s="94"/>
      <c r="L35" s="94"/>
      <c r="M35" s="94"/>
      <c r="N35" s="94"/>
      <c r="O35" s="94"/>
      <c r="P35" s="94"/>
      <c r="Q35" s="94"/>
      <c r="R35" s="94"/>
      <c r="S35" s="94"/>
      <c r="T35" s="94"/>
      <c r="U35" s="206"/>
    </row>
    <row r="36" spans="1:21" ht="12" customHeight="1" x14ac:dyDescent="0.2">
      <c r="A36" s="92"/>
      <c r="B36" s="110" t="s">
        <v>154</v>
      </c>
      <c r="C36" s="94">
        <v>1693612</v>
      </c>
      <c r="D36" s="94">
        <v>176438</v>
      </c>
      <c r="E36" s="94">
        <v>315225</v>
      </c>
      <c r="F36" s="94">
        <v>92160</v>
      </c>
      <c r="G36" s="94">
        <v>54736</v>
      </c>
      <c r="H36" s="94">
        <v>28137</v>
      </c>
      <c r="I36" s="94">
        <v>9437</v>
      </c>
      <c r="J36" s="94">
        <v>176213</v>
      </c>
      <c r="K36" s="94">
        <v>23735</v>
      </c>
      <c r="L36" s="94">
        <v>184986</v>
      </c>
      <c r="M36" s="94">
        <v>343292</v>
      </c>
      <c r="N36" s="94">
        <v>78186</v>
      </c>
      <c r="O36" s="94">
        <v>18483</v>
      </c>
      <c r="P36" s="94">
        <v>58727</v>
      </c>
      <c r="Q36" s="94">
        <v>22551</v>
      </c>
      <c r="R36" s="94">
        <v>77448</v>
      </c>
      <c r="S36" s="94">
        <v>33856</v>
      </c>
      <c r="T36" s="94">
        <v>0</v>
      </c>
      <c r="U36" s="206">
        <v>19</v>
      </c>
    </row>
    <row r="37" spans="1:21" ht="16.5" customHeight="1" x14ac:dyDescent="0.2">
      <c r="A37" s="92">
        <v>20</v>
      </c>
      <c r="B37" s="107" t="s">
        <v>155</v>
      </c>
      <c r="C37" s="94">
        <v>1391929</v>
      </c>
      <c r="D37" s="94">
        <v>201144</v>
      </c>
      <c r="E37" s="94">
        <v>176676</v>
      </c>
      <c r="F37" s="94">
        <v>21279</v>
      </c>
      <c r="G37" s="94">
        <v>27961</v>
      </c>
      <c r="H37" s="94">
        <v>66321</v>
      </c>
      <c r="I37" s="94">
        <v>60701</v>
      </c>
      <c r="J37" s="94">
        <v>185227</v>
      </c>
      <c r="K37" s="94">
        <v>18768</v>
      </c>
      <c r="L37" s="94">
        <v>159397</v>
      </c>
      <c r="M37" s="94">
        <v>309492</v>
      </c>
      <c r="N37" s="94">
        <v>42117</v>
      </c>
      <c r="O37" s="94">
        <v>19336</v>
      </c>
      <c r="P37" s="94">
        <v>32529</v>
      </c>
      <c r="Q37" s="94">
        <v>18565</v>
      </c>
      <c r="R37" s="94">
        <v>42341</v>
      </c>
      <c r="S37" s="94">
        <v>10076</v>
      </c>
      <c r="T37" s="94">
        <v>0</v>
      </c>
      <c r="U37" s="206">
        <v>20</v>
      </c>
    </row>
    <row r="38" spans="1:21" ht="16.5" customHeight="1" x14ac:dyDescent="0.2">
      <c r="A38" s="92">
        <v>21</v>
      </c>
      <c r="B38" s="104" t="s">
        <v>156</v>
      </c>
      <c r="C38" s="94"/>
      <c r="D38" s="94"/>
      <c r="E38" s="94"/>
      <c r="F38" s="94"/>
      <c r="G38" s="94"/>
      <c r="H38" s="94"/>
      <c r="I38" s="94"/>
      <c r="J38" s="94"/>
      <c r="K38" s="94"/>
      <c r="L38" s="94"/>
      <c r="M38" s="94"/>
      <c r="N38" s="94"/>
      <c r="O38" s="94"/>
      <c r="P38" s="94"/>
      <c r="Q38" s="94"/>
      <c r="R38" s="94"/>
      <c r="S38" s="94"/>
      <c r="T38" s="94"/>
      <c r="U38" s="207"/>
    </row>
    <row r="39" spans="1:21" ht="12" customHeight="1" x14ac:dyDescent="0.2">
      <c r="A39" s="92"/>
      <c r="B39" s="110" t="s">
        <v>246</v>
      </c>
      <c r="C39" s="94">
        <v>498661</v>
      </c>
      <c r="D39" s="94">
        <v>39463</v>
      </c>
      <c r="E39" s="94">
        <v>55741</v>
      </c>
      <c r="F39" s="94">
        <v>20870</v>
      </c>
      <c r="G39" s="94">
        <v>14175</v>
      </c>
      <c r="H39" s="94">
        <v>16204</v>
      </c>
      <c r="I39" s="94">
        <v>4044</v>
      </c>
      <c r="J39" s="94">
        <v>53838</v>
      </c>
      <c r="K39" s="94">
        <v>11228</v>
      </c>
      <c r="L39" s="94">
        <v>52798</v>
      </c>
      <c r="M39" s="94">
        <v>126565</v>
      </c>
      <c r="N39" s="94">
        <v>14180</v>
      </c>
      <c r="O39" s="94">
        <v>26467</v>
      </c>
      <c r="P39" s="94">
        <v>19509</v>
      </c>
      <c r="Q39" s="94">
        <v>15751</v>
      </c>
      <c r="R39" s="94">
        <v>20700</v>
      </c>
      <c r="S39" s="94">
        <v>7127</v>
      </c>
      <c r="T39" s="94">
        <v>0</v>
      </c>
      <c r="U39" s="206">
        <v>21</v>
      </c>
    </row>
    <row r="40" spans="1:21" ht="16.5" customHeight="1" x14ac:dyDescent="0.2">
      <c r="A40" s="92">
        <v>22</v>
      </c>
      <c r="B40" s="104" t="s">
        <v>247</v>
      </c>
      <c r="C40" s="94"/>
      <c r="D40" s="94"/>
      <c r="E40" s="94"/>
      <c r="F40" s="94"/>
      <c r="G40" s="94"/>
      <c r="H40" s="94"/>
      <c r="I40" s="94"/>
      <c r="J40" s="94"/>
      <c r="K40" s="94"/>
      <c r="L40" s="94"/>
      <c r="M40" s="94"/>
      <c r="N40" s="94"/>
      <c r="O40" s="94"/>
      <c r="P40" s="94"/>
      <c r="Q40" s="94"/>
      <c r="R40" s="94"/>
      <c r="S40" s="94"/>
      <c r="T40" s="94"/>
      <c r="U40" s="206"/>
    </row>
    <row r="41" spans="1:21" ht="16.5" customHeight="1" x14ac:dyDescent="0.2">
      <c r="A41" s="92"/>
      <c r="B41" s="110" t="s">
        <v>248</v>
      </c>
      <c r="C41" s="94">
        <v>458849</v>
      </c>
      <c r="D41" s="94">
        <v>44447</v>
      </c>
      <c r="E41" s="94">
        <v>30132</v>
      </c>
      <c r="F41" s="94">
        <v>35367</v>
      </c>
      <c r="G41" s="94">
        <v>16115</v>
      </c>
      <c r="H41" s="94">
        <v>87</v>
      </c>
      <c r="I41" s="94">
        <v>0</v>
      </c>
      <c r="J41" s="94">
        <v>44988</v>
      </c>
      <c r="K41" s="94">
        <v>12648</v>
      </c>
      <c r="L41" s="94">
        <v>54061</v>
      </c>
      <c r="M41" s="94">
        <v>114672</v>
      </c>
      <c r="N41" s="94">
        <v>33559</v>
      </c>
      <c r="O41" s="94">
        <v>6641</v>
      </c>
      <c r="P41" s="94">
        <v>25716</v>
      </c>
      <c r="Q41" s="94">
        <v>14833</v>
      </c>
      <c r="R41" s="94">
        <v>19661</v>
      </c>
      <c r="S41" s="94">
        <v>5922</v>
      </c>
      <c r="T41" s="94">
        <v>0</v>
      </c>
      <c r="U41" s="206">
        <v>22</v>
      </c>
    </row>
    <row r="42" spans="1:21" ht="16.5" customHeight="1" x14ac:dyDescent="0.2">
      <c r="A42" s="92">
        <v>23</v>
      </c>
      <c r="B42" s="107" t="s">
        <v>159</v>
      </c>
      <c r="C42" s="94">
        <v>18171</v>
      </c>
      <c r="D42" s="94">
        <v>2421</v>
      </c>
      <c r="E42" s="94">
        <v>1855</v>
      </c>
      <c r="F42" s="94">
        <v>4421</v>
      </c>
      <c r="G42" s="94">
        <v>129</v>
      </c>
      <c r="H42" s="94">
        <v>158</v>
      </c>
      <c r="I42" s="94">
        <v>0</v>
      </c>
      <c r="J42" s="94">
        <v>1031</v>
      </c>
      <c r="K42" s="94">
        <v>334</v>
      </c>
      <c r="L42" s="94">
        <v>1096</v>
      </c>
      <c r="M42" s="94">
        <v>4529</v>
      </c>
      <c r="N42" s="94">
        <v>384</v>
      </c>
      <c r="O42" s="94">
        <v>144</v>
      </c>
      <c r="P42" s="94">
        <v>604</v>
      </c>
      <c r="Q42" s="94">
        <v>149</v>
      </c>
      <c r="R42" s="94">
        <v>742</v>
      </c>
      <c r="S42" s="94">
        <v>175</v>
      </c>
      <c r="T42" s="94">
        <v>0</v>
      </c>
      <c r="U42" s="206">
        <v>23</v>
      </c>
    </row>
    <row r="43" spans="1:21" ht="17.100000000000001" customHeight="1" x14ac:dyDescent="0.2">
      <c r="A43" s="92">
        <v>24</v>
      </c>
      <c r="B43" s="104" t="s">
        <v>249</v>
      </c>
      <c r="C43" s="94"/>
      <c r="D43" s="94"/>
      <c r="E43" s="94"/>
      <c r="F43" s="94"/>
      <c r="G43" s="94"/>
      <c r="H43" s="94"/>
      <c r="I43" s="94"/>
      <c r="J43" s="94"/>
      <c r="K43" s="94"/>
      <c r="L43" s="94"/>
      <c r="M43" s="94"/>
      <c r="N43" s="94"/>
      <c r="O43" s="94"/>
      <c r="P43" s="94"/>
      <c r="Q43" s="94"/>
      <c r="R43" s="94"/>
      <c r="S43" s="94"/>
      <c r="T43" s="94"/>
      <c r="U43" s="206"/>
    </row>
    <row r="44" spans="1:21" ht="12" customHeight="1" x14ac:dyDescent="0.2">
      <c r="A44" s="92"/>
      <c r="B44" s="107" t="s">
        <v>250</v>
      </c>
      <c r="C44" s="94">
        <v>251506</v>
      </c>
      <c r="D44" s="94">
        <v>39332</v>
      </c>
      <c r="E44" s="94">
        <v>28541</v>
      </c>
      <c r="F44" s="94">
        <v>4840</v>
      </c>
      <c r="G44" s="94">
        <v>9082</v>
      </c>
      <c r="H44" s="94">
        <v>1223</v>
      </c>
      <c r="I44" s="94">
        <v>9199</v>
      </c>
      <c r="J44" s="94">
        <v>16358</v>
      </c>
      <c r="K44" s="94">
        <v>638</v>
      </c>
      <c r="L44" s="94">
        <v>38938</v>
      </c>
      <c r="M44" s="94">
        <v>52059</v>
      </c>
      <c r="N44" s="94">
        <v>7392</v>
      </c>
      <c r="O44" s="94">
        <v>194</v>
      </c>
      <c r="P44" s="94">
        <v>28475</v>
      </c>
      <c r="Q44" s="94">
        <v>2491</v>
      </c>
      <c r="R44" s="94">
        <v>1646</v>
      </c>
      <c r="S44" s="94">
        <v>11096</v>
      </c>
      <c r="T44" s="94">
        <v>0</v>
      </c>
      <c r="U44" s="206">
        <v>24</v>
      </c>
    </row>
    <row r="45" spans="1:21" ht="17.100000000000001" customHeight="1" x14ac:dyDescent="0.2">
      <c r="A45" s="92">
        <v>25</v>
      </c>
      <c r="B45" s="107" t="s">
        <v>251</v>
      </c>
      <c r="C45" s="94">
        <v>19551633</v>
      </c>
      <c r="D45" s="94">
        <v>1636986</v>
      </c>
      <c r="E45" s="94">
        <v>2097468</v>
      </c>
      <c r="F45" s="94">
        <v>2411008</v>
      </c>
      <c r="G45" s="94">
        <v>540880</v>
      </c>
      <c r="H45" s="94">
        <v>543720</v>
      </c>
      <c r="I45" s="94">
        <v>357699</v>
      </c>
      <c r="J45" s="94">
        <v>1500939</v>
      </c>
      <c r="K45" s="94">
        <v>388085</v>
      </c>
      <c r="L45" s="94">
        <v>1762073</v>
      </c>
      <c r="M45" s="94">
        <v>4545094</v>
      </c>
      <c r="N45" s="94">
        <v>828019</v>
      </c>
      <c r="O45" s="94">
        <v>262155</v>
      </c>
      <c r="P45" s="94">
        <v>890859</v>
      </c>
      <c r="Q45" s="94">
        <v>417413</v>
      </c>
      <c r="R45" s="94">
        <v>705267</v>
      </c>
      <c r="S45" s="94">
        <v>305704</v>
      </c>
      <c r="T45" s="94">
        <v>358264</v>
      </c>
      <c r="U45" s="206">
        <v>25</v>
      </c>
    </row>
    <row r="46" spans="1:21" ht="17.100000000000001" customHeight="1" x14ac:dyDescent="0.2">
      <c r="A46" s="92">
        <v>26</v>
      </c>
      <c r="B46" s="107" t="s">
        <v>252</v>
      </c>
      <c r="C46" s="94">
        <v>1219761</v>
      </c>
      <c r="D46" s="94">
        <v>109507</v>
      </c>
      <c r="E46" s="94">
        <v>176817</v>
      </c>
      <c r="F46" s="94">
        <v>69117</v>
      </c>
      <c r="G46" s="94">
        <v>32112</v>
      </c>
      <c r="H46" s="94">
        <v>15063</v>
      </c>
      <c r="I46" s="94">
        <v>12244</v>
      </c>
      <c r="J46" s="94">
        <v>64317</v>
      </c>
      <c r="K46" s="94">
        <v>11308</v>
      </c>
      <c r="L46" s="94">
        <v>117358</v>
      </c>
      <c r="M46" s="94">
        <v>386859</v>
      </c>
      <c r="N46" s="94">
        <v>78982</v>
      </c>
      <c r="O46" s="94">
        <v>7544</v>
      </c>
      <c r="P46" s="94">
        <v>27730</v>
      </c>
      <c r="Q46" s="94">
        <v>17657</v>
      </c>
      <c r="R46" s="94">
        <v>65456</v>
      </c>
      <c r="S46" s="94">
        <v>27689</v>
      </c>
      <c r="T46" s="94">
        <v>0</v>
      </c>
      <c r="U46" s="206"/>
    </row>
    <row r="47" spans="1:21" ht="17.100000000000001" customHeight="1" x14ac:dyDescent="0.2">
      <c r="A47" s="92">
        <v>27</v>
      </c>
      <c r="B47" s="107" t="s">
        <v>163</v>
      </c>
      <c r="C47" s="94">
        <v>18331872</v>
      </c>
      <c r="D47" s="94">
        <v>1527478</v>
      </c>
      <c r="E47" s="94">
        <v>1920652</v>
      </c>
      <c r="F47" s="94">
        <v>2341891</v>
      </c>
      <c r="G47" s="94">
        <v>508768</v>
      </c>
      <c r="H47" s="94">
        <v>528657</v>
      </c>
      <c r="I47" s="94">
        <v>345455</v>
      </c>
      <c r="J47" s="94">
        <v>1436622</v>
      </c>
      <c r="K47" s="94">
        <v>376778</v>
      </c>
      <c r="L47" s="94">
        <v>1644714</v>
      </c>
      <c r="M47" s="94">
        <v>4158235</v>
      </c>
      <c r="N47" s="94">
        <v>749037</v>
      </c>
      <c r="O47" s="94">
        <v>254611</v>
      </c>
      <c r="P47" s="94">
        <v>863129</v>
      </c>
      <c r="Q47" s="94">
        <v>399756</v>
      </c>
      <c r="R47" s="94">
        <v>639811</v>
      </c>
      <c r="S47" s="94">
        <v>278015</v>
      </c>
      <c r="T47" s="94">
        <v>358264</v>
      </c>
      <c r="U47" s="206">
        <v>26</v>
      </c>
    </row>
    <row r="48" spans="1:21" ht="12.75" customHeight="1" x14ac:dyDescent="0.2">
      <c r="C48" s="116"/>
      <c r="D48" s="116"/>
      <c r="E48" s="116"/>
      <c r="F48" s="116"/>
      <c r="G48" s="116"/>
      <c r="H48" s="116"/>
      <c r="I48" s="116"/>
      <c r="J48" s="116"/>
    </row>
    <row r="49" spans="2:10" ht="46.5" customHeight="1" x14ac:dyDescent="0.2">
      <c r="B49" s="313" t="s">
        <v>164</v>
      </c>
      <c r="C49" s="313"/>
      <c r="D49" s="313"/>
      <c r="E49" s="313"/>
      <c r="F49" s="313"/>
      <c r="G49" s="313"/>
      <c r="H49" s="116"/>
      <c r="I49" s="116"/>
      <c r="J49" s="116"/>
    </row>
    <row r="50" spans="2:10" x14ac:dyDescent="0.2">
      <c r="B50" s="59" t="s">
        <v>165</v>
      </c>
      <c r="C50" s="114"/>
      <c r="D50" s="115"/>
      <c r="E50" s="115"/>
      <c r="F50" s="115"/>
      <c r="G50" s="116"/>
      <c r="H50" s="116"/>
      <c r="I50" s="116"/>
      <c r="J50" s="116"/>
    </row>
    <row r="51" spans="2:10" ht="24" customHeight="1" x14ac:dyDescent="0.2">
      <c r="B51" s="313" t="s">
        <v>166</v>
      </c>
      <c r="C51" s="313"/>
      <c r="D51" s="313"/>
      <c r="E51" s="313"/>
      <c r="F51" s="313"/>
      <c r="G51" s="313"/>
      <c r="H51" s="116"/>
      <c r="I51" s="116"/>
      <c r="J51" s="116"/>
    </row>
    <row r="52" spans="2:10" x14ac:dyDescent="0.2">
      <c r="B52" s="313"/>
      <c r="C52" s="313"/>
      <c r="D52" s="313"/>
      <c r="E52" s="313"/>
      <c r="F52" s="313"/>
      <c r="G52" s="313"/>
      <c r="H52" s="208"/>
      <c r="I52" s="208"/>
      <c r="J52" s="208"/>
    </row>
    <row r="53" spans="2:10" x14ac:dyDescent="0.2">
      <c r="C53" s="208"/>
      <c r="D53" s="208"/>
      <c r="E53" s="208"/>
      <c r="F53" s="208"/>
      <c r="G53" s="208"/>
      <c r="H53" s="208"/>
      <c r="I53" s="208"/>
      <c r="J53" s="208"/>
    </row>
    <row r="54" spans="2:10" x14ac:dyDescent="0.2">
      <c r="C54" s="208"/>
      <c r="D54" s="208"/>
      <c r="E54" s="208"/>
      <c r="F54" s="208"/>
      <c r="G54" s="208"/>
      <c r="H54" s="208"/>
      <c r="I54" s="208"/>
      <c r="J54" s="208"/>
    </row>
    <row r="55" spans="2:10" x14ac:dyDescent="0.2">
      <c r="C55" s="208"/>
      <c r="D55" s="208"/>
      <c r="E55" s="208"/>
      <c r="F55" s="208"/>
      <c r="G55" s="208"/>
      <c r="H55" s="208"/>
      <c r="I55" s="208"/>
      <c r="J55" s="208"/>
    </row>
    <row r="56" spans="2:10" x14ac:dyDescent="0.2">
      <c r="C56" s="208"/>
      <c r="D56" s="208"/>
      <c r="E56" s="208"/>
      <c r="F56" s="208"/>
      <c r="G56" s="208"/>
      <c r="H56" s="208"/>
      <c r="I56" s="208"/>
      <c r="J56" s="208"/>
    </row>
    <row r="57" spans="2:10" x14ac:dyDescent="0.2">
      <c r="C57" s="208"/>
      <c r="D57" s="208"/>
      <c r="E57" s="208"/>
      <c r="F57" s="208"/>
      <c r="G57" s="208"/>
      <c r="H57" s="208"/>
      <c r="I57" s="208"/>
      <c r="J57" s="208"/>
    </row>
    <row r="58" spans="2:10" x14ac:dyDescent="0.2">
      <c r="C58" s="208"/>
      <c r="D58" s="208"/>
      <c r="E58" s="208"/>
      <c r="F58" s="208"/>
      <c r="G58" s="208"/>
      <c r="H58" s="208"/>
      <c r="I58" s="208"/>
      <c r="J58" s="208"/>
    </row>
    <row r="59" spans="2:10" x14ac:dyDescent="0.2">
      <c r="C59" s="208"/>
      <c r="D59" s="208"/>
      <c r="E59" s="208"/>
      <c r="F59" s="208"/>
      <c r="G59" s="208"/>
      <c r="H59" s="208"/>
      <c r="I59" s="208"/>
      <c r="J59" s="208"/>
    </row>
    <row r="60" spans="2:10" x14ac:dyDescent="0.2">
      <c r="C60" s="208"/>
      <c r="D60" s="208"/>
      <c r="E60" s="208"/>
      <c r="F60" s="208"/>
      <c r="G60" s="208"/>
      <c r="H60" s="208"/>
      <c r="I60" s="208"/>
      <c r="J60" s="208"/>
    </row>
    <row r="61" spans="2:10" x14ac:dyDescent="0.2">
      <c r="C61" s="208"/>
      <c r="D61" s="208"/>
      <c r="E61" s="208"/>
      <c r="F61" s="208"/>
      <c r="G61" s="208"/>
      <c r="H61" s="208"/>
      <c r="I61" s="208"/>
      <c r="J61" s="208"/>
    </row>
    <row r="62" spans="2:10" x14ac:dyDescent="0.2">
      <c r="C62" s="208"/>
      <c r="D62" s="208"/>
      <c r="E62" s="208"/>
      <c r="F62" s="208"/>
      <c r="G62" s="208"/>
      <c r="H62" s="208"/>
      <c r="I62" s="208"/>
      <c r="J62" s="208"/>
    </row>
    <row r="63" spans="2:10" x14ac:dyDescent="0.2">
      <c r="C63" s="208"/>
      <c r="D63" s="208"/>
      <c r="E63" s="208"/>
      <c r="F63" s="208"/>
      <c r="G63" s="208"/>
      <c r="H63" s="208"/>
      <c r="I63" s="208"/>
      <c r="J63" s="208"/>
    </row>
    <row r="64" spans="2:10" x14ac:dyDescent="0.2">
      <c r="C64" s="208"/>
      <c r="D64" s="208"/>
      <c r="E64" s="208"/>
      <c r="F64" s="208"/>
      <c r="G64" s="208"/>
      <c r="H64" s="208"/>
      <c r="I64" s="208"/>
      <c r="J64" s="208"/>
    </row>
  </sheetData>
  <mergeCells count="29">
    <mergeCell ref="J1:P1"/>
    <mergeCell ref="J2:P2"/>
    <mergeCell ref="S5:S7"/>
    <mergeCell ref="T5:T7"/>
    <mergeCell ref="U5:U7"/>
    <mergeCell ref="O5:O7"/>
    <mergeCell ref="P5:P7"/>
    <mergeCell ref="Q5:Q7"/>
    <mergeCell ref="R5:R7"/>
    <mergeCell ref="B49:G49"/>
    <mergeCell ref="B51:G51"/>
    <mergeCell ref="B52:G52"/>
    <mergeCell ref="M5:M7"/>
    <mergeCell ref="N5:N7"/>
    <mergeCell ref="G5:G7"/>
    <mergeCell ref="H5:H7"/>
    <mergeCell ref="I5:I7"/>
    <mergeCell ref="J5:J7"/>
    <mergeCell ref="K5:K7"/>
    <mergeCell ref="L5:L7"/>
    <mergeCell ref="A2:E2"/>
    <mergeCell ref="A3:B3"/>
    <mergeCell ref="J3:K3"/>
    <mergeCell ref="A5:A7"/>
    <mergeCell ref="B5:B7"/>
    <mergeCell ref="C5:C7"/>
    <mergeCell ref="D5:D7"/>
    <mergeCell ref="E5:E7"/>
    <mergeCell ref="F5:F7"/>
  </mergeCells>
  <pageMargins left="0.39370078740157483" right="0.39370078740157483" top="0.19685039370078741" bottom="0.98425196850393704" header="0" footer="0"/>
  <pageSetup paperSize="9" scale="69" orientation="portrait" horizontalDpi="4294967292" verticalDpi="300" r:id="rId1"/>
  <headerFooter alignWithMargins="0"/>
  <colBreaks count="1" manualBreakCount="1">
    <brk id="9" max="51"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7</vt:i4>
      </vt:variant>
    </vt:vector>
  </HeadingPairs>
  <TitlesOfParts>
    <vt:vector size="27" baseType="lpstr">
      <vt:lpstr>Deckblatt</vt:lpstr>
      <vt:lpstr>Inhalt</vt:lpstr>
      <vt:lpstr>Erläuterungen</vt:lpstr>
      <vt:lpstr>Bemerkungen</vt:lpstr>
      <vt:lpstr>Merkmalsübersicht</vt:lpstr>
      <vt:lpstr>Tab1</vt:lpstr>
      <vt:lpstr>Tab2</vt:lpstr>
      <vt:lpstr>Tab3</vt:lpstr>
      <vt:lpstr>LT1</vt:lpstr>
      <vt:lpstr>LT2_1</vt:lpstr>
      <vt:lpstr>LT2_2</vt:lpstr>
      <vt:lpstr>LT2_3</vt:lpstr>
      <vt:lpstr>LT2_4</vt:lpstr>
      <vt:lpstr>LT2_5</vt:lpstr>
      <vt:lpstr>LT3</vt:lpstr>
      <vt:lpstr>LT4</vt:lpstr>
      <vt:lpstr>ZR 1.1</vt:lpstr>
      <vt:lpstr>ZR1.2</vt:lpstr>
      <vt:lpstr>ZR 2.1</vt:lpstr>
      <vt:lpstr>ZR2.2</vt:lpstr>
      <vt:lpstr>Erläuterungen!_ftn1</vt:lpstr>
      <vt:lpstr>Erläuterungen!Druckbereich</vt:lpstr>
      <vt:lpstr>'LT3'!Druckbereich</vt:lpstr>
      <vt:lpstr>'ZR 1.1'!Druckbereich</vt:lpstr>
      <vt:lpstr>ZR1.2!Druckbereich</vt:lpstr>
      <vt:lpstr>Deckblatt!Text20</vt:lpstr>
      <vt:lpstr>Deckblatt!Text9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Jugendhilfestatistiken - Ausgaben und Einnahmen - 2018</dc:title>
  <dc:creator>Statistisches Bundesamt</dc:creator>
  <cp:keywords>Auszahlungen; Einzahlungen; öffentliche Jugendhilfe; Leistungsbereiche; Einrichtungen; Einzelhilfen; Gruppenhilfen</cp:keywords>
  <cp:lastModifiedBy>Haas-Helfrich, Daniela (B303)</cp:lastModifiedBy>
  <cp:lastPrinted>2019-12-03T11:54:56Z</cp:lastPrinted>
  <dcterms:created xsi:type="dcterms:W3CDTF">2019-11-22T10:29:27Z</dcterms:created>
  <dcterms:modified xsi:type="dcterms:W3CDTF">2019-12-03T11:55:21Z</dcterms:modified>
</cp:coreProperties>
</file>