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815" windowWidth="23250" windowHeight="6015" tabRatio="939"/>
  </bookViews>
  <sheets>
    <sheet name="Titelseite" sheetId="74" r:id="rId1"/>
    <sheet name="Inhalt" sheetId="76" r:id="rId2"/>
    <sheet name="Vorbemerkung" sheetId="75" r:id="rId3"/>
    <sheet name="Kurzanalyse" sheetId="77" r:id="rId4"/>
    <sheet name="1.1_Entw.Ri" sheetId="79" r:id="rId5"/>
    <sheet name="1.2_Entw.Schw" sheetId="80" r:id="rId6"/>
    <sheet name="2.1.1_Rinder" sheetId="81" r:id="rId7"/>
    <sheet name="2.1.2_1_Rinder_Herde" sheetId="82" r:id="rId8"/>
    <sheet name="2.1.2_2_Rinder_Herde" sheetId="83" r:id="rId9"/>
    <sheet name="2.1.3 Rasse 1 " sheetId="84" r:id="rId10"/>
    <sheet name="2.1.3 Rasse 2 " sheetId="85" r:id="rId11"/>
    <sheet name="2.1.3 Rasse 3 " sheetId="86" r:id="rId12"/>
    <sheet name="2.1.3 Rasse 4 " sheetId="87" r:id="rId13"/>
    <sheet name="2.1.3 Rasse 5 " sheetId="88" r:id="rId14"/>
    <sheet name="2.1.3 Rasse 6 " sheetId="89" r:id="rId15"/>
    <sheet name="2.1.3 Rasse 7 " sheetId="90" r:id="rId16"/>
    <sheet name="2.2.1_Schweine" sheetId="91" r:id="rId17"/>
    <sheet name="2.2.2_Schweine" sheetId="92" r:id="rId18"/>
    <sheet name="2.2.3_Schweine" sheetId="93" r:id="rId19"/>
    <sheet name="2.2.4_Schweine" sheetId="94" r:id="rId20"/>
    <sheet name="Qualitätsberichte" sheetId="78" r:id="rId21"/>
  </sheets>
  <externalReferences>
    <externalReference r:id="rId22"/>
    <externalReference r:id="rId23"/>
  </externalReferences>
  <definedNames>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#REF!</definedName>
    <definedName name="\a" localSheetId="0">#REF!</definedName>
    <definedName name="\a" localSheetId="2">#REF!</definedName>
    <definedName name="\a">#REF!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0">#REF!</definedName>
    <definedName name="\b" localSheetId="2">#REF!</definedName>
    <definedName name="\b">#REF!</definedName>
    <definedName name="\g" localSheetId="9">#REF!</definedName>
    <definedName name="\g" localSheetId="10">#REF!</definedName>
    <definedName name="\g" localSheetId="11">#REF!</definedName>
    <definedName name="\g" localSheetId="12">#REF!</definedName>
    <definedName name="\g" localSheetId="13">#REF!</definedName>
    <definedName name="\g" localSheetId="14">#REF!</definedName>
    <definedName name="\g" localSheetId="15">#REF!</definedName>
    <definedName name="\g" localSheetId="0">#REF!</definedName>
    <definedName name="\g" localSheetId="2">#REF!</definedName>
    <definedName name="\g">#REF!</definedName>
    <definedName name="\t" localSheetId="9">#REF!</definedName>
    <definedName name="\t" localSheetId="10">#REF!</definedName>
    <definedName name="\t" localSheetId="11">#REF!</definedName>
    <definedName name="\t" localSheetId="12">#REF!</definedName>
    <definedName name="\t" localSheetId="13">#REF!</definedName>
    <definedName name="\t" localSheetId="14">#REF!</definedName>
    <definedName name="\t" localSheetId="15">#REF!</definedName>
    <definedName name="\t">#REF!</definedName>
    <definedName name="ar" localSheetId="9">#REF!</definedName>
    <definedName name="ar" localSheetId="10">#REF!</definedName>
    <definedName name="ar" localSheetId="11">#REF!</definedName>
    <definedName name="ar" localSheetId="12">#REF!</definedName>
    <definedName name="ar" localSheetId="13">#REF!</definedName>
    <definedName name="ar" localSheetId="14">#REF!</definedName>
    <definedName name="ar" localSheetId="15">#REF!</definedName>
    <definedName name="ar">#REF!</definedName>
    <definedName name="_xlnm.Print_Area" localSheetId="4">'1.1_Entw.Ri'!$A$1:$L$54</definedName>
    <definedName name="_xlnm.Print_Area" localSheetId="5">'1.2_Entw.Schw'!$A$1:$N$53</definedName>
    <definedName name="_xlnm.Print_Area" localSheetId="6">'2.1.1_Rinder'!$A$1:$Y$94</definedName>
    <definedName name="_xlnm.Print_Area" localSheetId="7">'2.1.2_1_Rinder_Herde'!$A$1:$T$90</definedName>
    <definedName name="_xlnm.Print_Area" localSheetId="8">'2.1.2_2_Rinder_Herde'!$A$1:$N$105</definedName>
    <definedName name="_xlnm.Print_Area" localSheetId="9">'2.1.3 Rasse 1 '!$A$1:$K$120</definedName>
    <definedName name="_xlnm.Print_Area" localSheetId="10">'2.1.3 Rasse 2 '!$A$1:$K$120</definedName>
    <definedName name="_xlnm.Print_Area" localSheetId="11">'2.1.3 Rasse 3 '!$A$1:$K$120</definedName>
    <definedName name="_xlnm.Print_Area" localSheetId="12">'2.1.3 Rasse 4 '!$A$1:$K$120</definedName>
    <definedName name="_xlnm.Print_Area" localSheetId="13">'2.1.3 Rasse 5 '!$A$1:$K$120</definedName>
    <definedName name="_xlnm.Print_Area" localSheetId="14">'2.1.3 Rasse 6 '!$A$1:$K$120</definedName>
    <definedName name="_xlnm.Print_Area" localSheetId="15">'2.1.3 Rasse 7 '!$A$1:$K$121</definedName>
    <definedName name="_xlnm.Print_Area" localSheetId="16">'2.2.1_Schweine'!$A$1:$AR$110</definedName>
    <definedName name="_xlnm.Print_Area" localSheetId="17">'2.2.2_Schweine'!$A$1:$AJ$104</definedName>
    <definedName name="_xlnm.Print_Area" localSheetId="18">'2.2.3_Schweine'!$A$1:$Y$101</definedName>
    <definedName name="_xlnm.Print_Area" localSheetId="19">'2.2.4_Schweine'!$A$1:$AC$120</definedName>
    <definedName name="_xlnm.Print_Area" localSheetId="1">Inhalt!$A$1:$K$70</definedName>
    <definedName name="_xlnm.Print_Area" localSheetId="3">Kurzanalyse!$A$1:$G$57</definedName>
    <definedName name="_xlnm.Print_Area" localSheetId="0">Titelseite!$A$1:$H$61</definedName>
    <definedName name="_xlnm.Print_Area" localSheetId="2">Vorbemerkung!$A$1:$H$61</definedName>
    <definedName name="l" localSheetId="4">#REF!</definedName>
    <definedName name="l" localSheetId="6">#REF!</definedName>
    <definedName name="l" localSheetId="7">#REF!</definedName>
    <definedName name="l" localSheetId="8">#REF!</definedName>
    <definedName name="l" localSheetId="0">#REF!</definedName>
    <definedName name="l">#REF!</definedName>
    <definedName name="lg" localSheetId="9">#REF!</definedName>
    <definedName name="lg" localSheetId="10">#REF!</definedName>
    <definedName name="lg" localSheetId="11">#REF!</definedName>
    <definedName name="lg" localSheetId="12">#REF!</definedName>
    <definedName name="lg" localSheetId="13">#REF!</definedName>
    <definedName name="lg" localSheetId="14">#REF!</definedName>
    <definedName name="lg" localSheetId="15">#REF!</definedName>
    <definedName name="lg" localSheetId="1">#REF!</definedName>
    <definedName name="lg" localSheetId="0">#REF!</definedName>
    <definedName name="lg" localSheetId="2">#REF!</definedName>
    <definedName name="lg">#REF!</definedName>
    <definedName name="libcouv" localSheetId="7">[1]Textes!$A$15:$M$33</definedName>
    <definedName name="libcouv" localSheetId="8">[1]Textes!$A$15:$M$33</definedName>
    <definedName name="libcouv" localSheetId="1">[2]Textes!$A$15:$M$33</definedName>
    <definedName name="libcouv">[1]Textes!$A$15:$M$33</definedName>
    <definedName name="libmens" localSheetId="9">#REF!</definedName>
    <definedName name="libmens" localSheetId="10">#REF!</definedName>
    <definedName name="libmens" localSheetId="11">#REF!</definedName>
    <definedName name="libmens" localSheetId="12">#REF!</definedName>
    <definedName name="libmens" localSheetId="13">#REF!</definedName>
    <definedName name="libmens" localSheetId="14">#REF!</definedName>
    <definedName name="libmens" localSheetId="15">#REF!</definedName>
    <definedName name="libmens" localSheetId="1">#REF!</definedName>
    <definedName name="libmens" localSheetId="0">#REF!</definedName>
    <definedName name="libmens" localSheetId="2">#REF!</definedName>
    <definedName name="libmens">#REF!</definedName>
    <definedName name="mois" localSheetId="9">#REF!</definedName>
    <definedName name="mois" localSheetId="10">#REF!</definedName>
    <definedName name="mois" localSheetId="11">#REF!</definedName>
    <definedName name="mois" localSheetId="12">#REF!</definedName>
    <definedName name="mois" localSheetId="13">#REF!</definedName>
    <definedName name="mois" localSheetId="14">#REF!</definedName>
    <definedName name="mois" localSheetId="15">#REF!</definedName>
    <definedName name="mois" localSheetId="1">#REF!</definedName>
    <definedName name="mois" localSheetId="0">#REF!</definedName>
    <definedName name="mois" localSheetId="2">#REF!</definedName>
    <definedName name="mois">#REF!</definedName>
    <definedName name="mr" localSheetId="9">#REF!</definedName>
    <definedName name="mr" localSheetId="10">#REF!</definedName>
    <definedName name="mr" localSheetId="11">#REF!</definedName>
    <definedName name="mr" localSheetId="12">#REF!</definedName>
    <definedName name="mr" localSheetId="13">#REF!</definedName>
    <definedName name="mr" localSheetId="14">#REF!</definedName>
    <definedName name="mr" localSheetId="15">#REF!</definedName>
    <definedName name="mr" localSheetId="1">#REF!</definedName>
    <definedName name="mr" localSheetId="0">#REF!</definedName>
    <definedName name="mr" localSheetId="2">#REF!</definedName>
    <definedName name="mr">#REF!</definedName>
    <definedName name="o">#REF!</definedName>
    <definedName name="pays" localSheetId="9">#REF!</definedName>
    <definedName name="pays" localSheetId="10">#REF!</definedName>
    <definedName name="pays" localSheetId="11">#REF!</definedName>
    <definedName name="pays" localSheetId="12">#REF!</definedName>
    <definedName name="pays" localSheetId="13">#REF!</definedName>
    <definedName name="pays" localSheetId="14">#REF!</definedName>
    <definedName name="pays" localSheetId="15">#REF!</definedName>
    <definedName name="pays" localSheetId="1">#REF!</definedName>
    <definedName name="pays">#REF!</definedName>
    <definedName name="Print_Area" localSheetId="4">'1.1_Entw.Ri'!$A$1:$L$52</definedName>
    <definedName name="Print_Area" localSheetId="5">'1.2_Entw.Schw'!#REF!</definedName>
    <definedName name="Print_Area" localSheetId="6">'2.1.1_Rinder'!$A$1:$Y$94</definedName>
    <definedName name="Print_Area" localSheetId="9">'2.1.3 Rasse 1 '!#REF!</definedName>
    <definedName name="Print_Area" localSheetId="10">'2.1.3 Rasse 2 '!#REF!</definedName>
    <definedName name="Print_Area" localSheetId="11">'2.1.3 Rasse 3 '!#REF!</definedName>
    <definedName name="Print_Area" localSheetId="12">'2.1.3 Rasse 4 '!#REF!</definedName>
    <definedName name="Print_Area" localSheetId="13">'2.1.3 Rasse 5 '!#REF!</definedName>
    <definedName name="Print_Area" localSheetId="14">'2.1.3 Rasse 6 '!#REF!</definedName>
    <definedName name="Print_Area" localSheetId="15">'2.1.3 Rasse 7 '!#REF!</definedName>
    <definedName name="Print_Area" localSheetId="16">'2.2.1_Schweine'!$A$1:$AR$110</definedName>
    <definedName name="Print_Area" localSheetId="2">Vorbemerkung!$A$1:$G$58</definedName>
    <definedName name="Text20" localSheetId="0">Titelseite!$B$58</definedName>
    <definedName name="Text9" localSheetId="0">Titelseite!$B$57</definedName>
  </definedNames>
  <calcPr calcId="145621" fullPrecision="0"/>
</workbook>
</file>

<file path=xl/calcChain.xml><?xml version="1.0" encoding="utf-8"?>
<calcChain xmlns="http://schemas.openxmlformats.org/spreadsheetml/2006/main">
  <c r="X83" i="81" l="1"/>
  <c r="W83" i="81"/>
  <c r="V83" i="81"/>
  <c r="U83" i="81"/>
  <c r="T83" i="81"/>
  <c r="S83" i="81"/>
  <c r="R83" i="81"/>
  <c r="Q83" i="81"/>
  <c r="P83" i="81"/>
  <c r="O83" i="81"/>
  <c r="N83" i="81"/>
  <c r="M83" i="81"/>
  <c r="L83" i="81"/>
  <c r="K83" i="81"/>
  <c r="J83" i="81"/>
  <c r="I83" i="81"/>
  <c r="H83" i="81"/>
  <c r="G83" i="81"/>
  <c r="F83" i="81"/>
  <c r="X79" i="81"/>
  <c r="W79" i="81"/>
  <c r="V79" i="81"/>
  <c r="U79" i="81"/>
  <c r="T79" i="81"/>
  <c r="S79" i="81"/>
  <c r="R79" i="81"/>
  <c r="Q79" i="81"/>
  <c r="P79" i="81"/>
  <c r="O79" i="81"/>
  <c r="N79" i="81"/>
  <c r="M79" i="81"/>
  <c r="L79" i="81"/>
  <c r="K79" i="81"/>
  <c r="J79" i="81"/>
  <c r="I79" i="81"/>
  <c r="H79" i="81"/>
  <c r="G79" i="81"/>
  <c r="F79" i="81"/>
  <c r="X75" i="81"/>
  <c r="W75" i="81"/>
  <c r="V75" i="81"/>
  <c r="U75" i="81"/>
  <c r="T75" i="81"/>
  <c r="S75" i="81"/>
  <c r="R75" i="81"/>
  <c r="Q75" i="81"/>
  <c r="P75" i="81"/>
  <c r="O75" i="81"/>
  <c r="N75" i="81"/>
  <c r="M75" i="81"/>
  <c r="L75" i="81"/>
  <c r="K75" i="81"/>
  <c r="J75" i="81"/>
  <c r="I75" i="81"/>
  <c r="H75" i="81"/>
  <c r="G75" i="81"/>
  <c r="F75" i="81"/>
  <c r="X71" i="81"/>
  <c r="W71" i="81"/>
  <c r="V71" i="81"/>
  <c r="U71" i="81"/>
  <c r="T71" i="81"/>
  <c r="S71" i="81"/>
  <c r="R71" i="81"/>
  <c r="Q71" i="81"/>
  <c r="P71" i="81"/>
  <c r="O71" i="81"/>
  <c r="N71" i="81"/>
  <c r="M71" i="81"/>
  <c r="L71" i="81"/>
  <c r="K71" i="81"/>
  <c r="J71" i="81"/>
  <c r="I71" i="81"/>
  <c r="H71" i="81"/>
  <c r="G71" i="81"/>
  <c r="F71" i="81"/>
  <c r="X67" i="81"/>
  <c r="W67" i="81"/>
  <c r="V67" i="81"/>
  <c r="U67" i="81"/>
  <c r="T67" i="81"/>
  <c r="S67" i="81"/>
  <c r="R67" i="81"/>
  <c r="Q67" i="81"/>
  <c r="P67" i="81"/>
  <c r="O67" i="81"/>
  <c r="N67" i="81"/>
  <c r="M67" i="81"/>
  <c r="L67" i="81"/>
  <c r="K67" i="81"/>
  <c r="J67" i="81"/>
  <c r="I67" i="81"/>
  <c r="H67" i="81"/>
  <c r="G67" i="81"/>
  <c r="F67" i="81"/>
  <c r="X63" i="81"/>
  <c r="W63" i="81"/>
  <c r="V63" i="81"/>
  <c r="U63" i="81"/>
  <c r="T63" i="81"/>
  <c r="S63" i="81"/>
  <c r="R63" i="81"/>
  <c r="Q63" i="81"/>
  <c r="P63" i="81"/>
  <c r="O63" i="81"/>
  <c r="N63" i="81"/>
  <c r="M63" i="81"/>
  <c r="L63" i="81"/>
  <c r="K63" i="81"/>
  <c r="J63" i="81"/>
  <c r="I63" i="81"/>
  <c r="H63" i="81"/>
  <c r="G63" i="81"/>
  <c r="F63" i="81"/>
  <c r="X59" i="81"/>
  <c r="W59" i="81"/>
  <c r="V59" i="81"/>
  <c r="U59" i="81"/>
  <c r="T59" i="81"/>
  <c r="S59" i="81"/>
  <c r="R59" i="81"/>
  <c r="Q59" i="81"/>
  <c r="P59" i="81"/>
  <c r="O59" i="81"/>
  <c r="N59" i="81"/>
  <c r="M59" i="81"/>
  <c r="L59" i="81"/>
  <c r="K59" i="81"/>
  <c r="J59" i="81"/>
  <c r="I59" i="81"/>
  <c r="H59" i="81"/>
  <c r="G59" i="81"/>
  <c r="F59" i="81"/>
  <c r="X55" i="81"/>
  <c r="W55" i="81"/>
  <c r="V55" i="81"/>
  <c r="U55" i="81"/>
  <c r="T55" i="81"/>
  <c r="S55" i="81"/>
  <c r="R55" i="81"/>
  <c r="Q55" i="81"/>
  <c r="P55" i="81"/>
  <c r="O55" i="81"/>
  <c r="N55" i="81"/>
  <c r="M55" i="81"/>
  <c r="L55" i="81"/>
  <c r="K55" i="81"/>
  <c r="J55" i="81"/>
  <c r="I55" i="81"/>
  <c r="H55" i="81"/>
  <c r="G55" i="81"/>
  <c r="F55" i="81"/>
  <c r="X51" i="81"/>
  <c r="W51" i="81"/>
  <c r="V51" i="81"/>
  <c r="U51" i="81"/>
  <c r="T51" i="81"/>
  <c r="S51" i="81"/>
  <c r="R51" i="81"/>
  <c r="Q51" i="81"/>
  <c r="P51" i="81"/>
  <c r="O51" i="81"/>
  <c r="N51" i="81"/>
  <c r="M51" i="81"/>
  <c r="L51" i="81"/>
  <c r="K51" i="81"/>
  <c r="J51" i="81"/>
  <c r="I51" i="81"/>
  <c r="H51" i="81"/>
  <c r="G51" i="81"/>
  <c r="F51" i="81"/>
  <c r="X47" i="81"/>
  <c r="W47" i="81"/>
  <c r="V47" i="81"/>
  <c r="U47" i="81"/>
  <c r="T47" i="81"/>
  <c r="S47" i="81"/>
  <c r="R47" i="81"/>
  <c r="Q47" i="81"/>
  <c r="P47" i="81"/>
  <c r="O47" i="81"/>
  <c r="N47" i="81"/>
  <c r="M47" i="81"/>
  <c r="L47" i="81"/>
  <c r="K47" i="81"/>
  <c r="J47" i="81"/>
  <c r="I47" i="81"/>
  <c r="H47" i="81"/>
  <c r="G47" i="81"/>
  <c r="F47" i="81"/>
  <c r="X43" i="81"/>
  <c r="W43" i="81"/>
  <c r="V43" i="81"/>
  <c r="U43" i="81"/>
  <c r="T43" i="81"/>
  <c r="S43" i="81"/>
  <c r="R43" i="81"/>
  <c r="Q43" i="81"/>
  <c r="P43" i="81"/>
  <c r="O43" i="81"/>
  <c r="N43" i="81"/>
  <c r="M43" i="81"/>
  <c r="L43" i="81"/>
  <c r="K43" i="81"/>
  <c r="J43" i="81"/>
  <c r="I43" i="81"/>
  <c r="H43" i="81"/>
  <c r="G43" i="81"/>
  <c r="F43" i="81"/>
  <c r="X39" i="81"/>
  <c r="W39" i="81"/>
  <c r="V39" i="81"/>
  <c r="U39" i="81"/>
  <c r="T39" i="81"/>
  <c r="S39" i="81"/>
  <c r="R39" i="81"/>
  <c r="Q39" i="81"/>
  <c r="P39" i="81"/>
  <c r="O39" i="81"/>
  <c r="N39" i="81"/>
  <c r="M39" i="81"/>
  <c r="L39" i="81"/>
  <c r="K39" i="81"/>
  <c r="J39" i="81"/>
  <c r="I39" i="81"/>
  <c r="H39" i="81"/>
  <c r="G39" i="81"/>
  <c r="F39" i="81"/>
  <c r="X35" i="81"/>
  <c r="W35" i="81"/>
  <c r="V35" i="81"/>
  <c r="U35" i="81"/>
  <c r="T35" i="81"/>
  <c r="S35" i="81"/>
  <c r="R35" i="81"/>
  <c r="Q35" i="81"/>
  <c r="P35" i="81"/>
  <c r="O35" i="81"/>
  <c r="N35" i="81"/>
  <c r="M35" i="81"/>
  <c r="L35" i="81"/>
  <c r="K35" i="81"/>
  <c r="J35" i="81"/>
  <c r="I35" i="81"/>
  <c r="H35" i="81"/>
  <c r="G35" i="81"/>
  <c r="F35" i="81"/>
  <c r="X31" i="81"/>
  <c r="W31" i="81"/>
  <c r="V31" i="81"/>
  <c r="U31" i="81"/>
  <c r="T31" i="81"/>
  <c r="S31" i="81"/>
  <c r="R31" i="81"/>
  <c r="Q31" i="81"/>
  <c r="P31" i="81"/>
  <c r="O31" i="81"/>
  <c r="N31" i="81"/>
  <c r="M31" i="81"/>
  <c r="L31" i="81"/>
  <c r="K31" i="81"/>
  <c r="J31" i="81"/>
  <c r="I31" i="81"/>
  <c r="H31" i="81"/>
  <c r="G31" i="81"/>
  <c r="F31" i="81"/>
  <c r="X27" i="81"/>
  <c r="W27" i="81"/>
  <c r="V27" i="81"/>
  <c r="U27" i="81"/>
  <c r="T27" i="81"/>
  <c r="S27" i="81"/>
  <c r="R27" i="81"/>
  <c r="Q27" i="81"/>
  <c r="P27" i="81"/>
  <c r="O27" i="81"/>
  <c r="N27" i="81"/>
  <c r="M27" i="81"/>
  <c r="L27" i="81"/>
  <c r="K27" i="81"/>
  <c r="J27" i="81"/>
  <c r="I27" i="81"/>
  <c r="H27" i="81"/>
  <c r="G27" i="81"/>
  <c r="F27" i="81"/>
  <c r="X23" i="81"/>
  <c r="W23" i="81"/>
  <c r="V23" i="81"/>
  <c r="U23" i="81"/>
  <c r="T23" i="81"/>
  <c r="S23" i="81"/>
  <c r="R23" i="81"/>
  <c r="Q23" i="81"/>
  <c r="P23" i="81"/>
  <c r="O23" i="81"/>
  <c r="N23" i="81"/>
  <c r="M23" i="81"/>
  <c r="L23" i="81"/>
  <c r="K23" i="81"/>
  <c r="J23" i="81"/>
  <c r="I23" i="81"/>
  <c r="H23" i="81"/>
  <c r="G23" i="81"/>
  <c r="F23" i="81"/>
  <c r="X18" i="81"/>
  <c r="W18" i="81"/>
  <c r="V18" i="81"/>
  <c r="U18" i="81"/>
  <c r="T18" i="81"/>
  <c r="S18" i="81"/>
  <c r="R18" i="81"/>
  <c r="Q18" i="81"/>
  <c r="P18" i="81"/>
  <c r="O18" i="81"/>
  <c r="N18" i="81"/>
  <c r="M18" i="81"/>
  <c r="L18" i="81"/>
  <c r="K18" i="81"/>
  <c r="J18" i="81"/>
  <c r="I18" i="81"/>
  <c r="H18" i="81"/>
  <c r="G18" i="81"/>
  <c r="F18" i="81"/>
  <c r="L45" i="79"/>
  <c r="K45" i="79"/>
  <c r="L44" i="79"/>
  <c r="K44" i="79"/>
  <c r="L43" i="79"/>
  <c r="K43" i="79"/>
  <c r="L42" i="79"/>
  <c r="K42" i="79"/>
  <c r="L41" i="79"/>
  <c r="K41" i="79"/>
  <c r="L40" i="79"/>
  <c r="K40" i="79"/>
  <c r="L39" i="79"/>
  <c r="K39" i="79"/>
  <c r="L38" i="79"/>
  <c r="K38" i="79"/>
  <c r="L37" i="79"/>
  <c r="K37" i="79"/>
  <c r="L36" i="79"/>
  <c r="K36" i="79"/>
  <c r="L35" i="79"/>
  <c r="K35" i="79"/>
  <c r="L34" i="79"/>
  <c r="K34" i="79"/>
  <c r="L33" i="79"/>
  <c r="K33" i="79"/>
  <c r="L32" i="79"/>
  <c r="K32" i="79"/>
  <c r="L31" i="79"/>
  <c r="K31" i="79"/>
  <c r="L30" i="79"/>
  <c r="K30" i="79"/>
  <c r="L29" i="79"/>
  <c r="K29" i="79"/>
  <c r="L28" i="79"/>
  <c r="K28" i="79"/>
  <c r="L27" i="79"/>
  <c r="K27" i="79"/>
  <c r="L23" i="79"/>
  <c r="K23" i="79"/>
  <c r="L22" i="79"/>
  <c r="K22" i="79"/>
  <c r="L21" i="79"/>
  <c r="K21" i="79"/>
  <c r="L20" i="79"/>
  <c r="K20" i="79"/>
  <c r="L19" i="79"/>
  <c r="K19" i="79"/>
  <c r="L18" i="79"/>
  <c r="K18" i="79"/>
  <c r="L17" i="79"/>
  <c r="K17" i="79"/>
  <c r="L16" i="79"/>
  <c r="K16" i="79"/>
  <c r="L15" i="79"/>
  <c r="K15" i="79"/>
  <c r="L14" i="79"/>
  <c r="K14" i="79"/>
  <c r="L13" i="79"/>
  <c r="K13" i="79"/>
</calcChain>
</file>

<file path=xl/sharedStrings.xml><?xml version="1.0" encoding="utf-8"?>
<sst xmlns="http://schemas.openxmlformats.org/spreadsheetml/2006/main" count="5375" uniqueCount="423">
  <si>
    <t>1 Entwicklung der Vieh haltenden Betriebe / Haltungen und Viehbestände in Deutschland</t>
  </si>
  <si>
    <t>Haltung / Viehart</t>
  </si>
  <si>
    <t>Haltungen / Viehbestand</t>
  </si>
  <si>
    <t>Anzahl</t>
  </si>
  <si>
    <t>%</t>
  </si>
  <si>
    <t>Haltungen mit Rindern</t>
  </si>
  <si>
    <t>insgesamt</t>
  </si>
  <si>
    <t>Kälber und Jungrinder bis einschl. 1 Jahr zusammen</t>
  </si>
  <si>
    <t>Rinder mehr als 1 bis unter 2 Jahre (ohne Kühe) zusammen</t>
  </si>
  <si>
    <t>männlich</t>
  </si>
  <si>
    <t>weiblich (nicht abgekalbt)</t>
  </si>
  <si>
    <t>Rinder 2 Jahre und älter (ohne Kühe) zusammen</t>
  </si>
  <si>
    <t>Kühe (abgekalbt) zusammen</t>
  </si>
  <si>
    <t>Rinderbestände</t>
  </si>
  <si>
    <t>Kälber bis einschl. 8 Monate</t>
  </si>
  <si>
    <t>Jungrinder von mehr als 8 Monate bis einschl. 1 Jahr</t>
  </si>
  <si>
    <t>weiblich</t>
  </si>
  <si>
    <t>weiblich (nicht abgekalbt) zusammen</t>
  </si>
  <si>
    <t>1.2  Schweine (ohne Stadtstaaten)</t>
  </si>
  <si>
    <t>Betrieb / Viehart</t>
  </si>
  <si>
    <t>Betriebe / Viehbestand</t>
  </si>
  <si>
    <t>Betriebe mit Schweinen</t>
  </si>
  <si>
    <t>Ferkel</t>
  </si>
  <si>
    <t>Mastschweine (einschl. ausgemerzter Zuchttiere)</t>
  </si>
  <si>
    <t>Zuchtschweine (50 kg und mehr Lebendgewicht)</t>
  </si>
  <si>
    <t>Zuchtsauen zusammen</t>
  </si>
  <si>
    <t>trächtige Jungsauen</t>
  </si>
  <si>
    <t>trächtige andere Sauen</t>
  </si>
  <si>
    <t>nicht trächtige Jungsauen</t>
  </si>
  <si>
    <t>nicht trächtige andere Sauen</t>
  </si>
  <si>
    <t>Eber zur Zucht</t>
  </si>
  <si>
    <t>Schweinebestände</t>
  </si>
  <si>
    <t>trächtige Sauen zusammen</t>
  </si>
  <si>
    <t>Jungsauen</t>
  </si>
  <si>
    <t>andere Sauen</t>
  </si>
  <si>
    <t>nicht trächtige Sauen zusammen</t>
  </si>
  <si>
    <t>2.1.1 Landwirtschaftliche Haltungen mit Rindern und Rinderbestände in Deutschland und den Bundesländern</t>
  </si>
  <si>
    <t>Noch: 2.1.1 Landwirtschaftliche Haltungen mit Rindern und Rinderbestände in Deutschland und den Bundesländern</t>
  </si>
  <si>
    <t/>
  </si>
  <si>
    <t>Lfd.
Nr.</t>
  </si>
  <si>
    <t>Land</t>
  </si>
  <si>
    <t>Kälber</t>
  </si>
  <si>
    <t>und Jungrinder</t>
  </si>
  <si>
    <t>und zwar:</t>
  </si>
  <si>
    <t>zusammen</t>
  </si>
  <si>
    <t>da</t>
  </si>
  <si>
    <t>von:</t>
  </si>
  <si>
    <t>darunter:</t>
  </si>
  <si>
    <t>Kälber
bis einschl.
8 Monate</t>
  </si>
  <si>
    <t>davon:</t>
  </si>
  <si>
    <t>Haltungen</t>
  </si>
  <si>
    <t>Tiere</t>
  </si>
  <si>
    <t>01</t>
  </si>
  <si>
    <t xml:space="preserve">Deutschland                   </t>
  </si>
  <si>
    <t>02</t>
  </si>
  <si>
    <t>Nov.</t>
  </si>
  <si>
    <t>03</t>
  </si>
  <si>
    <t xml:space="preserve">Mai </t>
  </si>
  <si>
    <t>04</t>
  </si>
  <si>
    <t>05</t>
  </si>
  <si>
    <t>06</t>
  </si>
  <si>
    <t>07</t>
  </si>
  <si>
    <t xml:space="preserve">Baden-Württemberg             </t>
  </si>
  <si>
    <t xml:space="preserve">Nov. </t>
  </si>
  <si>
    <t>08</t>
  </si>
  <si>
    <t>09</t>
  </si>
  <si>
    <t>10</t>
  </si>
  <si>
    <t xml:space="preserve">Bayern                        </t>
  </si>
  <si>
    <t>11</t>
  </si>
  <si>
    <t>12</t>
  </si>
  <si>
    <t>13</t>
  </si>
  <si>
    <t xml:space="preserve">Berlin                        </t>
  </si>
  <si>
    <t>14</t>
  </si>
  <si>
    <t>15</t>
  </si>
  <si>
    <t>16</t>
  </si>
  <si>
    <t xml:space="preserve">Brandenburg                   </t>
  </si>
  <si>
    <t>17</t>
  </si>
  <si>
    <t>18</t>
  </si>
  <si>
    <t>19</t>
  </si>
  <si>
    <t xml:space="preserve">Bremen                        </t>
  </si>
  <si>
    <t>20</t>
  </si>
  <si>
    <t>21</t>
  </si>
  <si>
    <t>22</t>
  </si>
  <si>
    <t xml:space="preserve">Hamburg                       </t>
  </si>
  <si>
    <t>23</t>
  </si>
  <si>
    <t>24</t>
  </si>
  <si>
    <t>25</t>
  </si>
  <si>
    <t xml:space="preserve">Hessen                        </t>
  </si>
  <si>
    <t>26</t>
  </si>
  <si>
    <t>27</t>
  </si>
  <si>
    <t>28</t>
  </si>
  <si>
    <t xml:space="preserve">Mecklenburg-Vorpommern        </t>
  </si>
  <si>
    <t>29</t>
  </si>
  <si>
    <t>30</t>
  </si>
  <si>
    <t>31</t>
  </si>
  <si>
    <t xml:space="preserve">Niedersachsen                 </t>
  </si>
  <si>
    <t>32</t>
  </si>
  <si>
    <t>33</t>
  </si>
  <si>
    <t>34</t>
  </si>
  <si>
    <t xml:space="preserve">Nordrhein-Westfalen           </t>
  </si>
  <si>
    <t>35</t>
  </si>
  <si>
    <t>36</t>
  </si>
  <si>
    <t>37</t>
  </si>
  <si>
    <t xml:space="preserve">Rheinland-Pfalz               </t>
  </si>
  <si>
    <t>38</t>
  </si>
  <si>
    <t>39</t>
  </si>
  <si>
    <t>40</t>
  </si>
  <si>
    <t xml:space="preserve">Saarland                      </t>
  </si>
  <si>
    <t>41</t>
  </si>
  <si>
    <t>42</t>
  </si>
  <si>
    <t>43</t>
  </si>
  <si>
    <t xml:space="preserve">Sachsen                       </t>
  </si>
  <si>
    <t>44</t>
  </si>
  <si>
    <t>45</t>
  </si>
  <si>
    <t>46</t>
  </si>
  <si>
    <t xml:space="preserve">Sachsen-Anhalt                </t>
  </si>
  <si>
    <t>47</t>
  </si>
  <si>
    <t>48</t>
  </si>
  <si>
    <t>49</t>
  </si>
  <si>
    <t xml:space="preserve">Schleswig-Holstein            </t>
  </si>
  <si>
    <t>50</t>
  </si>
  <si>
    <t>51</t>
  </si>
  <si>
    <t>52</t>
  </si>
  <si>
    <t xml:space="preserve">Thüringen                     </t>
  </si>
  <si>
    <t>53</t>
  </si>
  <si>
    <t>54</t>
  </si>
  <si>
    <t>Deutschland</t>
  </si>
  <si>
    <t>Baden-Württemberg</t>
  </si>
  <si>
    <t>Bayern</t>
  </si>
  <si>
    <t>Brandenburg</t>
  </si>
  <si>
    <t>Hessen</t>
  </si>
  <si>
    <t>Mecklenburg-Vorpommern</t>
  </si>
  <si>
    <t>Niedersachsen</t>
  </si>
  <si>
    <t>Nordrhein-Westfalen</t>
  </si>
  <si>
    <t>Rheinland-Pfalz</t>
  </si>
  <si>
    <t>Saarland</t>
  </si>
  <si>
    <t>Sachsen</t>
  </si>
  <si>
    <t>Schleswig-Holstein</t>
  </si>
  <si>
    <t>Thüringen</t>
  </si>
  <si>
    <t>Kühe</t>
  </si>
  <si>
    <t>Sachsen-Anhalt</t>
  </si>
  <si>
    <t>2.2 Schweine</t>
  </si>
  <si>
    <t>2.2.1 Betriebe mit Haltung von Schweinen und Schweinebestände in Deutschland und den Bundesländern (ohne Stadtstaaten)</t>
  </si>
  <si>
    <t>Noch: 2.2.1 Betriebe mit Haltung von Schweinen und Schweinebestände in Deutschland und den Bundesländern (ohne Stadtstaaten)</t>
  </si>
  <si>
    <t>in 1000</t>
  </si>
  <si>
    <t>Jung-
schweine
bis unter
50 kg
Lebend-
gewicht</t>
  </si>
  <si>
    <t>Mastschweine</t>
  </si>
  <si>
    <t>Zuchtsauen</t>
  </si>
  <si>
    <t>Eber
zur
Zucht</t>
  </si>
  <si>
    <t>50
bis unter
80 kg</t>
  </si>
  <si>
    <t>80
bis unter
110 kg</t>
  </si>
  <si>
    <t>110 kg
und
mehr</t>
  </si>
  <si>
    <t>trächtig</t>
  </si>
  <si>
    <t>nicht trächtig</t>
  </si>
  <si>
    <t>andere
Sauen</t>
  </si>
  <si>
    <t>Betriebe</t>
  </si>
  <si>
    <t>Lebendgewicht</t>
  </si>
  <si>
    <t>Jungschweine bis unter 50 kg Lebendgewicht</t>
  </si>
  <si>
    <t>50 bis unter 80 kg Lebendgewicht</t>
  </si>
  <si>
    <t>80 bis unter 110 kg Lebendgewicht</t>
  </si>
  <si>
    <t>110 kg und mehr Lebendgewicht</t>
  </si>
  <si>
    <t>Rinder
insgesamt</t>
  </si>
  <si>
    <t>1 000</t>
  </si>
  <si>
    <t>Schweine
insgesamt</t>
  </si>
  <si>
    <r>
      <t xml:space="preserve">1.1 Rinder </t>
    </r>
    <r>
      <rPr>
        <vertAlign val="superscript"/>
        <sz val="11"/>
        <rFont val="MetaNormalLF-Roman"/>
        <family val="2"/>
      </rPr>
      <t>*</t>
    </r>
  </si>
  <si>
    <r>
      <t xml:space="preserve">Milchkühe </t>
    </r>
    <r>
      <rPr>
        <vertAlign val="superscript"/>
        <sz val="10"/>
        <rFont val="MetaNormalLF-Roman"/>
        <family val="2"/>
      </rPr>
      <t>1</t>
    </r>
  </si>
  <si>
    <r>
      <t xml:space="preserve">sonstige Kühe </t>
    </r>
    <r>
      <rPr>
        <vertAlign val="superscript"/>
        <sz val="10"/>
        <rFont val="MetaNormalLF-Roman"/>
        <family val="2"/>
      </rPr>
      <t>1</t>
    </r>
  </si>
  <si>
    <r>
      <t xml:space="preserve">zum Schlachten </t>
    </r>
    <r>
      <rPr>
        <vertAlign val="superscript"/>
        <sz val="10"/>
        <rFont val="MetaNormalLF-Roman"/>
        <family val="2"/>
      </rPr>
      <t>2</t>
    </r>
  </si>
  <si>
    <r>
      <t>Zucht- und Nutztiere</t>
    </r>
    <r>
      <rPr>
        <vertAlign val="superscript"/>
        <sz val="10"/>
        <rFont val="MetaNormalLF-Roman"/>
        <family val="2"/>
      </rPr>
      <t xml:space="preserve"> 2</t>
    </r>
  </si>
  <si>
    <t>1 Berechnet auf Basis der Produktionsrichtungen der Haltungen.</t>
  </si>
  <si>
    <t>2 Berechnet auf Basis der Schlachtungen im Vorjahreszeitraum.</t>
  </si>
  <si>
    <t>2 Berechnet auf Basis der Produktionsrichtungen der Haltungen.</t>
  </si>
  <si>
    <t>3 Berechnet auf Basis der Schlachtungen im Vorjahreszeitraum.</t>
  </si>
  <si>
    <r>
      <t xml:space="preserve">Milchkühe </t>
    </r>
    <r>
      <rPr>
        <vertAlign val="superscript"/>
        <sz val="10"/>
        <rFont val="MetaNormalLF-Roman"/>
        <family val="2"/>
      </rPr>
      <t>2</t>
    </r>
  </si>
  <si>
    <r>
      <t xml:space="preserve">sonstige Kühe </t>
    </r>
    <r>
      <rPr>
        <vertAlign val="superscript"/>
        <sz val="10"/>
        <rFont val="MetaNormalLF-Roman"/>
        <family val="2"/>
      </rPr>
      <t>2</t>
    </r>
  </si>
  <si>
    <r>
      <t>Kälber u. Jungrinder
zum
Schlachten</t>
    </r>
    <r>
      <rPr>
        <vertAlign val="superscript"/>
        <sz val="10"/>
        <rFont val="MetaNormalLF-Roman"/>
        <family val="2"/>
      </rPr>
      <t xml:space="preserve"> 3</t>
    </r>
  </si>
  <si>
    <r>
      <t xml:space="preserve">zum
Schlachten </t>
    </r>
    <r>
      <rPr>
        <vertAlign val="superscript"/>
        <sz val="10"/>
        <rFont val="MetaNormalLF-Roman"/>
        <family val="2"/>
      </rPr>
      <t>3</t>
    </r>
  </si>
  <si>
    <r>
      <t xml:space="preserve">Zucht-
und
Nutztiere </t>
    </r>
    <r>
      <rPr>
        <vertAlign val="superscript"/>
        <sz val="10"/>
        <rFont val="MetaNormalLF-Roman"/>
        <family val="2"/>
      </rPr>
      <t>3</t>
    </r>
  </si>
  <si>
    <r>
      <t>Jahr
Einheit</t>
    </r>
    <r>
      <rPr>
        <vertAlign val="superscript"/>
        <sz val="10"/>
        <rFont val="MetaNormalLF-Roman"/>
        <family val="2"/>
      </rPr>
      <t xml:space="preserve"> 1</t>
    </r>
  </si>
  <si>
    <r>
      <t>Jahr/
Einheit</t>
    </r>
    <r>
      <rPr>
        <vertAlign val="superscript"/>
        <sz val="10"/>
        <rFont val="MetaNormalLF-Roman"/>
        <family val="2"/>
      </rPr>
      <t xml:space="preserve"> 1</t>
    </r>
  </si>
  <si>
    <r>
      <t>Zuchtschweine
zusammen</t>
    </r>
    <r>
      <rPr>
        <vertAlign val="superscript"/>
        <sz val="10"/>
        <rFont val="MetaNormalLF-Roman"/>
        <family val="2"/>
      </rPr>
      <t xml:space="preserve"> 2</t>
    </r>
  </si>
  <si>
    <r>
      <t>Mastschweine
zusammen</t>
    </r>
    <r>
      <rPr>
        <vertAlign val="superscript"/>
        <sz val="10"/>
        <rFont val="MetaNormalLF-Roman"/>
        <family val="2"/>
      </rPr>
      <t xml:space="preserve"> 2</t>
    </r>
  </si>
  <si>
    <r>
      <t>Zuchtschweine</t>
    </r>
    <r>
      <rPr>
        <vertAlign val="superscript"/>
        <sz val="10"/>
        <rFont val="MetaNormalLF-Roman"/>
        <family val="2"/>
      </rPr>
      <t xml:space="preserve"> 2</t>
    </r>
  </si>
  <si>
    <t>2 Mit 50 kg und mehr Lebendgewicht.</t>
  </si>
  <si>
    <t>9</t>
  </si>
  <si>
    <t>2.1 Rinder *</t>
  </si>
  <si>
    <r>
      <t xml:space="preserve">2.1 Rinder </t>
    </r>
    <r>
      <rPr>
        <vertAlign val="superscript"/>
        <sz val="11"/>
        <rFont val="MetaNormalLF-Roman"/>
        <family val="2"/>
      </rPr>
      <t>*</t>
    </r>
  </si>
  <si>
    <t>Kälber bis einschl.
8 Monate</t>
  </si>
  <si>
    <t>Rinder von mehr
als 1 bis unter 2 Jahre</t>
  </si>
  <si>
    <t>Rinder
2 Jahre und älter</t>
  </si>
  <si>
    <t>Rinderrassen</t>
  </si>
  <si>
    <t>Milchnutzungsrassen</t>
  </si>
  <si>
    <t>Zusammen</t>
  </si>
  <si>
    <t>Fleischnutzungsrassen</t>
  </si>
  <si>
    <t>1 Nicht abgekalbt.</t>
  </si>
  <si>
    <t>2017</t>
  </si>
  <si>
    <t>Jungrinder von mehr
als 8 Monaten bis
einschl. 1 Jahr</t>
  </si>
  <si>
    <t>Rinder 2 Jahre und älter</t>
  </si>
  <si>
    <t>________________________________________</t>
  </si>
  <si>
    <t>2018</t>
  </si>
  <si>
    <t>–</t>
  </si>
  <si>
    <t>November 2018</t>
  </si>
  <si>
    <t>__________________________________</t>
  </si>
  <si>
    <t xml:space="preserve">* Endgültige Ergebnisse, seit 2013 einschl. Büffel/Bisons. </t>
  </si>
  <si>
    <t>Rinder mehr als 1 bis unter 2 Jahre</t>
  </si>
  <si>
    <t>Jungrinder
von mehr als
8 Monaten
bis einschl. 1 Jahr</t>
  </si>
  <si>
    <t>_____________________________________</t>
  </si>
  <si>
    <t>* Endgültige Ergebnisse, seit 2013 einschl. Büffel/Bisons.</t>
  </si>
  <si>
    <t>Mai 2019</t>
  </si>
  <si>
    <t>Zu- ( ) bzw. 
Abnahme (-) 
Mai gegen November</t>
  </si>
  <si>
    <t>2 Viehbestand am 3. Mai 2019</t>
  </si>
  <si>
    <t>1 Die Angaben stellen die Zu- () bzw. Abnahme (-) Mai 2019 gegen November 2018 dar.</t>
  </si>
  <si>
    <t>2019</t>
  </si>
  <si>
    <t>A</t>
  </si>
  <si>
    <t>B</t>
  </si>
  <si>
    <t>C</t>
  </si>
  <si>
    <t>Statistisches Bundesamt, Fachserie 3, Reihe 4.1, Mai 2019</t>
  </si>
  <si>
    <t>* Seit 2013 einschl. Büffel/Bisons.</t>
  </si>
  <si>
    <t xml:space="preserve">Sonstige                                       </t>
  </si>
  <si>
    <t xml:space="preserve">Vorderwälder                                   </t>
  </si>
  <si>
    <t>.</t>
  </si>
  <si>
    <t xml:space="preserve">Gelbvieh                                       </t>
  </si>
  <si>
    <t xml:space="preserve">Sonstige Kreuzungen                            </t>
  </si>
  <si>
    <t xml:space="preserve">Doppelnutzung Rotbunt                          </t>
  </si>
  <si>
    <t xml:space="preserve">Kreuzung Fleischrind mit Milchrind             </t>
  </si>
  <si>
    <t xml:space="preserve">Braunvieh                                      </t>
  </si>
  <si>
    <t xml:space="preserve">Fleckvieh                                      </t>
  </si>
  <si>
    <t>Doppelnutzungsrassen (Milch/Fleisch)</t>
  </si>
  <si>
    <t xml:space="preserve">Büffel/Bisons                                </t>
  </si>
  <si>
    <t xml:space="preserve">Highland                                       </t>
  </si>
  <si>
    <t xml:space="preserve">Galloway                                       </t>
  </si>
  <si>
    <t xml:space="preserve">Deutsche Angus                                 </t>
  </si>
  <si>
    <t xml:space="preserve">Fleischfleckvieh                               </t>
  </si>
  <si>
    <t xml:space="preserve">Charolais                                      </t>
  </si>
  <si>
    <t xml:space="preserve">Limousin                                       </t>
  </si>
  <si>
    <t xml:space="preserve">Kreuzung Fleischrind mit Fleischrind          </t>
  </si>
  <si>
    <t xml:space="preserve">Deutsche Schwarzbunte alter Zuchtrichtung      </t>
  </si>
  <si>
    <t xml:space="preserve">Angler                                         </t>
  </si>
  <si>
    <t xml:space="preserve">Kreuzung Milchrind mit Milchrind               </t>
  </si>
  <si>
    <t xml:space="preserve">Holstein-Rotbunt                               </t>
  </si>
  <si>
    <t xml:space="preserve">Holstein-Schwarzbunt                           </t>
  </si>
  <si>
    <r>
      <t>weiblich</t>
    </r>
    <r>
      <rPr>
        <vertAlign val="superscript"/>
        <sz val="10"/>
        <rFont val="MetaNormalLF-Roman"/>
        <family val="2"/>
      </rPr>
      <t xml:space="preserve"> 1</t>
    </r>
  </si>
  <si>
    <t>Rinder</t>
  </si>
  <si>
    <t>2.1.3 Rinderbestände nach Nutzungsrichtungen und Rinderrassen in Deutschland und den Bundesländern (ohne Stadtstaaten)</t>
  </si>
  <si>
    <t>Noch: 2.1.3 Rinderbestände nach Nutzungsrichtungen und Rinderrassen in Deutschland und den Bundesländern (ohne Stadtstaaten)</t>
  </si>
  <si>
    <t xml:space="preserve">      </t>
  </si>
  <si>
    <t xml:space="preserve">Holstein–Rotbunt                               </t>
  </si>
  <si>
    <t xml:space="preserve">Holstein–Schwarzbunt                           </t>
  </si>
  <si>
    <t>Rheinland–Pfalz</t>
  </si>
  <si>
    <t>2.1.2 Landwirtschaftliche Haltungen mit Rindern und Rinderbestände nach Herdengröße</t>
  </si>
  <si>
    <t>Noch: 2.1.2 Landwirtschaftliche Haltungen mit Rindern und Rinderbestände nach Herdengröße</t>
  </si>
  <si>
    <t>Davon nach Herdengröße</t>
  </si>
  <si>
    <t>Noch: davon nach Herdengröße</t>
  </si>
  <si>
    <t>1 - 9</t>
  </si>
  <si>
    <t>10 - 19</t>
  </si>
  <si>
    <t>20 - 49</t>
  </si>
  <si>
    <t>50 - 99</t>
  </si>
  <si>
    <t>100 - 199</t>
  </si>
  <si>
    <t>200 - 499</t>
  </si>
  <si>
    <t>500 und mehr</t>
  </si>
  <si>
    <t>8</t>
  </si>
  <si>
    <t xml:space="preserve"> </t>
  </si>
  <si>
    <t>Berlin</t>
  </si>
  <si>
    <t>Bremen</t>
  </si>
  <si>
    <t>Hamburg</t>
  </si>
  <si>
    <t>Sachen-Anhalt</t>
  </si>
  <si>
    <t>1</t>
  </si>
  <si>
    <t>2</t>
  </si>
  <si>
    <t>3</t>
  </si>
  <si>
    <t>4</t>
  </si>
  <si>
    <t>5</t>
  </si>
  <si>
    <t>6</t>
  </si>
  <si>
    <t>7</t>
  </si>
  <si>
    <t>100 und mehr</t>
  </si>
  <si>
    <t xml:space="preserve">Lfd.
Nr. </t>
  </si>
  <si>
    <t>_____________________________</t>
  </si>
  <si>
    <t>______________________________</t>
  </si>
  <si>
    <r>
      <t>Sonstige
Kühe</t>
    </r>
    <r>
      <rPr>
        <vertAlign val="superscript"/>
        <sz val="11"/>
        <rFont val="MetaNormalLF-Roman"/>
        <family val="2"/>
      </rPr>
      <t xml:space="preserve"> 1</t>
    </r>
  </si>
  <si>
    <t>Kälber und Jungrinder
bis einschl. 1 Jahr</t>
  </si>
  <si>
    <t>Männliche Rinder
von mehr als 1 Jahr</t>
  </si>
  <si>
    <t>__________________________</t>
  </si>
  <si>
    <t>2 Viehbestand am 3. Mai2019</t>
  </si>
  <si>
    <t>D</t>
  </si>
  <si>
    <t>E</t>
  </si>
  <si>
    <t>X</t>
  </si>
  <si>
    <t>/</t>
  </si>
  <si>
    <t>Fachserie 3  Reihe  4.1</t>
  </si>
  <si>
    <t>Land und Forstwirtschaft, Fischerei</t>
  </si>
  <si>
    <t>Viehbestand</t>
  </si>
  <si>
    <t>3. Mai 2019</t>
  </si>
  <si>
    <t>Erscheinungsfolge: unregelmäßig</t>
  </si>
  <si>
    <t>Ihr Kontakt zu uns:</t>
  </si>
  <si>
    <t>www.destatis.de/kontakt</t>
  </si>
  <si>
    <t>Telefon: +49 (0) 611 / 75 24 05</t>
  </si>
  <si>
    <t>© Statistisches Bundesamt (Destatis), 2019</t>
  </si>
  <si>
    <t>Vervielfältigung und Verbreitung, auch auszugsweise, mit Quellenangabe gestattet.</t>
  </si>
  <si>
    <t>Abweichungen in den Summen erklären sich durch Runden der Zahlen.</t>
  </si>
  <si>
    <t>=</t>
  </si>
  <si>
    <t>LG</t>
  </si>
  <si>
    <t>berichtigte Zahl</t>
  </si>
  <si>
    <t>r</t>
  </si>
  <si>
    <t>Herkunftssicherungs- und Informationssystem für Tiere</t>
  </si>
  <si>
    <t>HIT</t>
  </si>
  <si>
    <t>Prozent</t>
  </si>
  <si>
    <t>Kilogramm</t>
  </si>
  <si>
    <t>kg</t>
  </si>
  <si>
    <t>Abkürzungen</t>
  </si>
  <si>
    <t>Aussagewert eingeschränkt</t>
  </si>
  <si>
    <t>( )</t>
  </si>
  <si>
    <t>keine Angaben, da Zahlenwert nicht sicher</t>
  </si>
  <si>
    <t>Tabellenfach gesperrt, da Aussage nicht sinnvoll</t>
  </si>
  <si>
    <t>Zahlenwert unbekannt oder geheim zu halten</t>
  </si>
  <si>
    <t>jedoch mehr als nichts</t>
  </si>
  <si>
    <t>weniger als die Hälfte von 1 in der letzten besetzten Stelle,</t>
  </si>
  <si>
    <t>O</t>
  </si>
  <si>
    <t>nichts vorhanden</t>
  </si>
  <si>
    <r>
      <rPr>
        <sz val="10"/>
        <rFont val="Calibri"/>
        <family val="2"/>
      </rPr>
      <t>–</t>
    </r>
  </si>
  <si>
    <t>Zeichenerklärung</t>
  </si>
  <si>
    <t>15 und mehr</t>
  </si>
  <si>
    <t>10 bis unter 15</t>
  </si>
  <si>
    <t>5 bis unter 10</t>
  </si>
  <si>
    <t>2 bis unter 5</t>
  </si>
  <si>
    <t>bis unter 2</t>
  </si>
  <si>
    <t>Relativer Standardfehler in %</t>
  </si>
  <si>
    <t>Qualitätskennzeichen</t>
  </si>
  <si>
    <t>Stichprobenumfang für die zu treffende Aussage zu gering.</t>
  </si>
  <si>
    <t xml:space="preserve">Schätzfehler dann zu groß und der Wert damit nicht sicher genug ist. In diesen Fällen ist der </t>
  </si>
  <si>
    <t xml:space="preserve">einfachen relativen Standardfehler von mehr als 15% wird der Wert nicht mehr ausgewiesen, da der </t>
  </si>
  <si>
    <t>dargestellt und durch einen Buchstaben rechts neben dem zugehörigen Wert ausgewiesen. Bei einem</t>
  </si>
  <si>
    <t xml:space="preserve">Der einfache relative Standardfehler wird in dieser Fachserie mit Hilfe eines Qualitätskennzeichens </t>
  </si>
  <si>
    <t xml:space="preserve">von etwa 68% enthält. </t>
  </si>
  <si>
    <t>Intervall um das Stichprobenergebnis, das den tatsächlichen Wert in der Regel mit einer Wahrscheinlichkeit</t>
  </si>
  <si>
    <t xml:space="preserve">der Präzision von Stichprobenergebnissen. Der einfache relative Standardfehler definert ein </t>
  </si>
  <si>
    <t>für jeden Wert berechnet. Er ist ein Maß für den Stichprobenzufallsfehler und dient zur Beurteilung</t>
  </si>
  <si>
    <t>Zur besseren Einschätzung der Qualität der Ergebnisse wird der einfache relative Standardfehler</t>
  </si>
  <si>
    <t>vergleichbar.</t>
  </si>
  <si>
    <t xml:space="preserve">Schweinebestände zu den Vorerhebungen nur begrenzt vergleichbar – die Betriebszahlen sind nicht </t>
  </si>
  <si>
    <t xml:space="preserve">oder 10 Zuchtsauen angehoben um insbesondere die kleineren Betriebe zu entlasten. Daher sind die </t>
  </si>
  <si>
    <t xml:space="preserve">Zur Erhebung über die Schweinebestände am 3. Mai 2010 wurden die Erfassungsgrenzen auf 50 Schweine </t>
  </si>
  <si>
    <t>Stichprobe einmal jährlich gezogen.</t>
  </si>
  <si>
    <t xml:space="preserve">oder 10 Zuchtsauen jeweils zum Stichtag 3. Mai und 3. November befragt. Hierzu wird eine geschichtete </t>
  </si>
  <si>
    <t xml:space="preserve">Im Rahmen der Viehbestandserhebung Schweine werden repräsentativ Betriebe mit mindestens 50 Schweinen </t>
  </si>
  <si>
    <t>statistische Zwecke ausgewertet.</t>
  </si>
  <si>
    <t>ein Auszug aus dem Herkunftssicherungs- und Informationssystem für Tiere (HIT-Datenbank) erstellt und für</t>
  </si>
  <si>
    <t xml:space="preserve">Für die Erhebung über die Rinderbestände wird seit 2008 jeweils zum Stichtag 3. Mai und 3. November </t>
  </si>
  <si>
    <t>zum Stichtag 3. Mai 2019</t>
  </si>
  <si>
    <t>Rinderbestände, sowie den endgültigen Ergebnissen der Erhebungen über die Schweinebestände</t>
  </si>
  <si>
    <t xml:space="preserve">Die vorliegende Fachserie gibt einen Überblick zu den endgültigen Ergebnissen der Erhebung über die </t>
  </si>
  <si>
    <t>Allgemein</t>
  </si>
  <si>
    <t>Vorbemerkungen</t>
  </si>
  <si>
    <t>Inhalt</t>
  </si>
  <si>
    <t>I.</t>
  </si>
  <si>
    <t>II.</t>
  </si>
  <si>
    <t>Kurzanalyse</t>
  </si>
  <si>
    <t>III.</t>
  </si>
  <si>
    <t xml:space="preserve">Tabellenteil </t>
  </si>
  <si>
    <t>Entwicklung der Vieh haltenden Betriebe / Haltungen und Viehbestände</t>
  </si>
  <si>
    <t>1.1</t>
  </si>
  <si>
    <t>1.2</t>
  </si>
  <si>
    <t>Schweine (ohne Stadtstaaten)</t>
  </si>
  <si>
    <t>Viehbestand am 3. Mai 2019</t>
  </si>
  <si>
    <t>2.1</t>
  </si>
  <si>
    <t>2.1.1</t>
  </si>
  <si>
    <t>Landwirtschaftliche Haltungen mit Rindern und Rinderbestände in Deutschland und den Bundesländern</t>
  </si>
  <si>
    <t>2.1.2</t>
  </si>
  <si>
    <t xml:space="preserve">Landwirtschaftliche Haltungen mit Rindern und Rinderbestände nach Herdengröße in Deutschland </t>
  </si>
  <si>
    <t>2.1.3</t>
  </si>
  <si>
    <t xml:space="preserve">Rinderbestände nach Nutzungsrichtungen und Rinderrassen in Deutschland </t>
  </si>
  <si>
    <t>2.2</t>
  </si>
  <si>
    <t>Schweine</t>
  </si>
  <si>
    <t>2.2.1</t>
  </si>
  <si>
    <t>Betriebe mit Haltung von Schweinen und Schweinebestände in Deutschland und den Bundesländern (ohne Stadtstaaten)</t>
  </si>
  <si>
    <t>2.2.2</t>
  </si>
  <si>
    <t>Betriebe mit Haltung von Schweinen nach Größenklassen der gehaltenen Tiere in Deutschland (ohne Stadtstaaten)</t>
  </si>
  <si>
    <t>2.2.3</t>
  </si>
  <si>
    <t>Betriebe mit Haltung von Zuchtsauen nach Größenklassen der gehaltenen Tiere in Deutschland (ohne Stadtstaaten)</t>
  </si>
  <si>
    <t>2.2.4</t>
  </si>
  <si>
    <t>Betriebe mit Haltung von Mastschweinen nach Größenklassen der gehaltenen Tiere in Deutschland (ohne Stadtstaaten)</t>
  </si>
  <si>
    <t>IV.</t>
  </si>
  <si>
    <t>Qualitätsberichte als Anhang</t>
  </si>
  <si>
    <t>Qualitätsbericht zur Erhebung über die Rinderbestände</t>
  </si>
  <si>
    <t>Qualitätsbericht zur Erhebung über die Schweinebestände</t>
  </si>
  <si>
    <t xml:space="preserve">Die Qualitätsberichte enthalten Allgemeine Angaben zur Statistik. </t>
  </si>
  <si>
    <t>Er informiert Sie u. a. über Zweck und Ziele der Statistik, über die Erhebungsmethodik und die Genauigkeit der Daten.</t>
  </si>
  <si>
    <t xml:space="preserve">Die Erläuterungen liegen als PDF-Dokument vor, welches durch Doppelklick auf die nachstehenden </t>
  </si>
  <si>
    <t>Symbolen geöffnet werden kann.</t>
  </si>
  <si>
    <t>2.2.2 Betriebe mit Haltung von Schweinen nach Größenklassen der gehaltenen Tiere in Deutschland und den Bundesländern (ohne Stadtstaaten)</t>
  </si>
  <si>
    <t>Noch: 2.2.2 Betriebe mit Haltung von Schweinen nach Größenklassen der gehaltenen Tiere in Deutschland und den Bundesländern(ohne Stadtstaaten)</t>
  </si>
  <si>
    <t>Betriebe mit Schweinen
insgesamt</t>
  </si>
  <si>
    <t>Davon: Betriebe mit ... bis ... Schweinen</t>
  </si>
  <si>
    <t>Noch davon: Betriebe mit ... bis ... Schweinen</t>
  </si>
  <si>
    <t>unter 100</t>
  </si>
  <si>
    <t>100 - 249</t>
  </si>
  <si>
    <t>250 - 499</t>
  </si>
  <si>
    <t>500 - 999</t>
  </si>
  <si>
    <t>1000 - 1999</t>
  </si>
  <si>
    <t>2000 - 4999</t>
  </si>
  <si>
    <t>5000 und mehr</t>
  </si>
  <si>
    <t>Schweine insgesamt</t>
  </si>
  <si>
    <t xml:space="preserve">  01</t>
  </si>
  <si>
    <t xml:space="preserve">  02</t>
  </si>
  <si>
    <t xml:space="preserve">  03</t>
  </si>
  <si>
    <t xml:space="preserve">  04</t>
  </si>
  <si>
    <t xml:space="preserve">  05</t>
  </si>
  <si>
    <t xml:space="preserve">  06</t>
  </si>
  <si>
    <t xml:space="preserve">  07</t>
  </si>
  <si>
    <t xml:space="preserve">  08</t>
  </si>
  <si>
    <t xml:space="preserve">  09</t>
  </si>
  <si>
    <t xml:space="preserve">    </t>
  </si>
  <si>
    <t>Mastschweine einschl. Jungschweine und Eber</t>
  </si>
  <si>
    <t>2.2.3 Betriebe mit Haltung von Zuchtsauen nach Größenklassen der gehaltenen Tiere in Deutschland und den Bundesländern (ohne Stadtstaaten)</t>
  </si>
  <si>
    <t xml:space="preserve">Betriebe mit Zuchtsauen
insgesamt </t>
  </si>
  <si>
    <t>Davon: Betriebe mit ... bis ... Zuchtsauen</t>
  </si>
  <si>
    <t>unter 50</t>
  </si>
  <si>
    <t xml:space="preserve">Schweine insgesamt </t>
  </si>
  <si>
    <t>2.2.4 Betriebe mit Haltung von Mastschweinen nach Größenklassen der gehaltenen Tiere in Deutschland und den Bundesländern (ohne Stadtstaaten)</t>
  </si>
  <si>
    <t xml:space="preserve">Betriebe mit Mastschweinen
insgesamt </t>
  </si>
  <si>
    <t>Davon: Betriebe mit ... bis ... Mastschweinen</t>
  </si>
  <si>
    <t>100 - 399</t>
  </si>
  <si>
    <t>400 - 999</t>
  </si>
  <si>
    <t xml:space="preserve">   Statistisches Bundesamt, Fachserie 3, Reihe 4.1, Mai 2019</t>
  </si>
  <si>
    <t>Erschienen am  21. August 2019</t>
  </si>
  <si>
    <t>Artikelnummer: 2030410195315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</si>
</sst>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0\ "/>
    <numFmt numFmtId="165" formatCode="#\ ##0.0"/>
    <numFmt numFmtId="166" formatCode="#\ ###\ ##0.0,"/>
    <numFmt numFmtId="167" formatCode="#,##0.0"/>
    <numFmt numFmtId="168" formatCode="###\ ###\ ##0"/>
    <numFmt numFmtId="169" formatCode="#\ ###\ ##0"/>
    <numFmt numFmtId="170" formatCode="#\ ##0,\ "/>
    <numFmt numFmtId="171" formatCode="#\ ##0"/>
    <numFmt numFmtId="172" formatCode="\ @\ *."/>
    <numFmt numFmtId="173" formatCode="General_)"/>
    <numFmt numFmtId="174" formatCode="###\ ###\ ##0.0"/>
    <numFmt numFmtId="175" formatCode="###,###,##0"/>
    <numFmt numFmtId="176" formatCode="#\ ###\ ##0.0"/>
    <numFmt numFmtId="177" formatCode="###,###,##0.0"/>
  </numFmts>
  <fonts count="45">
    <font>
      <sz val="10"/>
      <name val="MetaNormalLF-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etaNormalLF-Roman"/>
      <family val="2"/>
    </font>
    <font>
      <sz val="12"/>
      <name val="Arial"/>
      <family val="2"/>
    </font>
    <font>
      <sz val="12"/>
      <name val="MetaNormalLF-Roman"/>
      <family val="2"/>
    </font>
    <font>
      <sz val="11"/>
      <name val="MetaNormalLF-Roman"/>
      <family val="2"/>
    </font>
    <font>
      <b/>
      <sz val="12"/>
      <name val="MetaNormalLF-Roman"/>
      <family val="2"/>
    </font>
    <font>
      <b/>
      <sz val="10"/>
      <name val="MetaNormalLF-Roman"/>
      <family val="2"/>
    </font>
    <font>
      <i/>
      <sz val="10"/>
      <name val="MetaNormalLF-Roman"/>
      <family val="2"/>
    </font>
    <font>
      <vertAlign val="superscript"/>
      <sz val="10"/>
      <name val="MetaNormalLF-Roman"/>
      <family val="2"/>
    </font>
    <font>
      <sz val="8"/>
      <name val="MetaNormalLF-Roman"/>
      <family val="2"/>
    </font>
    <font>
      <sz val="10"/>
      <color indexed="8"/>
      <name val="MetaNormalLF-Roman"/>
      <family val="2"/>
    </font>
    <font>
      <i/>
      <sz val="10"/>
      <color indexed="8"/>
      <name val="MetaNormalLF-Roman"/>
      <family val="2"/>
    </font>
    <font>
      <sz val="9"/>
      <name val="MetaNormalLF-Roman"/>
      <family val="2"/>
    </font>
    <font>
      <sz val="10"/>
      <name val="Arial"/>
      <family val="2"/>
    </font>
    <font>
      <vertAlign val="superscript"/>
      <sz val="11"/>
      <name val="MetaNormalLF-Roman"/>
      <family val="2"/>
    </font>
    <font>
      <b/>
      <sz val="11"/>
      <name val="MetaNormalLF-Roman"/>
      <family val="2"/>
    </font>
    <font>
      <sz val="10"/>
      <name val="Calibri"/>
      <family val="2"/>
    </font>
    <font>
      <sz val="11"/>
      <color indexed="8"/>
      <name val="Calibri"/>
      <family val="2"/>
    </font>
    <font>
      <sz val="11"/>
      <color indexed="9"/>
      <name val="Calibri"/>
      <family val="2"/>
    </font>
    <font>
      <u/>
      <sz val="10"/>
      <color indexed="12"/>
      <name val="Arial"/>
      <family val="2"/>
    </font>
    <font>
      <u/>
      <sz val="11"/>
      <color theme="10"/>
      <name val="Calibri"/>
      <family val="2"/>
      <scheme val="minor"/>
    </font>
    <font>
      <sz val="12"/>
      <name val="Arial MT"/>
    </font>
    <font>
      <sz val="11"/>
      <color indexed="8"/>
      <name val="Calibri"/>
      <family val="2"/>
      <scheme val="minor"/>
    </font>
    <font>
      <b/>
      <sz val="10"/>
      <color rgb="FFFF0000"/>
      <name val="MetaNormalLF-Roman"/>
      <family val="2"/>
    </font>
    <font>
      <sz val="10"/>
      <color rgb="FFFF0000"/>
      <name val="MetaNormalLF-Roman"/>
      <family val="2"/>
    </font>
    <font>
      <b/>
      <sz val="12"/>
      <color theme="1"/>
      <name val="MetaNormalLF-Roman"/>
      <family val="2"/>
    </font>
    <font>
      <b/>
      <sz val="16"/>
      <name val="MetaNormalLF-Roman"/>
      <family val="2"/>
    </font>
    <font>
      <b/>
      <sz val="14"/>
      <name val="MetaNormalLF-Roman"/>
      <family val="2"/>
    </font>
    <font>
      <b/>
      <sz val="10"/>
      <name val="Arial"/>
      <family val="2"/>
    </font>
    <font>
      <vertAlign val="superscript"/>
      <sz val="10"/>
      <color rgb="FFFF0000"/>
      <name val="MetaNormalLF-Roman"/>
      <family val="2"/>
    </font>
    <font>
      <sz val="11"/>
      <color rgb="FFFF0000"/>
      <name val="MetaNormalLF-Roman"/>
      <family val="2"/>
    </font>
    <font>
      <sz val="14.5"/>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u/>
      <sz val="7.5"/>
      <color indexed="12"/>
      <name val="Arial"/>
      <family val="2"/>
    </font>
    <font>
      <u/>
      <sz val="10"/>
      <color theme="10"/>
      <name val="MetaNormalLF-Roman"/>
    </font>
  </fonts>
  <fills count="14">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theme="0"/>
        <bgColor indexed="64"/>
      </patternFill>
    </fill>
  </fills>
  <borders count="55">
    <border>
      <left/>
      <right/>
      <top/>
      <bottom/>
      <diagonal/>
    </border>
    <border>
      <left/>
      <right/>
      <top/>
      <bottom style="thin">
        <color indexed="64"/>
      </bottom>
      <diagonal/>
    </border>
    <border>
      <left/>
      <right/>
      <top style="thin">
        <color indexed="8"/>
      </top>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top style="thin">
        <color indexed="8"/>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top style="thin">
        <color indexed="64"/>
      </top>
      <bottom/>
      <diagonal/>
    </border>
    <border>
      <left style="thin">
        <color indexed="64"/>
      </left>
      <right style="thin">
        <color indexed="8"/>
      </right>
      <top style="thin">
        <color indexed="64"/>
      </top>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style="thin">
        <color indexed="8"/>
      </right>
      <top/>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8"/>
      </right>
      <top/>
      <bottom style="thin">
        <color indexed="8"/>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8"/>
      </left>
      <right style="thin">
        <color indexed="8"/>
      </right>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
      <left style="thin">
        <color indexed="8"/>
      </left>
      <right style="thin">
        <color indexed="64"/>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s>
  <cellStyleXfs count="68">
    <xf numFmtId="0" fontId="0" fillId="0" borderId="0"/>
    <xf numFmtId="0" fontId="6" fillId="0" borderId="0"/>
    <xf numFmtId="14" fontId="17" fillId="0" borderId="0" applyProtection="0"/>
    <xf numFmtId="0" fontId="5" fillId="0" borderId="0"/>
    <xf numFmtId="0" fontId="5" fillId="0" borderId="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6" borderId="0" applyNumberFormat="0" applyBorder="0" applyAlignment="0" applyProtection="0"/>
    <xf numFmtId="0" fontId="21" fillId="8" borderId="0" applyNumberFormat="0" applyBorder="0" applyAlignment="0" applyProtection="0"/>
    <xf numFmtId="0" fontId="21" fillId="5"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8" borderId="0" applyNumberFormat="0" applyBorder="0" applyAlignment="0" applyProtection="0"/>
    <xf numFmtId="0" fontId="21" fillId="6"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0" borderId="0" applyNumberFormat="0" applyBorder="0" applyAlignment="0" applyProtection="0"/>
    <xf numFmtId="0" fontId="22" fillId="8" borderId="0" applyNumberFormat="0" applyBorder="0" applyAlignment="0" applyProtection="0"/>
    <xf numFmtId="0" fontId="22" fillId="5" borderId="0" applyNumberFormat="0" applyBorder="0" applyAlignment="0" applyProtection="0"/>
    <xf numFmtId="0" fontId="23" fillId="0" borderId="0" applyNumberFormat="0" applyFill="0" applyBorder="0" applyAlignment="0" applyProtection="0">
      <alignment vertical="top"/>
      <protection locked="0"/>
    </xf>
    <xf numFmtId="0" fontId="17" fillId="0" borderId="0"/>
    <xf numFmtId="0" fontId="17" fillId="0" borderId="0"/>
    <xf numFmtId="0" fontId="5" fillId="0" borderId="0"/>
    <xf numFmtId="0" fontId="5" fillId="0" borderId="0"/>
    <xf numFmtId="0" fontId="5" fillId="0" borderId="0"/>
    <xf numFmtId="0" fontId="4" fillId="0" borderId="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xf numFmtId="0" fontId="23" fillId="0" borderId="0" applyNumberFormat="0" applyFill="0" applyBorder="0" applyAlignment="0" applyProtection="0">
      <alignment vertical="top"/>
      <protection locked="0"/>
    </xf>
    <xf numFmtId="0" fontId="5"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17" fillId="0" borderId="0"/>
    <xf numFmtId="0" fontId="3" fillId="0" borderId="0"/>
    <xf numFmtId="173" fontId="25" fillId="0" borderId="0"/>
    <xf numFmtId="0" fontId="3" fillId="0" borderId="0"/>
    <xf numFmtId="0" fontId="26" fillId="0" borderId="0"/>
    <xf numFmtId="0" fontId="3" fillId="0" borderId="0"/>
    <xf numFmtId="0" fontId="5" fillId="0" borderId="0"/>
    <xf numFmtId="0" fontId="5" fillId="0" borderId="0"/>
    <xf numFmtId="0" fontId="5" fillId="0" borderId="0"/>
    <xf numFmtId="0" fontId="17" fillId="0" borderId="0"/>
    <xf numFmtId="0" fontId="17" fillId="0" borderId="0"/>
    <xf numFmtId="0" fontId="17" fillId="0" borderId="0"/>
    <xf numFmtId="0" fontId="5" fillId="0" borderId="0"/>
    <xf numFmtId="0" fontId="17" fillId="0" borderId="0"/>
    <xf numFmtId="0" fontId="2" fillId="0" borderId="0"/>
    <xf numFmtId="0" fontId="1" fillId="0" borderId="0"/>
    <xf numFmtId="0" fontId="17" fillId="0" borderId="0"/>
    <xf numFmtId="0" fontId="5" fillId="0" borderId="0"/>
    <xf numFmtId="0" fontId="17" fillId="0" borderId="0"/>
    <xf numFmtId="0" fontId="17" fillId="0" borderId="0"/>
    <xf numFmtId="0" fontId="5" fillId="0" borderId="0"/>
    <xf numFmtId="0" fontId="43" fillId="0" borderId="0" applyNumberFormat="0" applyFill="0" applyBorder="0" applyAlignment="0" applyProtection="0">
      <alignment vertical="top"/>
      <protection locked="0"/>
    </xf>
    <xf numFmtId="0" fontId="44" fillId="0" borderId="0" applyNumberFormat="0" applyFill="0" applyBorder="0" applyAlignment="0" applyProtection="0"/>
  </cellStyleXfs>
  <cellXfs count="829">
    <xf numFmtId="0" fontId="0" fillId="0" borderId="0" xfId="0"/>
    <xf numFmtId="0" fontId="7" fillId="0" borderId="0" xfId="0" applyFont="1"/>
    <xf numFmtId="0" fontId="7" fillId="0" borderId="0" xfId="0" applyFont="1" applyAlignment="1"/>
    <xf numFmtId="166" fontId="5" fillId="0" borderId="13" xfId="0" applyNumberFormat="1" applyFont="1" applyBorder="1" applyAlignment="1">
      <alignment horizontal="center"/>
    </xf>
    <xf numFmtId="0" fontId="5" fillId="0" borderId="0" xfId="0" applyFont="1" applyAlignment="1">
      <alignment horizontal="centerContinuous"/>
    </xf>
    <xf numFmtId="0" fontId="10" fillId="0" borderId="0" xfId="0" applyNumberFormat="1" applyFont="1" applyAlignment="1">
      <alignment horizontal="left"/>
    </xf>
    <xf numFmtId="168" fontId="5" fillId="0" borderId="0" xfId="0" applyNumberFormat="1" applyFont="1"/>
    <xf numFmtId="0" fontId="5" fillId="0" borderId="0" xfId="0" applyNumberFormat="1" applyFont="1" applyAlignment="1"/>
    <xf numFmtId="0" fontId="5" fillId="0" borderId="0" xfId="0" applyFont="1" applyBorder="1"/>
    <xf numFmtId="164" fontId="7" fillId="0" borderId="0" xfId="0" applyNumberFormat="1" applyFont="1"/>
    <xf numFmtId="165" fontId="7" fillId="0" borderId="0" xfId="0" applyNumberFormat="1" applyFont="1"/>
    <xf numFmtId="0" fontId="10" fillId="0" borderId="0" xfId="0" applyFont="1" applyAlignment="1">
      <alignment horizontal="left"/>
    </xf>
    <xf numFmtId="0" fontId="10" fillId="0" borderId="0" xfId="0" applyNumberFormat="1" applyFont="1" applyAlignment="1"/>
    <xf numFmtId="169" fontId="14" fillId="0" borderId="0" xfId="0" applyNumberFormat="1" applyFont="1" applyFill="1" applyBorder="1" applyAlignment="1" applyProtection="1">
      <alignment horizontal="center"/>
    </xf>
    <xf numFmtId="167" fontId="15" fillId="0" borderId="0" xfId="0" applyNumberFormat="1" applyFont="1" applyBorder="1" applyProtection="1"/>
    <xf numFmtId="169" fontId="14" fillId="0" borderId="0" xfId="0" applyNumberFormat="1" applyFont="1" applyBorder="1" applyProtection="1"/>
    <xf numFmtId="3" fontId="5" fillId="0" borderId="0" xfId="0" applyNumberFormat="1" applyFont="1" applyProtection="1"/>
    <xf numFmtId="3" fontId="14" fillId="0" borderId="0" xfId="0" applyNumberFormat="1" applyFont="1" applyBorder="1" applyProtection="1"/>
    <xf numFmtId="0" fontId="7" fillId="0" borderId="0" xfId="0" applyFont="1" applyBorder="1"/>
    <xf numFmtId="0" fontId="16" fillId="2" borderId="0" xfId="0" applyFont="1" applyFill="1" applyAlignment="1"/>
    <xf numFmtId="171" fontId="5" fillId="3" borderId="0" xfId="0" applyNumberFormat="1" applyFont="1" applyFill="1" applyBorder="1" applyAlignment="1">
      <alignment horizontal="right" vertical="center" wrapText="1"/>
    </xf>
    <xf numFmtId="169" fontId="5" fillId="3" borderId="0" xfId="0" applyNumberFormat="1" applyFont="1" applyFill="1" applyBorder="1" applyAlignment="1">
      <alignment horizontal="right" vertical="center" wrapText="1"/>
    </xf>
    <xf numFmtId="167" fontId="10" fillId="2" borderId="0" xfId="2" applyNumberFormat="1" applyFont="1" applyFill="1" applyBorder="1" applyAlignment="1"/>
    <xf numFmtId="14" fontId="5" fillId="0" borderId="0" xfId="2" applyFont="1" applyBorder="1"/>
    <xf numFmtId="167" fontId="5" fillId="2" borderId="0" xfId="2" applyNumberFormat="1" applyFont="1" applyFill="1" applyBorder="1" applyAlignment="1"/>
    <xf numFmtId="14" fontId="5" fillId="2" borderId="0" xfId="2" applyFont="1" applyFill="1" applyBorder="1"/>
    <xf numFmtId="14" fontId="5" fillId="2" borderId="0" xfId="2" applyFont="1" applyFill="1" applyBorder="1" applyAlignment="1">
      <alignment horizontal="center"/>
    </xf>
    <xf numFmtId="0" fontId="5" fillId="2" borderId="0" xfId="0" applyFont="1" applyFill="1"/>
    <xf numFmtId="14" fontId="5" fillId="2" borderId="1" xfId="2" applyFont="1" applyFill="1" applyBorder="1"/>
    <xf numFmtId="0" fontId="10" fillId="2" borderId="0" xfId="0" applyFont="1" applyFill="1" applyBorder="1" applyAlignment="1">
      <alignment horizontal="right"/>
    </xf>
    <xf numFmtId="168" fontId="10" fillId="2" borderId="0" xfId="0" applyNumberFormat="1" applyFont="1" applyFill="1" applyBorder="1" applyAlignment="1">
      <alignment horizontal="left"/>
    </xf>
    <xf numFmtId="14" fontId="5" fillId="2" borderId="0" xfId="2" applyFont="1" applyFill="1" applyBorder="1" applyAlignment="1">
      <alignment horizontal="center" vertical="center"/>
    </xf>
    <xf numFmtId="14" fontId="14" fillId="2" borderId="0" xfId="2" applyFont="1" applyFill="1" applyBorder="1" applyAlignment="1">
      <alignment horizontal="center" vertical="center"/>
    </xf>
    <xf numFmtId="14" fontId="14" fillId="2" borderId="0" xfId="2" applyFont="1" applyFill="1" applyBorder="1" applyAlignment="1">
      <alignment horizontal="center" vertical="center" wrapText="1"/>
    </xf>
    <xf numFmtId="0" fontId="5" fillId="2" borderId="0" xfId="0" applyFont="1" applyFill="1" applyBorder="1"/>
    <xf numFmtId="14" fontId="5" fillId="2" borderId="6" xfId="2" applyFont="1" applyFill="1" applyBorder="1" applyAlignment="1">
      <alignment horizontal="center"/>
    </xf>
    <xf numFmtId="49" fontId="5" fillId="2" borderId="0" xfId="0" applyNumberFormat="1" applyFont="1" applyFill="1" applyBorder="1" applyAlignment="1">
      <alignment horizontal="center"/>
    </xf>
    <xf numFmtId="0" fontId="5" fillId="2" borderId="0" xfId="2" applyNumberFormat="1" applyFont="1" applyFill="1" applyBorder="1"/>
    <xf numFmtId="49" fontId="5" fillId="2" borderId="0" xfId="2" applyNumberFormat="1" applyFont="1" applyFill="1" applyBorder="1" applyAlignment="1">
      <alignment horizontal="right"/>
    </xf>
    <xf numFmtId="49" fontId="10" fillId="2" borderId="6" xfId="2" quotePrefix="1" applyNumberFormat="1" applyFont="1" applyFill="1" applyBorder="1" applyAlignment="1">
      <alignment horizontal="center"/>
    </xf>
    <xf numFmtId="49" fontId="5" fillId="2" borderId="5" xfId="0" applyNumberFormat="1" applyFont="1" applyFill="1" applyBorder="1" applyAlignment="1">
      <alignment horizontal="center"/>
    </xf>
    <xf numFmtId="49" fontId="12" fillId="2" borderId="6" xfId="2" applyNumberFormat="1" applyFont="1" applyFill="1" applyBorder="1" applyAlignment="1">
      <alignment horizontal="center"/>
    </xf>
    <xf numFmtId="49" fontId="5" fillId="0" borderId="0" xfId="0" applyNumberFormat="1" applyFont="1" applyFill="1" applyBorder="1" applyAlignment="1">
      <alignment horizontal="center"/>
    </xf>
    <xf numFmtId="14" fontId="5" fillId="2" borderId="0" xfId="2" applyFont="1" applyFill="1" applyBorder="1" applyAlignment="1">
      <alignment horizontal="right"/>
    </xf>
    <xf numFmtId="167" fontId="15" fillId="2" borderId="0" xfId="0" applyNumberFormat="1" applyFont="1" applyFill="1" applyBorder="1" applyAlignment="1">
      <alignment horizontal="right"/>
    </xf>
    <xf numFmtId="167" fontId="14" fillId="2" borderId="0" xfId="0" applyNumberFormat="1" applyFont="1" applyFill="1" applyBorder="1" applyAlignment="1">
      <alignment horizontal="right"/>
    </xf>
    <xf numFmtId="167" fontId="5" fillId="2" borderId="0" xfId="2" applyNumberFormat="1" applyFont="1" applyFill="1" applyBorder="1" applyAlignment="1">
      <alignment horizontal="right"/>
    </xf>
    <xf numFmtId="49" fontId="5" fillId="2" borderId="6" xfId="2" quotePrefix="1" applyNumberFormat="1" applyFont="1" applyFill="1" applyBorder="1" applyAlignment="1">
      <alignment horizontal="center"/>
    </xf>
    <xf numFmtId="3" fontId="14" fillId="2" borderId="0" xfId="0" applyNumberFormat="1" applyFont="1" applyFill="1" applyBorder="1" applyAlignment="1">
      <alignment horizontal="right"/>
    </xf>
    <xf numFmtId="3" fontId="5" fillId="0" borderId="0" xfId="2" applyNumberFormat="1" applyFont="1" applyBorder="1"/>
    <xf numFmtId="0" fontId="5" fillId="2" borderId="0" xfId="0" applyNumberFormat="1" applyFont="1" applyFill="1" applyBorder="1" applyAlignment="1">
      <alignment horizontal="center"/>
    </xf>
    <xf numFmtId="0" fontId="5" fillId="2" borderId="5" xfId="0" applyNumberFormat="1" applyFont="1" applyFill="1" applyBorder="1" applyAlignment="1">
      <alignment horizontal="center"/>
    </xf>
    <xf numFmtId="0" fontId="5" fillId="2" borderId="6" xfId="0" quotePrefix="1" applyFont="1" applyFill="1" applyBorder="1" applyAlignment="1">
      <alignment horizontal="center"/>
    </xf>
    <xf numFmtId="0" fontId="5" fillId="2" borderId="0" xfId="0" applyFont="1" applyFill="1" applyBorder="1" applyAlignment="1">
      <alignment horizontal="right"/>
    </xf>
    <xf numFmtId="0" fontId="5" fillId="2" borderId="6" xfId="0" applyFont="1" applyFill="1" applyBorder="1" applyAlignment="1">
      <alignment horizontal="center"/>
    </xf>
    <xf numFmtId="49" fontId="5" fillId="2" borderId="6" xfId="2" applyNumberFormat="1" applyFont="1" applyFill="1" applyBorder="1" applyAlignment="1">
      <alignment horizontal="left"/>
    </xf>
    <xf numFmtId="14" fontId="5" fillId="0" borderId="0" xfId="2" applyFont="1"/>
    <xf numFmtId="3" fontId="5" fillId="2" borderId="0" xfId="0" applyNumberFormat="1" applyFont="1" applyFill="1" applyBorder="1" applyAlignment="1">
      <alignment horizontal="right"/>
    </xf>
    <xf numFmtId="172" fontId="5" fillId="2" borderId="0" xfId="2" applyNumberFormat="1" applyFont="1" applyFill="1" applyBorder="1"/>
    <xf numFmtId="3" fontId="5" fillId="2" borderId="0" xfId="2" applyNumberFormat="1" applyFont="1" applyFill="1" applyBorder="1" applyAlignment="1">
      <alignment horizontal="center"/>
    </xf>
    <xf numFmtId="3" fontId="5" fillId="2" borderId="0" xfId="2" applyNumberFormat="1" applyFont="1" applyFill="1" applyBorder="1"/>
    <xf numFmtId="169" fontId="14" fillId="2" borderId="0" xfId="0" applyNumberFormat="1" applyFont="1" applyFill="1" applyBorder="1" applyAlignment="1">
      <alignment horizontal="right"/>
    </xf>
    <xf numFmtId="0" fontId="5" fillId="2" borderId="0" xfId="0" applyFont="1" applyFill="1" applyAlignment="1"/>
    <xf numFmtId="14" fontId="5" fillId="0" borderId="0" xfId="2" applyFont="1" applyBorder="1" applyAlignment="1">
      <alignment horizontal="center"/>
    </xf>
    <xf numFmtId="0" fontId="5" fillId="0" borderId="0" xfId="0" applyFont="1"/>
    <xf numFmtId="168" fontId="5" fillId="3" borderId="0" xfId="0" applyNumberFormat="1" applyFont="1" applyFill="1" applyBorder="1" applyAlignment="1">
      <alignment vertical="center" wrapText="1"/>
    </xf>
    <xf numFmtId="3" fontId="5" fillId="0" borderId="0" xfId="0" applyNumberFormat="1" applyFont="1"/>
    <xf numFmtId="169" fontId="5" fillId="2" borderId="27" xfId="0" applyNumberFormat="1" applyFont="1" applyFill="1" applyBorder="1" applyAlignment="1">
      <alignment horizontal="right" vertical="center" wrapText="1"/>
    </xf>
    <xf numFmtId="169" fontId="5" fillId="2" borderId="0" xfId="0" applyNumberFormat="1" applyFont="1" applyFill="1" applyAlignment="1">
      <alignment horizontal="right" vertical="center" wrapText="1"/>
    </xf>
    <xf numFmtId="171" fontId="5" fillId="2" borderId="0" xfId="0" applyNumberFormat="1" applyFont="1" applyFill="1" applyAlignment="1">
      <alignment horizontal="right" vertical="center" wrapText="1"/>
    </xf>
    <xf numFmtId="171" fontId="5" fillId="2" borderId="27" xfId="0" applyNumberFormat="1" applyFont="1" applyFill="1" applyBorder="1" applyAlignment="1">
      <alignment horizontal="right" vertical="center" wrapText="1"/>
    </xf>
    <xf numFmtId="14" fontId="5" fillId="0" borderId="0" xfId="2" quotePrefix="1" applyFont="1" applyBorder="1" applyAlignment="1">
      <alignment horizontal="left"/>
    </xf>
    <xf numFmtId="0" fontId="5" fillId="0" borderId="0" xfId="3" applyFont="1" applyBorder="1"/>
    <xf numFmtId="0" fontId="5" fillId="0" borderId="0" xfId="3" applyFont="1" applyFill="1" applyBorder="1"/>
    <xf numFmtId="168" fontId="5" fillId="0" borderId="0" xfId="0" applyNumberFormat="1" applyFont="1" applyBorder="1"/>
    <xf numFmtId="49" fontId="5" fillId="2" borderId="0" xfId="0" applyNumberFormat="1" applyFont="1" applyFill="1" applyAlignment="1">
      <alignment horizontal="left" vertical="center" wrapText="1"/>
    </xf>
    <xf numFmtId="0" fontId="5" fillId="2" borderId="1" xfId="0" applyFont="1" applyFill="1" applyBorder="1"/>
    <xf numFmtId="14" fontId="5" fillId="2" borderId="1" xfId="2" applyFont="1" applyFill="1" applyBorder="1" applyAlignment="1">
      <alignment horizontal="center"/>
    </xf>
    <xf numFmtId="168" fontId="5" fillId="0" borderId="0" xfId="0" applyNumberFormat="1" applyFont="1" applyFill="1" applyBorder="1"/>
    <xf numFmtId="49" fontId="5" fillId="3" borderId="0" xfId="0" applyNumberFormat="1" applyFont="1" applyFill="1" applyAlignment="1">
      <alignment horizontal="left" vertical="center" wrapText="1"/>
    </xf>
    <xf numFmtId="49" fontId="5" fillId="3" borderId="1" xfId="0" applyNumberFormat="1" applyFont="1" applyFill="1" applyBorder="1" applyAlignment="1">
      <alignment horizontal="left" vertical="center" wrapText="1"/>
    </xf>
    <xf numFmtId="0" fontId="7" fillId="0" borderId="0" xfId="3" applyFont="1"/>
    <xf numFmtId="0" fontId="7" fillId="0" borderId="0" xfId="3" applyFont="1" applyAlignment="1"/>
    <xf numFmtId="166" fontId="5" fillId="0" borderId="13" xfId="3" applyNumberFormat="1" applyFont="1" applyBorder="1" applyAlignment="1">
      <alignment horizontal="center"/>
    </xf>
    <xf numFmtId="0" fontId="9" fillId="0" borderId="0" xfId="3" applyFont="1"/>
    <xf numFmtId="0" fontId="5" fillId="0" borderId="0" xfId="3" applyNumberFormat="1" applyFont="1" applyAlignment="1">
      <alignment horizontal="left"/>
    </xf>
    <xf numFmtId="0" fontId="5" fillId="0" borderId="0" xfId="3" applyFont="1" applyAlignment="1">
      <alignment horizontal="centerContinuous"/>
    </xf>
    <xf numFmtId="0" fontId="10" fillId="0" borderId="0" xfId="3" applyNumberFormat="1" applyFont="1" applyAlignment="1">
      <alignment horizontal="left"/>
    </xf>
    <xf numFmtId="3" fontId="5" fillId="0" borderId="0" xfId="3" applyNumberFormat="1" applyFont="1" applyBorder="1" applyProtection="1"/>
    <xf numFmtId="167" fontId="5" fillId="0" borderId="0" xfId="3" applyNumberFormat="1" applyFont="1" applyAlignment="1" applyProtection="1">
      <alignment horizontal="right"/>
    </xf>
    <xf numFmtId="167" fontId="5" fillId="0" borderId="0" xfId="3" applyNumberFormat="1" applyFont="1" applyBorder="1" applyProtection="1"/>
    <xf numFmtId="168" fontId="5" fillId="0" borderId="0" xfId="3" applyNumberFormat="1" applyFont="1"/>
    <xf numFmtId="167" fontId="11" fillId="0" borderId="0" xfId="3" applyNumberFormat="1" applyFont="1" applyAlignment="1" applyProtection="1">
      <alignment horizontal="right"/>
    </xf>
    <xf numFmtId="168" fontId="5" fillId="0" borderId="0" xfId="3" applyNumberFormat="1" applyFont="1" applyBorder="1" applyProtection="1"/>
    <xf numFmtId="168" fontId="5" fillId="0" borderId="0" xfId="3" applyNumberFormat="1" applyFont="1" applyFill="1"/>
    <xf numFmtId="0" fontId="5" fillId="0" borderId="0" xfId="3" applyFont="1" applyFill="1"/>
    <xf numFmtId="0" fontId="5" fillId="0" borderId="0" xfId="3" applyNumberFormat="1" applyFont="1" applyFill="1" applyAlignment="1">
      <alignment horizontal="left"/>
    </xf>
    <xf numFmtId="0" fontId="10" fillId="0" borderId="0" xfId="3" applyFont="1"/>
    <xf numFmtId="0" fontId="5" fillId="0" borderId="0" xfId="3" applyNumberFormat="1" applyFont="1" applyAlignment="1"/>
    <xf numFmtId="0" fontId="5" fillId="0" borderId="0" xfId="3" applyFont="1" applyFill="1" applyAlignment="1">
      <alignment horizontal="centerContinuous"/>
    </xf>
    <xf numFmtId="0" fontId="5" fillId="0" borderId="0" xfId="3" applyFont="1" applyFill="1" applyAlignment="1">
      <alignment horizontal="left"/>
    </xf>
    <xf numFmtId="169" fontId="5" fillId="0" borderId="0" xfId="3" applyNumberFormat="1" applyFont="1" applyBorder="1" applyProtection="1"/>
    <xf numFmtId="167" fontId="5" fillId="0" borderId="0" xfId="3" applyNumberFormat="1" applyFont="1"/>
    <xf numFmtId="0" fontId="5" fillId="0" borderId="0" xfId="3" applyFont="1" applyFill="1" applyBorder="1" applyAlignment="1">
      <alignment horizontal="left"/>
    </xf>
    <xf numFmtId="170" fontId="5" fillId="0" borderId="0" xfId="3" applyNumberFormat="1" applyFont="1" applyBorder="1" applyProtection="1"/>
    <xf numFmtId="170" fontId="5" fillId="0" borderId="0" xfId="3" applyNumberFormat="1" applyFont="1" applyProtection="1"/>
    <xf numFmtId="165" fontId="5" fillId="0" borderId="0" xfId="3" applyNumberFormat="1" applyFont="1" applyAlignment="1" applyProtection="1">
      <alignment horizontal="right"/>
    </xf>
    <xf numFmtId="0" fontId="16" fillId="0" borderId="0" xfId="3" applyFont="1"/>
    <xf numFmtId="164" fontId="7" fillId="0" borderId="0" xfId="3" applyNumberFormat="1" applyFont="1"/>
    <xf numFmtId="165" fontId="7" fillId="0" borderId="0" xfId="3" applyNumberFormat="1" applyFont="1"/>
    <xf numFmtId="0" fontId="5" fillId="0" borderId="0" xfId="36" applyFont="1"/>
    <xf numFmtId="0" fontId="5" fillId="0" borderId="0" xfId="36" applyFont="1" applyBorder="1"/>
    <xf numFmtId="0" fontId="5" fillId="0" borderId="28" xfId="36" applyFont="1" applyBorder="1" applyAlignment="1">
      <alignment horizontal="right"/>
    </xf>
    <xf numFmtId="0" fontId="5" fillId="0" borderId="22" xfId="36" applyFont="1" applyBorder="1" applyAlignment="1">
      <alignment horizontal="left"/>
    </xf>
    <xf numFmtId="0" fontId="5" fillId="0" borderId="29" xfId="36" applyFont="1" applyBorder="1" applyAlignment="1"/>
    <xf numFmtId="0" fontId="5" fillId="0" borderId="0" xfId="36" applyFont="1" applyAlignment="1">
      <alignment horizontal="center"/>
    </xf>
    <xf numFmtId="49" fontId="5" fillId="3" borderId="19" xfId="36" applyNumberFormat="1" applyFont="1" applyFill="1" applyBorder="1" applyAlignment="1">
      <alignment horizontal="left" vertical="center" wrapText="1"/>
    </xf>
    <xf numFmtId="49" fontId="5" fillId="3" borderId="25" xfId="36" applyNumberFormat="1" applyFont="1" applyFill="1" applyBorder="1" applyAlignment="1">
      <alignment horizontal="left" vertical="center" wrapText="1"/>
    </xf>
    <xf numFmtId="49" fontId="5" fillId="3" borderId="39" xfId="36" applyNumberFormat="1" applyFont="1" applyFill="1" applyBorder="1" applyAlignment="1">
      <alignment horizontal="center" vertical="center" wrapText="1"/>
    </xf>
    <xf numFmtId="49" fontId="5" fillId="3" borderId="45" xfId="36" applyNumberFormat="1" applyFont="1" applyFill="1" applyBorder="1" applyAlignment="1">
      <alignment horizontal="left" vertical="center" wrapText="1"/>
    </xf>
    <xf numFmtId="49" fontId="5" fillId="3" borderId="0" xfId="36" applyNumberFormat="1" applyFont="1" applyFill="1" applyBorder="1" applyAlignment="1">
      <alignment horizontal="right" vertical="center" wrapText="1"/>
    </xf>
    <xf numFmtId="169" fontId="5" fillId="2" borderId="0" xfId="36" applyNumberFormat="1" applyFont="1" applyFill="1" applyAlignment="1">
      <alignment horizontal="right" vertical="center" wrapText="1"/>
    </xf>
    <xf numFmtId="171" fontId="5" fillId="2" borderId="0" xfId="36" applyNumberFormat="1" applyFont="1" applyFill="1" applyAlignment="1">
      <alignment horizontal="right" vertical="center" wrapText="1"/>
    </xf>
    <xf numFmtId="169" fontId="5" fillId="2" borderId="26" xfId="36" applyNumberFormat="1" applyFont="1" applyFill="1" applyBorder="1" applyAlignment="1">
      <alignment horizontal="right" vertical="center" wrapText="1"/>
    </xf>
    <xf numFmtId="169" fontId="5" fillId="2" borderId="27" xfId="36" applyNumberFormat="1" applyFont="1" applyFill="1" applyBorder="1" applyAlignment="1">
      <alignment horizontal="right" vertical="center" wrapText="1"/>
    </xf>
    <xf numFmtId="169" fontId="5" fillId="0" borderId="27" xfId="36" applyNumberFormat="1" applyFont="1" applyFill="1" applyBorder="1" applyAlignment="1">
      <alignment horizontal="right" vertical="center" wrapText="1"/>
    </xf>
    <xf numFmtId="169" fontId="5" fillId="0" borderId="0" xfId="36" applyNumberFormat="1" applyFont="1" applyFill="1" applyAlignment="1">
      <alignment horizontal="right" vertical="center" wrapText="1"/>
    </xf>
    <xf numFmtId="171" fontId="5" fillId="0" borderId="0" xfId="36" applyNumberFormat="1" applyFont="1" applyFill="1" applyAlignment="1">
      <alignment horizontal="right" vertical="center" wrapText="1"/>
    </xf>
    <xf numFmtId="169" fontId="5" fillId="0" borderId="26" xfId="36" applyNumberFormat="1" applyFont="1" applyFill="1" applyBorder="1" applyAlignment="1">
      <alignment horizontal="right" vertical="center" wrapText="1"/>
    </xf>
    <xf numFmtId="49" fontId="5" fillId="0" borderId="0" xfId="36" applyNumberFormat="1" applyFont="1" applyFill="1" applyAlignment="1">
      <alignment horizontal="center" vertical="center" wrapText="1"/>
    </xf>
    <xf numFmtId="49" fontId="5" fillId="3" borderId="0" xfId="36" quotePrefix="1" applyNumberFormat="1" applyFont="1" applyFill="1" applyBorder="1" applyAlignment="1">
      <alignment horizontal="left" vertical="center" wrapText="1"/>
    </xf>
    <xf numFmtId="167" fontId="11" fillId="3" borderId="5" xfId="36" applyNumberFormat="1" applyFont="1" applyFill="1" applyBorder="1" applyAlignment="1">
      <alignment horizontal="right" vertical="center" wrapText="1"/>
    </xf>
    <xf numFmtId="167" fontId="11" fillId="3" borderId="0" xfId="36" applyNumberFormat="1" applyFont="1" applyFill="1" applyBorder="1" applyAlignment="1">
      <alignment horizontal="right" vertical="center" wrapText="1"/>
    </xf>
    <xf numFmtId="3" fontId="5" fillId="3" borderId="5" xfId="36" applyNumberFormat="1" applyFont="1" applyFill="1" applyBorder="1" applyAlignment="1">
      <alignment horizontal="right" vertical="center" wrapText="1"/>
    </xf>
    <xf numFmtId="3" fontId="5" fillId="3" borderId="0" xfId="36" applyNumberFormat="1" applyFont="1" applyFill="1" applyBorder="1" applyAlignment="1">
      <alignment horizontal="right" vertical="center" wrapText="1"/>
    </xf>
    <xf numFmtId="3" fontId="5" fillId="3" borderId="6" xfId="36" applyNumberFormat="1" applyFont="1" applyFill="1" applyBorder="1" applyAlignment="1">
      <alignment horizontal="right" vertical="center" wrapText="1"/>
    </xf>
    <xf numFmtId="171" fontId="5" fillId="0" borderId="27" xfId="36" applyNumberFormat="1" applyFont="1" applyFill="1" applyBorder="1" applyAlignment="1">
      <alignment horizontal="right" vertical="center" wrapText="1"/>
    </xf>
    <xf numFmtId="171" fontId="5" fillId="0" borderId="6" xfId="36" applyNumberFormat="1" applyFont="1" applyFill="1" applyBorder="1" applyAlignment="1">
      <alignment horizontal="right" vertical="center" wrapText="1"/>
    </xf>
    <xf numFmtId="168" fontId="5" fillId="3" borderId="0" xfId="36" applyNumberFormat="1" applyFont="1" applyFill="1" applyBorder="1" applyAlignment="1">
      <alignment horizontal="right" vertical="center" wrapText="1"/>
    </xf>
    <xf numFmtId="168" fontId="5" fillId="3" borderId="5" xfId="36" applyNumberFormat="1" applyFont="1" applyFill="1" applyBorder="1" applyAlignment="1">
      <alignment horizontal="right" vertical="center" wrapText="1"/>
    </xf>
    <xf numFmtId="168" fontId="5" fillId="3" borderId="6" xfId="36" applyNumberFormat="1" applyFont="1" applyFill="1" applyBorder="1" applyAlignment="1">
      <alignment horizontal="right" vertical="center" wrapText="1"/>
    </xf>
    <xf numFmtId="171" fontId="5" fillId="0" borderId="26" xfId="36" applyNumberFormat="1" applyFont="1" applyFill="1" applyBorder="1" applyAlignment="1">
      <alignment horizontal="right" vertical="center" wrapText="1"/>
    </xf>
    <xf numFmtId="171" fontId="5" fillId="3" borderId="0" xfId="36" applyNumberFormat="1" applyFont="1" applyFill="1" applyBorder="1" applyAlignment="1">
      <alignment horizontal="right" vertical="center" wrapText="1"/>
    </xf>
    <xf numFmtId="169" fontId="5" fillId="3" borderId="0" xfId="36" applyNumberFormat="1" applyFont="1" applyFill="1" applyBorder="1" applyAlignment="1">
      <alignment horizontal="right" vertical="center" wrapText="1"/>
    </xf>
    <xf numFmtId="0" fontId="16" fillId="0" borderId="0" xfId="36" applyFont="1"/>
    <xf numFmtId="167" fontId="27" fillId="2" borderId="0" xfId="2" applyNumberFormat="1" applyFont="1" applyFill="1" applyBorder="1" applyAlignment="1"/>
    <xf numFmtId="14" fontId="28" fillId="0" borderId="0" xfId="2" applyFont="1" applyBorder="1"/>
    <xf numFmtId="169" fontId="5" fillId="0" borderId="26" xfId="0" applyNumberFormat="1" applyFont="1" applyFill="1" applyBorder="1" applyAlignment="1">
      <alignment horizontal="right" vertical="center" wrapText="1"/>
    </xf>
    <xf numFmtId="171" fontId="5" fillId="0" borderId="0" xfId="0" applyNumberFormat="1" applyFont="1" applyFill="1" applyAlignment="1">
      <alignment horizontal="right" vertical="center" wrapText="1"/>
    </xf>
    <xf numFmtId="169" fontId="5" fillId="0" borderId="0" xfId="0" applyNumberFormat="1" applyFont="1" applyFill="1" applyAlignment="1">
      <alignment horizontal="right" vertical="center" wrapText="1"/>
    </xf>
    <xf numFmtId="169" fontId="5" fillId="0" borderId="27" xfId="0" applyNumberFormat="1" applyFont="1" applyFill="1" applyBorder="1" applyAlignment="1">
      <alignment horizontal="right" vertical="center" wrapText="1"/>
    </xf>
    <xf numFmtId="171" fontId="5" fillId="0" borderId="26" xfId="0" applyNumberFormat="1" applyFont="1" applyFill="1" applyBorder="1" applyAlignment="1">
      <alignment horizontal="right" vertical="center" wrapText="1"/>
    </xf>
    <xf numFmtId="171" fontId="5" fillId="0" borderId="27" xfId="0" applyNumberFormat="1" applyFont="1" applyFill="1" applyBorder="1" applyAlignment="1">
      <alignment horizontal="right" vertical="center" wrapText="1"/>
    </xf>
    <xf numFmtId="0" fontId="5" fillId="0" borderId="0" xfId="52" applyFont="1"/>
    <xf numFmtId="169" fontId="5" fillId="3" borderId="0" xfId="52" applyNumberFormat="1" applyFont="1" applyFill="1" applyBorder="1" applyAlignment="1">
      <alignment horizontal="right" vertical="center" wrapText="1"/>
    </xf>
    <xf numFmtId="0" fontId="16" fillId="0" borderId="0" xfId="52" applyFont="1"/>
    <xf numFmtId="169" fontId="16" fillId="3" borderId="0" xfId="52" applyNumberFormat="1" applyFont="1" applyFill="1" applyBorder="1" applyAlignment="1">
      <alignment horizontal="right" vertical="center" wrapText="1"/>
    </xf>
    <xf numFmtId="0" fontId="5" fillId="0" borderId="0" xfId="52" applyFont="1" applyBorder="1"/>
    <xf numFmtId="171" fontId="5" fillId="3" borderId="0" xfId="52" applyNumberFormat="1" applyFont="1" applyFill="1" applyAlignment="1">
      <alignment horizontal="right" vertical="center" wrapText="1"/>
    </xf>
    <xf numFmtId="171" fontId="5" fillId="3" borderId="0" xfId="52" applyNumberFormat="1" applyFont="1" applyFill="1" applyBorder="1" applyAlignment="1">
      <alignment horizontal="right" vertical="center" wrapText="1"/>
    </xf>
    <xf numFmtId="49" fontId="5" fillId="3" borderId="1" xfId="52" applyNumberFormat="1" applyFont="1" applyFill="1" applyBorder="1" applyAlignment="1">
      <alignment horizontal="left" vertical="center" wrapText="1"/>
    </xf>
    <xf numFmtId="49" fontId="5" fillId="3" borderId="26" xfId="52" applyNumberFormat="1" applyFont="1" applyFill="1" applyBorder="1" applyAlignment="1">
      <alignment horizontal="left" vertical="center" wrapText="1" indent="1"/>
    </xf>
    <xf numFmtId="49" fontId="5" fillId="3" borderId="6" xfId="52" applyNumberFormat="1" applyFont="1" applyFill="1" applyBorder="1" applyAlignment="1">
      <alignment vertical="center" wrapText="1"/>
    </xf>
    <xf numFmtId="49" fontId="5" fillId="3" borderId="0" xfId="52" applyNumberFormat="1" applyFont="1" applyFill="1" applyBorder="1" applyAlignment="1">
      <alignment vertical="center" wrapText="1"/>
    </xf>
    <xf numFmtId="49" fontId="5" fillId="3" borderId="19" xfId="52" applyNumberFormat="1" applyFont="1" applyFill="1" applyBorder="1" applyAlignment="1">
      <alignment horizontal="center" vertical="center" wrapText="1"/>
    </xf>
    <xf numFmtId="49" fontId="5" fillId="3" borderId="50" xfId="52" applyNumberFormat="1" applyFont="1" applyFill="1" applyBorder="1" applyAlignment="1">
      <alignment horizontal="center" vertical="center" wrapText="1"/>
    </xf>
    <xf numFmtId="49" fontId="5" fillId="3" borderId="25" xfId="52" applyNumberFormat="1" applyFont="1" applyFill="1" applyBorder="1" applyAlignment="1">
      <alignment horizontal="left" vertical="center" wrapText="1"/>
    </xf>
    <xf numFmtId="49" fontId="5" fillId="3" borderId="26" xfId="52" applyNumberFormat="1" applyFont="1" applyFill="1" applyBorder="1" applyAlignment="1">
      <alignment horizontal="left" vertical="center" wrapText="1"/>
    </xf>
    <xf numFmtId="49" fontId="5" fillId="3" borderId="25" xfId="52" applyNumberFormat="1" applyFont="1" applyFill="1" applyBorder="1" applyAlignment="1">
      <alignment horizontal="center" vertical="center" wrapText="1"/>
    </xf>
    <xf numFmtId="49" fontId="5" fillId="3" borderId="19" xfId="52" applyNumberFormat="1" applyFont="1" applyFill="1" applyBorder="1" applyAlignment="1">
      <alignment horizontal="left" vertical="center" wrapText="1"/>
    </xf>
    <xf numFmtId="49" fontId="5" fillId="3" borderId="18" xfId="52" applyNumberFormat="1" applyFont="1" applyFill="1" applyBorder="1" applyAlignment="1">
      <alignment horizontal="left" vertical="center" wrapText="1"/>
    </xf>
    <xf numFmtId="49" fontId="5" fillId="3" borderId="12" xfId="52" applyNumberFormat="1" applyFont="1" applyFill="1" applyBorder="1" applyAlignment="1">
      <alignment vertical="center" wrapText="1"/>
    </xf>
    <xf numFmtId="171" fontId="5" fillId="2" borderId="0" xfId="52" applyNumberFormat="1" applyFont="1" applyFill="1" applyAlignment="1">
      <alignment horizontal="right" vertical="center" wrapText="1"/>
    </xf>
    <xf numFmtId="49" fontId="5" fillId="2" borderId="0" xfId="52" applyNumberFormat="1" applyFont="1" applyFill="1" applyAlignment="1">
      <alignment horizontal="left" vertical="center" wrapText="1"/>
    </xf>
    <xf numFmtId="169" fontId="5" fillId="2" borderId="0" xfId="52" applyNumberFormat="1" applyFont="1" applyFill="1" applyAlignment="1">
      <alignment horizontal="right" vertical="center" wrapText="1"/>
    </xf>
    <xf numFmtId="169" fontId="5" fillId="2" borderId="0" xfId="52" applyNumberFormat="1" applyFont="1" applyFill="1" applyBorder="1" applyAlignment="1">
      <alignment horizontal="right" vertical="center" wrapText="1"/>
    </xf>
    <xf numFmtId="171" fontId="5" fillId="2" borderId="0" xfId="52" applyNumberFormat="1" applyFont="1" applyFill="1" applyBorder="1" applyAlignment="1">
      <alignment horizontal="right" vertical="center" wrapText="1"/>
    </xf>
    <xf numFmtId="0" fontId="5" fillId="0" borderId="0" xfId="52" applyFont="1" applyFill="1"/>
    <xf numFmtId="0" fontId="5" fillId="0" borderId="0" xfId="52" applyFont="1" applyFill="1" applyBorder="1"/>
    <xf numFmtId="49" fontId="10" fillId="0" borderId="0" xfId="52" applyNumberFormat="1" applyFont="1" applyFill="1" applyBorder="1" applyAlignment="1">
      <alignment horizontal="right" vertical="center" wrapText="1"/>
    </xf>
    <xf numFmtId="49" fontId="10" fillId="0" borderId="0" xfId="52" applyNumberFormat="1" applyFont="1" applyFill="1" applyBorder="1" applyAlignment="1">
      <alignment vertical="center" wrapText="1"/>
    </xf>
    <xf numFmtId="49" fontId="5" fillId="0" borderId="0" xfId="52" applyNumberFormat="1" applyFont="1" applyFill="1" applyBorder="1" applyAlignment="1">
      <alignment horizontal="right" vertical="center" wrapText="1"/>
    </xf>
    <xf numFmtId="49" fontId="5" fillId="0" borderId="0" xfId="52" applyNumberFormat="1" applyFont="1" applyFill="1" applyBorder="1" applyAlignment="1">
      <alignment vertical="center" wrapText="1"/>
    </xf>
    <xf numFmtId="49" fontId="5" fillId="0" borderId="19" xfId="52" applyNumberFormat="1" applyFont="1" applyFill="1" applyBorder="1" applyAlignment="1">
      <alignment horizontal="center" vertical="center" wrapText="1"/>
    </xf>
    <xf numFmtId="49" fontId="5" fillId="0" borderId="50" xfId="52" applyNumberFormat="1" applyFont="1" applyFill="1" applyBorder="1" applyAlignment="1">
      <alignment horizontal="center" vertical="center" wrapText="1"/>
    </xf>
    <xf numFmtId="49" fontId="5" fillId="0" borderId="51" xfId="52" applyNumberFormat="1" applyFont="1" applyFill="1" applyBorder="1" applyAlignment="1">
      <alignment horizontal="center" vertical="center" wrapText="1"/>
    </xf>
    <xf numFmtId="49" fontId="5" fillId="0" borderId="52" xfId="52" applyNumberFormat="1" applyFont="1" applyFill="1" applyBorder="1" applyAlignment="1">
      <alignment horizontal="center" vertical="center" wrapText="1"/>
    </xf>
    <xf numFmtId="49" fontId="5" fillId="0" borderId="45" xfId="52" applyNumberFormat="1" applyFont="1" applyFill="1" applyBorder="1" applyAlignment="1">
      <alignment horizontal="left" vertical="center" wrapText="1"/>
    </xf>
    <xf numFmtId="49" fontId="5" fillId="0" borderId="30" xfId="52" applyNumberFormat="1" applyFont="1" applyFill="1" applyBorder="1" applyAlignment="1">
      <alignment horizontal="left" vertical="center" wrapText="1"/>
    </xf>
    <xf numFmtId="49" fontId="5" fillId="0" borderId="25" xfId="52" applyNumberFormat="1" applyFont="1" applyFill="1" applyBorder="1" applyAlignment="1">
      <alignment horizontal="center" vertical="center" wrapText="1"/>
    </xf>
    <xf numFmtId="49" fontId="5" fillId="0" borderId="26" xfId="52" applyNumberFormat="1" applyFont="1" applyFill="1" applyBorder="1" applyAlignment="1">
      <alignment horizontal="left" vertical="center" wrapText="1"/>
    </xf>
    <xf numFmtId="49" fontId="5" fillId="0" borderId="19" xfId="52" applyNumberFormat="1" applyFont="1" applyFill="1" applyBorder="1" applyAlignment="1">
      <alignment horizontal="left" vertical="center" wrapText="1"/>
    </xf>
    <xf numFmtId="49" fontId="5" fillId="0" borderId="46" xfId="52" applyNumberFormat="1" applyFont="1" applyFill="1" applyBorder="1" applyAlignment="1">
      <alignment horizontal="left" vertical="center" wrapText="1"/>
    </xf>
    <xf numFmtId="49" fontId="5" fillId="0" borderId="0" xfId="52" applyNumberFormat="1" applyFont="1" applyFill="1" applyAlignment="1">
      <alignment horizontal="center" vertical="center" wrapText="1"/>
    </xf>
    <xf numFmtId="49" fontId="30" fillId="0" borderId="0" xfId="52" quotePrefix="1" applyNumberFormat="1" applyFont="1" applyFill="1" applyBorder="1" applyAlignment="1">
      <alignment horizontal="left" vertical="center" wrapText="1"/>
    </xf>
    <xf numFmtId="49" fontId="8" fillId="0" borderId="0" xfId="52" applyNumberFormat="1" applyFont="1" applyFill="1" applyBorder="1" applyAlignment="1">
      <alignment horizontal="right" vertical="center" wrapText="1"/>
    </xf>
    <xf numFmtId="0" fontId="8" fillId="0" borderId="0" xfId="52" applyFont="1" applyFill="1" applyAlignment="1">
      <alignment horizontal="right" vertical="center"/>
    </xf>
    <xf numFmtId="49" fontId="31" fillId="0" borderId="0" xfId="52" applyNumberFormat="1" applyFont="1" applyFill="1" applyBorder="1" applyAlignment="1">
      <alignment horizontal="right" vertical="center" wrapText="1"/>
    </xf>
    <xf numFmtId="49" fontId="19" fillId="0" borderId="0" xfId="52" quotePrefix="1" applyNumberFormat="1" applyFont="1" applyFill="1" applyBorder="1" applyAlignment="1">
      <alignment horizontal="right" vertical="center" wrapText="1"/>
    </xf>
    <xf numFmtId="174" fontId="5" fillId="0" borderId="0" xfId="52" applyNumberFormat="1" applyFont="1" applyFill="1" applyBorder="1" applyAlignment="1">
      <alignment horizontal="right" vertical="center" wrapText="1"/>
    </xf>
    <xf numFmtId="0" fontId="8" fillId="0" borderId="0" xfId="52" applyFont="1" applyFill="1"/>
    <xf numFmtId="0" fontId="9" fillId="0" borderId="0" xfId="52" applyFont="1" applyFill="1"/>
    <xf numFmtId="169" fontId="5" fillId="3" borderId="0" xfId="52" applyNumberFormat="1" applyFont="1" applyFill="1" applyAlignment="1">
      <alignment horizontal="right" vertical="center" wrapText="1"/>
    </xf>
    <xf numFmtId="49" fontId="10" fillId="3" borderId="0" xfId="52" applyNumberFormat="1" applyFont="1" applyFill="1" applyBorder="1" applyAlignment="1">
      <alignment horizontal="right" vertical="center" wrapText="1"/>
    </xf>
    <xf numFmtId="49" fontId="10" fillId="3" borderId="0" xfId="52" applyNumberFormat="1" applyFont="1" applyFill="1" applyBorder="1" applyAlignment="1">
      <alignment vertical="center" wrapText="1"/>
    </xf>
    <xf numFmtId="49" fontId="5" fillId="3" borderId="0" xfId="52" applyNumberFormat="1" applyFont="1" applyFill="1" applyBorder="1" applyAlignment="1">
      <alignment horizontal="right" vertical="center" wrapText="1"/>
    </xf>
    <xf numFmtId="49" fontId="5" fillId="3" borderId="51" xfId="52" applyNumberFormat="1" applyFont="1" applyFill="1" applyBorder="1" applyAlignment="1">
      <alignment horizontal="center" vertical="center" wrapText="1"/>
    </xf>
    <xf numFmtId="49" fontId="5" fillId="3" borderId="52" xfId="52" applyNumberFormat="1" applyFont="1" applyFill="1" applyBorder="1" applyAlignment="1">
      <alignment horizontal="center" vertical="center" wrapText="1"/>
    </xf>
    <xf numFmtId="49" fontId="5" fillId="3" borderId="45" xfId="52" applyNumberFormat="1" applyFont="1" applyFill="1" applyBorder="1" applyAlignment="1">
      <alignment horizontal="left" vertical="center" wrapText="1"/>
    </xf>
    <xf numFmtId="49" fontId="5" fillId="3" borderId="30" xfId="52" applyNumberFormat="1" applyFont="1" applyFill="1" applyBorder="1" applyAlignment="1">
      <alignment horizontal="left" vertical="center" wrapText="1"/>
    </xf>
    <xf numFmtId="49" fontId="5" fillId="3" borderId="46" xfId="52" applyNumberFormat="1" applyFont="1" applyFill="1" applyBorder="1" applyAlignment="1">
      <alignment horizontal="left" vertical="center" wrapText="1"/>
    </xf>
    <xf numFmtId="49" fontId="30" fillId="3" borderId="0" xfId="52" quotePrefix="1" applyNumberFormat="1" applyFont="1" applyFill="1" applyBorder="1" applyAlignment="1">
      <alignment horizontal="left" vertical="center" wrapText="1"/>
    </xf>
    <xf numFmtId="49" fontId="8" fillId="3" borderId="0" xfId="52" applyNumberFormat="1" applyFont="1" applyFill="1" applyBorder="1" applyAlignment="1">
      <alignment horizontal="right" vertical="center" wrapText="1"/>
    </xf>
    <xf numFmtId="0" fontId="8" fillId="0" borderId="0" xfId="52" applyFont="1" applyAlignment="1">
      <alignment horizontal="right" vertical="center"/>
    </xf>
    <xf numFmtId="49" fontId="31" fillId="3" borderId="0" xfId="52" applyNumberFormat="1" applyFont="1" applyFill="1" applyBorder="1" applyAlignment="1">
      <alignment horizontal="right" vertical="center" wrapText="1"/>
    </xf>
    <xf numFmtId="49" fontId="19" fillId="3" borderId="0" xfId="52" quotePrefix="1" applyNumberFormat="1" applyFont="1" applyFill="1" applyBorder="1" applyAlignment="1">
      <alignment horizontal="right" vertical="center" wrapText="1"/>
    </xf>
    <xf numFmtId="174" fontId="5" fillId="3" borderId="0" xfId="52" applyNumberFormat="1" applyFont="1" applyFill="1" applyBorder="1" applyAlignment="1">
      <alignment horizontal="right" vertical="center" wrapText="1"/>
    </xf>
    <xf numFmtId="49" fontId="8" fillId="3" borderId="0" xfId="52" applyNumberFormat="1" applyFont="1" applyFill="1" applyBorder="1" applyAlignment="1">
      <alignment vertical="center" wrapText="1"/>
    </xf>
    <xf numFmtId="0" fontId="8" fillId="0" borderId="0" xfId="52" applyFont="1"/>
    <xf numFmtId="0" fontId="9" fillId="0" borderId="0" xfId="52" applyFont="1"/>
    <xf numFmtId="3" fontId="5" fillId="2" borderId="0" xfId="0" applyNumberFormat="1" applyFont="1" applyFill="1" applyAlignment="1">
      <alignment horizontal="right" vertical="center" wrapText="1"/>
    </xf>
    <xf numFmtId="49" fontId="5" fillId="0" borderId="18" xfId="52" applyNumberFormat="1" applyFont="1" applyFill="1" applyBorder="1" applyAlignment="1">
      <alignment horizontal="left" vertical="center" wrapText="1"/>
    </xf>
    <xf numFmtId="49" fontId="5" fillId="0" borderId="12" xfId="52" applyNumberFormat="1" applyFont="1" applyFill="1" applyBorder="1" applyAlignment="1">
      <alignment vertical="center" wrapText="1"/>
    </xf>
    <xf numFmtId="171" fontId="10" fillId="3" borderId="0" xfId="52" applyNumberFormat="1" applyFont="1" applyFill="1" applyAlignment="1">
      <alignment horizontal="right" vertical="center" wrapText="1"/>
    </xf>
    <xf numFmtId="0" fontId="5" fillId="0" borderId="0" xfId="52" applyFont="1" applyAlignment="1">
      <alignment horizontal="right"/>
    </xf>
    <xf numFmtId="0" fontId="8" fillId="0" borderId="0" xfId="0" applyFont="1" applyAlignment="1">
      <alignment horizontal="right"/>
    </xf>
    <xf numFmtId="49" fontId="5" fillId="3" borderId="30" xfId="52" applyNumberFormat="1" applyFont="1" applyFill="1" applyBorder="1" applyAlignment="1">
      <alignment horizontal="center" vertical="center" wrapText="1"/>
    </xf>
    <xf numFmtId="169" fontId="9" fillId="3" borderId="0" xfId="52" applyNumberFormat="1" applyFont="1" applyFill="1" applyBorder="1" applyAlignment="1">
      <alignment vertical="center" wrapText="1"/>
    </xf>
    <xf numFmtId="49" fontId="5" fillId="2" borderId="27" xfId="0" applyNumberFormat="1" applyFont="1" applyFill="1" applyBorder="1" applyAlignment="1">
      <alignment horizontal="left" vertical="center" wrapText="1"/>
    </xf>
    <xf numFmtId="3" fontId="10" fillId="2" borderId="0" xfId="0" applyNumberFormat="1" applyFont="1" applyFill="1" applyAlignment="1">
      <alignment horizontal="right" vertical="center" wrapText="1"/>
    </xf>
    <xf numFmtId="3" fontId="10" fillId="2" borderId="27" xfId="0" applyNumberFormat="1" applyFont="1" applyFill="1" applyBorder="1" applyAlignment="1">
      <alignment horizontal="right" vertical="center" wrapText="1"/>
    </xf>
    <xf numFmtId="0" fontId="20" fillId="0" borderId="0" xfId="52" applyFont="1" applyBorder="1"/>
    <xf numFmtId="171" fontId="10" fillId="2" borderId="0" xfId="0" applyNumberFormat="1" applyFont="1" applyFill="1" applyAlignment="1">
      <alignment horizontal="right" vertical="center" wrapText="1"/>
    </xf>
    <xf numFmtId="49" fontId="5" fillId="3" borderId="0" xfId="0" applyNumberFormat="1" applyFont="1" applyFill="1" applyBorder="1" applyAlignment="1">
      <alignment horizontal="center" vertical="center" wrapText="1"/>
    </xf>
    <xf numFmtId="49" fontId="5" fillId="3" borderId="26" xfId="0" applyNumberFormat="1" applyFont="1" applyFill="1" applyBorder="1" applyAlignment="1">
      <alignment horizontal="left" vertical="center" wrapText="1"/>
    </xf>
    <xf numFmtId="49" fontId="5" fillId="3" borderId="5" xfId="0" applyNumberFormat="1" applyFont="1" applyFill="1" applyBorder="1" applyAlignment="1">
      <alignment horizontal="center" vertical="center" wrapText="1"/>
    </xf>
    <xf numFmtId="49" fontId="19" fillId="0" borderId="0" xfId="0" applyNumberFormat="1" applyFont="1" applyFill="1" applyBorder="1" applyAlignment="1">
      <alignment vertical="center"/>
    </xf>
    <xf numFmtId="49" fontId="5" fillId="0" borderId="0" xfId="0" applyNumberFormat="1" applyFont="1" applyFill="1" applyBorder="1" applyAlignment="1">
      <alignment vertical="center"/>
    </xf>
    <xf numFmtId="49" fontId="5" fillId="0" borderId="0" xfId="0" applyNumberFormat="1" applyFont="1" applyFill="1" applyBorder="1" applyAlignment="1">
      <alignment vertical="center" wrapText="1"/>
    </xf>
    <xf numFmtId="49" fontId="5" fillId="0" borderId="0" xfId="0" applyNumberFormat="1" applyFont="1" applyFill="1" applyAlignment="1">
      <alignment horizontal="left" vertical="center" wrapText="1"/>
    </xf>
    <xf numFmtId="49" fontId="8" fillId="0" borderId="0" xfId="0" applyNumberFormat="1" applyFont="1" applyFill="1" applyBorder="1" applyAlignment="1">
      <alignment vertical="center"/>
    </xf>
    <xf numFmtId="49" fontId="5" fillId="0" borderId="1" xfId="0" applyNumberFormat="1" applyFont="1" applyFill="1" applyBorder="1" applyAlignment="1">
      <alignment vertical="center"/>
    </xf>
    <xf numFmtId="49" fontId="5" fillId="0" borderId="1" xfId="0" applyNumberFormat="1" applyFont="1" applyFill="1" applyBorder="1" applyAlignment="1">
      <alignment horizontal="left" vertical="center" wrapText="1"/>
    </xf>
    <xf numFmtId="49" fontId="5" fillId="2" borderId="0" xfId="0" applyNumberFormat="1" applyFont="1" applyFill="1" applyBorder="1" applyAlignment="1">
      <alignment horizontal="left" vertical="center" wrapText="1"/>
    </xf>
    <xf numFmtId="49" fontId="5" fillId="3" borderId="0" xfId="0" applyNumberFormat="1" applyFont="1" applyFill="1" applyAlignment="1">
      <alignment horizontal="right" vertical="center" wrapText="1"/>
    </xf>
    <xf numFmtId="175" fontId="5" fillId="3" borderId="0" xfId="0" applyNumberFormat="1" applyFont="1" applyFill="1" applyBorder="1" applyAlignment="1">
      <alignment horizontal="right" vertical="center" wrapText="1"/>
    </xf>
    <xf numFmtId="49" fontId="5" fillId="3" borderId="0" xfId="0" applyNumberFormat="1" applyFont="1" applyFill="1" applyAlignment="1">
      <alignment horizontal="center" vertical="center" wrapText="1"/>
    </xf>
    <xf numFmtId="171" fontId="10" fillId="2" borderId="0" xfId="0" applyNumberFormat="1" applyFont="1" applyFill="1" applyBorder="1" applyAlignment="1">
      <alignment horizontal="right" vertical="center" wrapText="1"/>
    </xf>
    <xf numFmtId="171" fontId="5" fillId="3" borderId="0" xfId="0" applyNumberFormat="1" applyFont="1" applyFill="1" applyAlignment="1">
      <alignment horizontal="center" vertical="center" wrapText="1"/>
    </xf>
    <xf numFmtId="171" fontId="5" fillId="3" borderId="5" xfId="0" applyNumberFormat="1" applyFont="1" applyFill="1" applyBorder="1" applyAlignment="1">
      <alignment horizontal="center" vertical="center" wrapText="1"/>
    </xf>
    <xf numFmtId="171" fontId="5" fillId="2" borderId="0" xfId="0" applyNumberFormat="1" applyFont="1" applyFill="1" applyBorder="1" applyAlignment="1">
      <alignment horizontal="right" vertical="center" wrapText="1"/>
    </xf>
    <xf numFmtId="169" fontId="5" fillId="2" borderId="0" xfId="0" applyNumberFormat="1" applyFont="1" applyFill="1" applyBorder="1" applyAlignment="1">
      <alignment horizontal="right" vertical="center" wrapText="1"/>
    </xf>
    <xf numFmtId="171" fontId="5" fillId="3" borderId="0" xfId="0" applyNumberFormat="1" applyFont="1" applyFill="1" applyBorder="1" applyAlignment="1">
      <alignment horizontal="left" vertical="center" wrapText="1"/>
    </xf>
    <xf numFmtId="169" fontId="5" fillId="3" borderId="5" xfId="0" applyNumberFormat="1" applyFont="1" applyFill="1" applyBorder="1" applyAlignment="1">
      <alignment horizontal="right" vertical="center" wrapText="1"/>
    </xf>
    <xf numFmtId="3" fontId="5" fillId="3" borderId="0" xfId="0" applyNumberFormat="1" applyFont="1" applyFill="1" applyBorder="1" applyAlignment="1">
      <alignment horizontal="right" vertical="center" wrapText="1"/>
    </xf>
    <xf numFmtId="49" fontId="5" fillId="3" borderId="1" xfId="0" applyNumberFormat="1" applyFont="1" applyFill="1" applyBorder="1" applyAlignment="1">
      <alignment horizontal="right" vertical="center" wrapText="1"/>
    </xf>
    <xf numFmtId="3" fontId="5" fillId="3" borderId="0" xfId="0" applyNumberFormat="1" applyFont="1" applyFill="1" applyBorder="1" applyAlignment="1">
      <alignment vertical="center" wrapText="1"/>
    </xf>
    <xf numFmtId="0" fontId="16" fillId="0" borderId="0" xfId="0" applyFont="1" applyAlignment="1"/>
    <xf numFmtId="0" fontId="19" fillId="0" borderId="0" xfId="0" applyFont="1" applyAlignment="1"/>
    <xf numFmtId="0" fontId="8" fillId="0" borderId="0" xfId="0" applyFont="1" applyAlignment="1"/>
    <xf numFmtId="175" fontId="5" fillId="0" borderId="0" xfId="0" applyNumberFormat="1" applyFont="1"/>
    <xf numFmtId="168" fontId="5" fillId="0" borderId="0" xfId="0" applyNumberFormat="1" applyFont="1" applyAlignment="1">
      <alignment horizontal="right"/>
    </xf>
    <xf numFmtId="169" fontId="5" fillId="0" borderId="0" xfId="0" applyNumberFormat="1" applyFont="1" applyFill="1" applyBorder="1" applyAlignment="1">
      <alignment horizontal="right" vertical="center" wrapText="1"/>
    </xf>
    <xf numFmtId="169" fontId="5" fillId="0" borderId="5" xfId="0" applyNumberFormat="1" applyFont="1" applyFill="1" applyBorder="1" applyAlignment="1">
      <alignment horizontal="right" vertical="center" wrapText="1"/>
    </xf>
    <xf numFmtId="169" fontId="10" fillId="3" borderId="0" xfId="0" applyNumberFormat="1" applyFont="1" applyFill="1" applyBorder="1" applyAlignment="1">
      <alignment horizontal="right" vertical="center" wrapText="1"/>
    </xf>
    <xf numFmtId="0" fontId="5" fillId="0" borderId="0" xfId="0" applyFont="1" applyAlignment="1">
      <alignment horizontal="right"/>
    </xf>
    <xf numFmtId="3" fontId="10" fillId="3" borderId="6" xfId="0" applyNumberFormat="1" applyFont="1" applyFill="1" applyBorder="1" applyAlignment="1">
      <alignment horizontal="right" vertical="center" wrapText="1"/>
    </xf>
    <xf numFmtId="0" fontId="5" fillId="0" borderId="0" xfId="0" applyNumberFormat="1" applyFont="1"/>
    <xf numFmtId="0" fontId="8" fillId="0" borderId="0" xfId="0" applyFont="1"/>
    <xf numFmtId="0" fontId="8" fillId="0" borderId="0" xfId="0" applyFont="1" applyBorder="1" applyAlignment="1">
      <alignment horizontal="right"/>
    </xf>
    <xf numFmtId="0" fontId="8" fillId="0" borderId="1" xfId="0" applyFont="1" applyBorder="1"/>
    <xf numFmtId="0" fontId="8" fillId="0" borderId="0" xfId="0" applyFont="1" applyBorder="1"/>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right" vertical="center" wrapText="1"/>
    </xf>
    <xf numFmtId="49" fontId="8" fillId="3" borderId="26" xfId="0" applyNumberFormat="1" applyFont="1" applyFill="1" applyBorder="1" applyAlignment="1">
      <alignment horizontal="left" vertical="center" wrapText="1"/>
    </xf>
    <xf numFmtId="171" fontId="8" fillId="3" borderId="0" xfId="0" applyNumberFormat="1" applyFont="1" applyFill="1" applyAlignment="1">
      <alignment horizontal="center" vertical="center" wrapText="1"/>
    </xf>
    <xf numFmtId="3" fontId="8" fillId="3" borderId="0" xfId="0" applyNumberFormat="1" applyFont="1" applyFill="1" applyBorder="1" applyAlignment="1">
      <alignment horizontal="right" vertical="center" wrapText="1"/>
    </xf>
    <xf numFmtId="49" fontId="8" fillId="3" borderId="1" xfId="0" applyNumberFormat="1" applyFont="1" applyFill="1" applyBorder="1" applyAlignment="1">
      <alignment horizontal="left" vertical="center" wrapText="1"/>
    </xf>
    <xf numFmtId="169" fontId="10" fillId="0" borderId="0" xfId="0" applyNumberFormat="1" applyFont="1" applyFill="1" applyBorder="1" applyAlignment="1">
      <alignment horizontal="right" vertical="center" wrapText="1"/>
    </xf>
    <xf numFmtId="0" fontId="20" fillId="0" borderId="0" xfId="0" applyFont="1" applyBorder="1"/>
    <xf numFmtId="175" fontId="32" fillId="3" borderId="0" xfId="0" applyNumberFormat="1" applyFont="1" applyFill="1" applyBorder="1" applyAlignment="1">
      <alignment horizontal="right" vertical="center" wrapText="1"/>
    </xf>
    <xf numFmtId="169" fontId="32" fillId="0" borderId="0" xfId="0" applyNumberFormat="1" applyFont="1" applyFill="1" applyBorder="1" applyAlignment="1">
      <alignment horizontal="right" vertical="center" wrapText="1"/>
    </xf>
    <xf numFmtId="169" fontId="32" fillId="3" borderId="0" xfId="0" applyNumberFormat="1" applyFont="1" applyFill="1" applyBorder="1" applyAlignment="1">
      <alignment horizontal="right" vertical="center" wrapText="1"/>
    </xf>
    <xf numFmtId="49" fontId="33" fillId="2" borderId="6" xfId="2" applyNumberFormat="1" applyFont="1" applyFill="1" applyBorder="1" applyAlignment="1">
      <alignment horizontal="center"/>
    </xf>
    <xf numFmtId="14" fontId="28" fillId="2" borderId="0" xfId="2" applyFont="1" applyFill="1" applyBorder="1"/>
    <xf numFmtId="14" fontId="28" fillId="2" borderId="0" xfId="2" applyFont="1" applyFill="1" applyBorder="1" applyAlignment="1">
      <alignment horizontal="center"/>
    </xf>
    <xf numFmtId="14" fontId="28" fillId="0" borderId="0" xfId="2" applyFont="1" applyFill="1" applyBorder="1"/>
    <xf numFmtId="0" fontId="5" fillId="2" borderId="0" xfId="0" applyFont="1" applyFill="1" applyBorder="1" applyAlignment="1">
      <alignment horizontal="center" vertical="center"/>
    </xf>
    <xf numFmtId="167" fontId="10" fillId="2" borderId="0" xfId="2" applyNumberFormat="1" applyFont="1" applyFill="1" applyBorder="1" applyAlignment="1">
      <alignment horizontal="left"/>
    </xf>
    <xf numFmtId="174" fontId="5" fillId="0" borderId="0" xfId="0" applyNumberFormat="1" applyFont="1" applyFill="1" applyBorder="1"/>
    <xf numFmtId="174" fontId="5" fillId="0" borderId="0" xfId="0" applyNumberFormat="1" applyFont="1" applyBorder="1"/>
    <xf numFmtId="0" fontId="8" fillId="0" borderId="0" xfId="0" applyFont="1" applyFill="1"/>
    <xf numFmtId="14" fontId="34" fillId="0" borderId="0" xfId="2" applyFont="1" applyFill="1" applyBorder="1"/>
    <xf numFmtId="176" fontId="5" fillId="2" borderId="27" xfId="0" applyNumberFormat="1" applyFont="1" applyFill="1" applyBorder="1" applyAlignment="1">
      <alignment horizontal="right" vertical="center" wrapText="1"/>
    </xf>
    <xf numFmtId="176" fontId="5" fillId="2" borderId="0" xfId="0" applyNumberFormat="1" applyFont="1" applyFill="1" applyBorder="1" applyAlignment="1">
      <alignment horizontal="right" vertical="center" wrapText="1"/>
    </xf>
    <xf numFmtId="176" fontId="5" fillId="2" borderId="0" xfId="0" quotePrefix="1" applyNumberFormat="1" applyFont="1" applyFill="1" applyBorder="1" applyAlignment="1">
      <alignment horizontal="right" vertical="center" wrapText="1"/>
    </xf>
    <xf numFmtId="176" fontId="5" fillId="0" borderId="0" xfId="0" applyNumberFormat="1" applyFont="1" applyFill="1" applyBorder="1" applyAlignment="1">
      <alignment horizontal="right" vertical="center" wrapText="1"/>
    </xf>
    <xf numFmtId="0" fontId="17" fillId="0" borderId="1" xfId="45" applyBorder="1"/>
    <xf numFmtId="0" fontId="17" fillId="0" borderId="0" xfId="45"/>
    <xf numFmtId="0" fontId="5" fillId="0" borderId="0" xfId="45" applyFont="1"/>
    <xf numFmtId="0" fontId="5" fillId="0" borderId="0" xfId="45" applyFont="1" applyProtection="1">
      <protection locked="0"/>
    </xf>
    <xf numFmtId="0" fontId="38" fillId="0" borderId="0" xfId="45" applyFont="1" applyProtection="1">
      <protection locked="0"/>
    </xf>
    <xf numFmtId="0" fontId="17" fillId="0" borderId="0" xfId="45" applyProtection="1">
      <protection locked="0"/>
    </xf>
    <xf numFmtId="49" fontId="39" fillId="0" borderId="0" xfId="60" applyNumberFormat="1" applyFont="1" applyProtection="1">
      <protection locked="0"/>
    </xf>
    <xf numFmtId="0" fontId="39" fillId="0" borderId="0" xfId="45" applyFont="1" applyProtection="1">
      <protection locked="0"/>
    </xf>
    <xf numFmtId="0" fontId="40" fillId="0" borderId="0" xfId="45" applyFont="1" applyProtection="1">
      <protection locked="0"/>
    </xf>
    <xf numFmtId="49" fontId="39" fillId="0" borderId="0" xfId="45" applyNumberFormat="1" applyFont="1" applyProtection="1">
      <protection locked="0"/>
    </xf>
    <xf numFmtId="0" fontId="5" fillId="0" borderId="0" xfId="45" applyFont="1" applyAlignment="1"/>
    <xf numFmtId="0" fontId="17" fillId="0" borderId="0" xfId="45" applyAlignment="1"/>
    <xf numFmtId="49" fontId="41" fillId="0" borderId="0" xfId="60" applyNumberFormat="1" applyFont="1" applyAlignment="1" applyProtection="1">
      <alignment horizontal="left"/>
      <protection locked="0"/>
    </xf>
    <xf numFmtId="0" fontId="5" fillId="0" borderId="0" xfId="45" applyFont="1" applyAlignment="1" applyProtection="1">
      <alignment horizontal="left" indent="1"/>
      <protection locked="0"/>
    </xf>
    <xf numFmtId="0" fontId="5" fillId="0" borderId="0" xfId="45" applyFont="1" applyAlignment="1">
      <alignment horizontal="left" indent="1"/>
    </xf>
    <xf numFmtId="0" fontId="5" fillId="0" borderId="0" xfId="60" applyFont="1" applyAlignment="1" applyProtection="1">
      <alignment horizontal="left"/>
      <protection locked="0"/>
    </xf>
    <xf numFmtId="0" fontId="5" fillId="0" borderId="0" xfId="45" applyFont="1" applyAlignment="1" applyProtection="1">
      <alignment horizontal="left"/>
      <protection locked="0"/>
    </xf>
    <xf numFmtId="0" fontId="42" fillId="0" borderId="0" xfId="30" applyFont="1" applyAlignment="1" applyProtection="1"/>
    <xf numFmtId="0" fontId="31" fillId="0" borderId="0" xfId="45" applyFont="1" applyAlignment="1">
      <alignment horizontal="left"/>
    </xf>
    <xf numFmtId="0" fontId="5" fillId="0" borderId="0" xfId="45" applyFont="1" applyAlignment="1">
      <alignment horizontal="left"/>
    </xf>
    <xf numFmtId="0" fontId="17" fillId="0" borderId="0" xfId="61" applyFont="1"/>
    <xf numFmtId="0" fontId="5" fillId="0" borderId="0" xfId="62" applyFont="1"/>
    <xf numFmtId="0" fontId="5" fillId="0" borderId="0" xfId="61" applyFont="1"/>
    <xf numFmtId="0" fontId="5" fillId="0" borderId="0" xfId="61" applyFont="1" applyAlignment="1">
      <alignment horizontal="left"/>
    </xf>
    <xf numFmtId="0" fontId="5" fillId="0" borderId="0" xfId="63" applyFont="1"/>
    <xf numFmtId="0" fontId="5" fillId="0" borderId="0" xfId="61" applyFont="1" applyAlignment="1">
      <alignment horizontal="left" indent="2"/>
    </xf>
    <xf numFmtId="0" fontId="17" fillId="0" borderId="0" xfId="61" applyFont="1" applyAlignment="1">
      <alignment horizontal="left" indent="2"/>
    </xf>
    <xf numFmtId="0" fontId="5" fillId="0" borderId="0" xfId="61" quotePrefix="1" applyFont="1" applyAlignment="1">
      <alignment horizontal="center"/>
    </xf>
    <xf numFmtId="0" fontId="5" fillId="0" borderId="0" xfId="61" applyFont="1" applyAlignment="1">
      <alignment horizontal="left" indent="8"/>
    </xf>
    <xf numFmtId="0" fontId="5" fillId="0" borderId="0" xfId="61" applyFont="1" applyAlignment="1">
      <alignment horizontal="center"/>
    </xf>
    <xf numFmtId="0" fontId="10" fillId="0" borderId="0" xfId="61" applyFont="1" applyAlignment="1">
      <alignment horizontal="left" indent="2"/>
    </xf>
    <xf numFmtId="0" fontId="5" fillId="0" borderId="0" xfId="62" applyFont="1" applyAlignment="1">
      <alignment horizontal="center"/>
    </xf>
    <xf numFmtId="0" fontId="5" fillId="0" borderId="0" xfId="62" applyFont="1" applyAlignment="1">
      <alignment horizontal="left" indent="2"/>
    </xf>
    <xf numFmtId="0" fontId="5" fillId="0" borderId="0" xfId="61" applyFont="1" applyAlignment="1">
      <alignment horizontal="left" indent="3"/>
    </xf>
    <xf numFmtId="0" fontId="10" fillId="0" borderId="0" xfId="61" applyFont="1" applyAlignment="1">
      <alignment horizontal="left" indent="8"/>
    </xf>
    <xf numFmtId="0" fontId="5" fillId="0" borderId="0" xfId="61" quotePrefix="1" applyFont="1" applyAlignment="1">
      <alignment horizontal="left" indent="8"/>
    </xf>
    <xf numFmtId="0" fontId="5" fillId="0" borderId="0" xfId="61" applyFont="1" applyBorder="1" applyAlignment="1">
      <alignment horizontal="left" indent="3"/>
    </xf>
    <xf numFmtId="0" fontId="5" fillId="0" borderId="0" xfId="61" applyFont="1" applyBorder="1" applyAlignment="1">
      <alignment horizontal="center"/>
    </xf>
    <xf numFmtId="0" fontId="10" fillId="0" borderId="0" xfId="61" applyFont="1"/>
    <xf numFmtId="0" fontId="10" fillId="0" borderId="0" xfId="61" applyFont="1" applyAlignment="1"/>
    <xf numFmtId="0" fontId="0" fillId="0" borderId="0" xfId="0"/>
    <xf numFmtId="0" fontId="5" fillId="0" borderId="0" xfId="63" applyFont="1" applyAlignment="1">
      <alignment horizontal="center"/>
    </xf>
    <xf numFmtId="0" fontId="5" fillId="0" borderId="0" xfId="64" applyFont="1" applyAlignment="1">
      <alignment horizontal="center"/>
    </xf>
    <xf numFmtId="0" fontId="5" fillId="0" borderId="0" xfId="64" applyFont="1" applyFill="1" applyAlignment="1">
      <alignment horizontal="center"/>
    </xf>
    <xf numFmtId="0" fontId="5" fillId="0" borderId="0" xfId="64" applyFont="1" applyFill="1"/>
    <xf numFmtId="0" fontId="5" fillId="0" borderId="0" xfId="65" applyFont="1" applyFill="1"/>
    <xf numFmtId="0" fontId="5" fillId="0" borderId="0" xfId="64" applyFont="1" applyFill="1" applyAlignment="1">
      <alignment horizontal="left"/>
    </xf>
    <xf numFmtId="16" fontId="5" fillId="0" borderId="0" xfId="3" applyNumberFormat="1" applyFont="1"/>
    <xf numFmtId="0" fontId="5" fillId="0" borderId="0" xfId="66" quotePrefix="1" applyFont="1" applyAlignment="1" applyProtection="1"/>
    <xf numFmtId="0" fontId="5" fillId="0" borderId="0" xfId="66" applyFont="1" applyAlignment="1" applyProtection="1"/>
    <xf numFmtId="0" fontId="5" fillId="13" borderId="0" xfId="66" applyFont="1" applyFill="1" applyAlignment="1" applyProtection="1"/>
    <xf numFmtId="0" fontId="5" fillId="0" borderId="0" xfId="23" applyFont="1" applyFill="1" applyAlignment="1" applyProtection="1"/>
    <xf numFmtId="0" fontId="5" fillId="0" borderId="0" xfId="62" applyFont="1" applyFill="1"/>
    <xf numFmtId="0" fontId="5" fillId="0" borderId="0" xfId="23" applyFont="1" applyAlignment="1" applyProtection="1"/>
    <xf numFmtId="0" fontId="5" fillId="0" borderId="0" xfId="64" applyFont="1" applyAlignment="1">
      <alignment horizontal="left"/>
    </xf>
    <xf numFmtId="49" fontId="5" fillId="0" borderId="0" xfId="64" applyNumberFormat="1" applyFont="1" applyAlignment="1">
      <alignment horizontal="center"/>
    </xf>
    <xf numFmtId="0" fontId="5" fillId="0" borderId="0" xfId="64" applyFont="1" applyAlignment="1">
      <alignment horizontal="left" indent="1"/>
    </xf>
    <xf numFmtId="49" fontId="5" fillId="0" borderId="0" xfId="66" applyNumberFormat="1" applyFont="1" applyAlignment="1" applyProtection="1"/>
    <xf numFmtId="49" fontId="5" fillId="0" borderId="0" xfId="66" applyNumberFormat="1" applyFont="1" applyAlignment="1" applyProtection="1">
      <alignment horizontal="left" indent="1"/>
    </xf>
    <xf numFmtId="0" fontId="5" fillId="13" borderId="0" xfId="3" applyFill="1"/>
    <xf numFmtId="0" fontId="0" fillId="13" borderId="0" xfId="0" applyFill="1"/>
    <xf numFmtId="0" fontId="16" fillId="0" borderId="0" xfId="63" applyFont="1"/>
    <xf numFmtId="0" fontId="5" fillId="0" borderId="0" xfId="64" applyFont="1" applyAlignment="1">
      <alignment horizontal="left" indent="3"/>
    </xf>
    <xf numFmtId="0" fontId="5" fillId="0" borderId="0" xfId="3" applyFont="1"/>
    <xf numFmtId="0" fontId="5" fillId="0" borderId="0" xfId="64" applyFont="1"/>
    <xf numFmtId="0" fontId="5" fillId="0" borderId="0" xfId="3" applyFont="1" applyAlignment="1">
      <alignment horizontal="left"/>
    </xf>
    <xf numFmtId="0" fontId="5" fillId="0" borderId="0" xfId="0" applyFont="1" applyAlignment="1">
      <alignment horizontal="left"/>
    </xf>
    <xf numFmtId="0" fontId="5" fillId="0" borderId="0" xfId="0" applyNumberFormat="1" applyFont="1" applyAlignment="1">
      <alignment horizontal="left"/>
    </xf>
    <xf numFmtId="0" fontId="8" fillId="0" borderId="0" xfId="0" applyFont="1" applyAlignment="1">
      <alignment horizontal="left"/>
    </xf>
    <xf numFmtId="49" fontId="5" fillId="3" borderId="0" xfId="36" applyNumberFormat="1" applyFont="1" applyFill="1" applyAlignment="1">
      <alignment horizontal="right" vertical="center" wrapText="1"/>
    </xf>
    <xf numFmtId="49" fontId="8" fillId="3" borderId="0" xfId="36" applyNumberFormat="1" applyFont="1" applyFill="1" applyBorder="1" applyAlignment="1">
      <alignment horizontal="left" vertical="center" wrapText="1"/>
    </xf>
    <xf numFmtId="49" fontId="5" fillId="3" borderId="0" xfId="36" applyNumberFormat="1" applyFont="1" applyFill="1" applyAlignment="1">
      <alignment horizontal="center" vertical="center" wrapText="1"/>
    </xf>
    <xf numFmtId="49" fontId="5" fillId="3" borderId="1" xfId="36" applyNumberFormat="1" applyFont="1" applyFill="1" applyBorder="1" applyAlignment="1">
      <alignment horizontal="center" vertical="center" wrapText="1"/>
    </xf>
    <xf numFmtId="49" fontId="5" fillId="3" borderId="25" xfId="36" applyNumberFormat="1" applyFont="1" applyFill="1" applyBorder="1" applyAlignment="1">
      <alignment horizontal="center" vertical="center" wrapText="1"/>
    </xf>
    <xf numFmtId="49" fontId="5" fillId="3" borderId="0" xfId="36" applyNumberFormat="1" applyFont="1" applyFill="1" applyBorder="1" applyAlignment="1">
      <alignment horizontal="center" vertical="center" wrapText="1"/>
    </xf>
    <xf numFmtId="49" fontId="5" fillId="3" borderId="5" xfId="36" applyNumberFormat="1" applyFont="1" applyFill="1" applyBorder="1" applyAlignment="1">
      <alignment horizontal="center" vertical="center" wrapText="1"/>
    </xf>
    <xf numFmtId="49" fontId="5" fillId="0" borderId="0" xfId="36" applyNumberFormat="1" applyFont="1" applyFill="1" applyBorder="1" applyAlignment="1">
      <alignment horizontal="center" vertical="center" wrapText="1"/>
    </xf>
    <xf numFmtId="49" fontId="5" fillId="3" borderId="0" xfId="36" applyNumberFormat="1" applyFont="1" applyFill="1" applyBorder="1" applyAlignment="1">
      <alignment horizontal="left" vertical="center" wrapText="1"/>
    </xf>
    <xf numFmtId="0" fontId="16" fillId="0" borderId="0" xfId="36" applyFont="1" applyAlignment="1">
      <alignment horizontal="left"/>
    </xf>
    <xf numFmtId="0" fontId="5" fillId="2" borderId="0" xfId="0"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49" fontId="5" fillId="3" borderId="0" xfId="0" applyNumberFormat="1" applyFont="1" applyFill="1" applyBorder="1" applyAlignment="1">
      <alignment horizontal="right" vertical="center" wrapText="1"/>
    </xf>
    <xf numFmtId="49" fontId="5" fillId="3" borderId="0" xfId="0" applyNumberFormat="1" applyFont="1" applyFill="1" applyBorder="1" applyAlignment="1">
      <alignment horizontal="left" vertical="center" wrapText="1"/>
    </xf>
    <xf numFmtId="49" fontId="8" fillId="3" borderId="0" xfId="0" applyNumberFormat="1" applyFont="1" applyFill="1" applyBorder="1" applyAlignment="1">
      <alignment horizontal="left" vertical="center" wrapText="1"/>
    </xf>
    <xf numFmtId="49" fontId="8" fillId="3" borderId="0" xfId="0" applyNumberFormat="1" applyFont="1" applyFill="1" applyAlignment="1">
      <alignment horizontal="center" vertical="center" wrapText="1"/>
    </xf>
    <xf numFmtId="49" fontId="10" fillId="3" borderId="0" xfId="52" applyNumberFormat="1" applyFont="1" applyFill="1" applyBorder="1" applyAlignment="1">
      <alignment horizontal="left" vertical="center" wrapText="1"/>
    </xf>
    <xf numFmtId="49" fontId="5" fillId="3" borderId="0" xfId="52" applyNumberFormat="1" applyFont="1" applyFill="1" applyBorder="1" applyAlignment="1">
      <alignment horizontal="left" vertical="center" wrapText="1"/>
    </xf>
    <xf numFmtId="49" fontId="5" fillId="3" borderId="0" xfId="52" applyNumberFormat="1" applyFont="1" applyFill="1" applyAlignment="1">
      <alignment horizontal="center" vertical="center" wrapText="1"/>
    </xf>
    <xf numFmtId="49" fontId="5" fillId="3" borderId="0" xfId="52" applyNumberFormat="1" applyFont="1" applyFill="1" applyBorder="1" applyAlignment="1">
      <alignment horizontal="center" vertical="center" wrapText="1"/>
    </xf>
    <xf numFmtId="49" fontId="5" fillId="3" borderId="26" xfId="52" applyNumberFormat="1" applyFont="1" applyFill="1" applyBorder="1" applyAlignment="1">
      <alignment horizontal="center" vertical="center" wrapText="1"/>
    </xf>
    <xf numFmtId="49" fontId="5" fillId="3" borderId="20" xfId="52" applyNumberFormat="1" applyFont="1" applyFill="1" applyBorder="1" applyAlignment="1">
      <alignment horizontal="center" vertical="center" wrapText="1"/>
    </xf>
    <xf numFmtId="49" fontId="8" fillId="0" borderId="0" xfId="52" applyNumberFormat="1" applyFont="1" applyFill="1" applyBorder="1" applyAlignment="1">
      <alignment horizontal="left" vertical="center" wrapText="1"/>
    </xf>
    <xf numFmtId="49" fontId="5" fillId="0" borderId="26" xfId="52" applyNumberFormat="1" applyFont="1" applyFill="1" applyBorder="1" applyAlignment="1">
      <alignment horizontal="center" vertical="center" wrapText="1"/>
    </xf>
    <xf numFmtId="49" fontId="5" fillId="0" borderId="0" xfId="52" applyNumberFormat="1" applyFont="1" applyFill="1" applyBorder="1" applyAlignment="1">
      <alignment horizontal="center" vertical="center" wrapText="1"/>
    </xf>
    <xf numFmtId="49" fontId="5" fillId="0" borderId="0" xfId="52" applyNumberFormat="1" applyFont="1" applyFill="1" applyBorder="1" applyAlignment="1">
      <alignment horizontal="left" vertical="center" wrapText="1"/>
    </xf>
    <xf numFmtId="49" fontId="8" fillId="3" borderId="0" xfId="52" applyNumberFormat="1" applyFont="1" applyFill="1" applyBorder="1" applyAlignment="1">
      <alignment horizontal="left" vertical="center" wrapText="1"/>
    </xf>
    <xf numFmtId="169" fontId="13" fillId="3" borderId="0" xfId="52" applyNumberFormat="1" applyFont="1" applyFill="1" applyBorder="1" applyAlignment="1">
      <alignment horizontal="left" vertical="center" wrapText="1"/>
    </xf>
    <xf numFmtId="0" fontId="13" fillId="2" borderId="0" xfId="0" applyFont="1" applyFill="1" applyAlignment="1">
      <alignment horizontal="left"/>
    </xf>
    <xf numFmtId="0" fontId="5" fillId="2" borderId="5" xfId="0" applyFont="1" applyFill="1" applyBorder="1" applyAlignment="1">
      <alignment horizontal="center" vertical="center" wrapText="1"/>
    </xf>
    <xf numFmtId="167" fontId="29" fillId="2" borderId="0" xfId="2" applyNumberFormat="1" applyFont="1" applyFill="1" applyBorder="1" applyAlignment="1">
      <alignment horizontal="left"/>
    </xf>
    <xf numFmtId="167" fontId="8" fillId="2" borderId="0" xfId="2" applyNumberFormat="1" applyFont="1" applyFill="1" applyBorder="1" applyAlignment="1">
      <alignment horizontal="left"/>
    </xf>
    <xf numFmtId="0" fontId="5" fillId="2" borderId="6" xfId="0" applyFont="1" applyFill="1" applyBorder="1" applyAlignment="1">
      <alignment horizontal="center" vertical="center" wrapText="1"/>
    </xf>
    <xf numFmtId="0" fontId="5" fillId="2" borderId="0" xfId="0" applyFont="1" applyFill="1" applyAlignment="1">
      <alignment horizontal="left"/>
    </xf>
    <xf numFmtId="0" fontId="5" fillId="2" borderId="6" xfId="0" applyFont="1" applyFill="1" applyBorder="1" applyAlignment="1">
      <alignment horizontal="center" vertical="center"/>
    </xf>
    <xf numFmtId="14" fontId="5" fillId="2" borderId="0" xfId="2" applyFont="1" applyFill="1" applyBorder="1" applyAlignment="1">
      <alignment horizontal="center" vertical="center" wrapText="1"/>
    </xf>
    <xf numFmtId="175" fontId="17" fillId="3" borderId="0" xfId="0" applyNumberFormat="1" applyFont="1" applyFill="1" applyBorder="1" applyAlignment="1">
      <alignment horizontal="right" vertical="center" wrapText="1"/>
    </xf>
    <xf numFmtId="0" fontId="19" fillId="0" borderId="0" xfId="36" applyFont="1" applyAlignment="1"/>
    <xf numFmtId="0" fontId="5" fillId="0" borderId="0" xfId="36" applyFont="1" applyAlignment="1"/>
    <xf numFmtId="0" fontId="8" fillId="0" borderId="0" xfId="36" applyFont="1" applyAlignment="1"/>
    <xf numFmtId="49" fontId="5" fillId="0" borderId="1" xfId="36" applyNumberFormat="1" applyFont="1" applyFill="1" applyBorder="1" applyAlignment="1">
      <alignment vertical="center"/>
    </xf>
    <xf numFmtId="49" fontId="5" fillId="0" borderId="1" xfId="36" applyNumberFormat="1" applyFont="1" applyFill="1" applyBorder="1" applyAlignment="1">
      <alignment vertical="center" wrapText="1"/>
    </xf>
    <xf numFmtId="49" fontId="5" fillId="0" borderId="0" xfId="36" applyNumberFormat="1" applyFont="1" applyFill="1" applyBorder="1" applyAlignment="1">
      <alignment vertical="center" wrapText="1"/>
    </xf>
    <xf numFmtId="0" fontId="5" fillId="0" borderId="1" xfId="36" applyFont="1" applyBorder="1"/>
    <xf numFmtId="49" fontId="5" fillId="3" borderId="0" xfId="36" applyNumberFormat="1" applyFont="1" applyFill="1" applyAlignment="1">
      <alignment horizontal="left" vertical="center" wrapText="1"/>
    </xf>
    <xf numFmtId="171" fontId="5" fillId="3" borderId="0" xfId="36" quotePrefix="1" applyNumberFormat="1" applyFont="1" applyFill="1" applyAlignment="1">
      <alignment horizontal="center" vertical="center" wrapText="1"/>
    </xf>
    <xf numFmtId="49" fontId="5" fillId="3" borderId="26" xfId="36" applyNumberFormat="1" applyFont="1" applyFill="1" applyBorder="1" applyAlignment="1">
      <alignment horizontal="left" vertical="center" wrapText="1"/>
    </xf>
    <xf numFmtId="174" fontId="5" fillId="3" borderId="0" xfId="36" applyNumberFormat="1" applyFont="1" applyFill="1" applyBorder="1" applyAlignment="1">
      <alignment horizontal="right" vertical="center" wrapText="1"/>
    </xf>
    <xf numFmtId="0" fontId="5" fillId="0" borderId="0" xfId="36" applyFont="1" applyBorder="1" applyAlignment="1">
      <alignment horizontal="right"/>
    </xf>
    <xf numFmtId="171" fontId="5" fillId="3" borderId="5" xfId="36" quotePrefix="1" applyNumberFormat="1" applyFont="1" applyFill="1" applyBorder="1" applyAlignment="1">
      <alignment horizontal="center" vertical="center" wrapText="1"/>
    </xf>
    <xf numFmtId="171" fontId="5" fillId="3" borderId="0" xfId="36" applyNumberFormat="1" applyFont="1" applyFill="1" applyAlignment="1">
      <alignment horizontal="center" vertical="center" wrapText="1"/>
    </xf>
    <xf numFmtId="171" fontId="5" fillId="3" borderId="5" xfId="36" applyNumberFormat="1" applyFont="1" applyFill="1" applyBorder="1" applyAlignment="1">
      <alignment horizontal="center" vertical="center" wrapText="1"/>
    </xf>
    <xf numFmtId="175" fontId="5" fillId="3" borderId="0" xfId="36" applyNumberFormat="1" applyFont="1" applyFill="1" applyBorder="1" applyAlignment="1">
      <alignment horizontal="right" vertical="center" wrapText="1"/>
    </xf>
    <xf numFmtId="174" fontId="10" fillId="3" borderId="0" xfId="36" applyNumberFormat="1" applyFont="1" applyFill="1" applyBorder="1" applyAlignment="1">
      <alignment horizontal="right" vertical="center" wrapText="1"/>
    </xf>
    <xf numFmtId="174" fontId="5" fillId="3" borderId="0" xfId="36" applyNumberFormat="1" applyFont="1" applyFill="1" applyBorder="1" applyAlignment="1">
      <alignment vertical="center" wrapText="1"/>
    </xf>
    <xf numFmtId="174" fontId="10" fillId="3" borderId="0" xfId="36" quotePrefix="1" applyNumberFormat="1" applyFont="1" applyFill="1" applyBorder="1" applyAlignment="1">
      <alignment horizontal="right" vertical="center" wrapText="1"/>
    </xf>
    <xf numFmtId="174" fontId="5" fillId="3" borderId="0" xfId="36" quotePrefix="1" applyNumberFormat="1" applyFont="1" applyFill="1" applyBorder="1" applyAlignment="1">
      <alignment horizontal="right" vertical="center" wrapText="1"/>
    </xf>
    <xf numFmtId="174" fontId="5" fillId="3" borderId="5" xfId="36" applyNumberFormat="1" applyFont="1" applyFill="1" applyBorder="1" applyAlignment="1">
      <alignment horizontal="right" vertical="center" wrapText="1"/>
    </xf>
    <xf numFmtId="177" fontId="5" fillId="3" borderId="0" xfId="36" applyNumberFormat="1" applyFont="1" applyFill="1" applyBorder="1" applyAlignment="1">
      <alignment horizontal="right" vertical="center" wrapText="1"/>
    </xf>
    <xf numFmtId="49" fontId="5" fillId="3" borderId="0" xfId="36" applyNumberFormat="1" applyFont="1" applyFill="1" applyBorder="1" applyAlignment="1">
      <alignment vertical="center" wrapText="1"/>
    </xf>
    <xf numFmtId="174" fontId="5" fillId="0" borderId="0" xfId="36" applyNumberFormat="1" applyFont="1" applyFill="1" applyBorder="1" applyAlignment="1">
      <alignment horizontal="right" vertical="center" wrapText="1"/>
    </xf>
    <xf numFmtId="0" fontId="5" fillId="0" borderId="0" xfId="36" applyFont="1" applyFill="1" applyBorder="1"/>
    <xf numFmtId="171" fontId="5" fillId="3" borderId="0" xfId="36" applyNumberFormat="1" applyFont="1" applyFill="1" applyBorder="1" applyAlignment="1">
      <alignment horizontal="center" vertical="center" wrapText="1"/>
    </xf>
    <xf numFmtId="177" fontId="5" fillId="3" borderId="0" xfId="36" applyNumberFormat="1" applyFont="1" applyFill="1" applyBorder="1" applyAlignment="1">
      <alignment horizontal="left" vertical="center" wrapText="1"/>
    </xf>
    <xf numFmtId="0" fontId="5" fillId="0" borderId="0" xfId="0" applyFont="1" applyAlignment="1"/>
    <xf numFmtId="174" fontId="5" fillId="3" borderId="0" xfId="0" applyNumberFormat="1" applyFont="1" applyFill="1" applyBorder="1" applyAlignment="1">
      <alignment horizontal="right" vertical="center" wrapText="1"/>
    </xf>
    <xf numFmtId="174" fontId="5" fillId="0" borderId="0" xfId="0" applyNumberFormat="1" applyFont="1" applyFill="1" applyBorder="1" applyAlignment="1">
      <alignment horizontal="right" vertical="center" wrapText="1"/>
    </xf>
    <xf numFmtId="174" fontId="17" fillId="3" borderId="0" xfId="0" applyNumberFormat="1" applyFont="1" applyFill="1" applyBorder="1" applyAlignment="1">
      <alignment horizontal="right" vertical="center" wrapText="1"/>
    </xf>
    <xf numFmtId="174" fontId="17" fillId="0" borderId="0" xfId="0" applyNumberFormat="1" applyFont="1" applyFill="1" applyBorder="1" applyAlignment="1">
      <alignment horizontal="right" vertical="center" wrapText="1"/>
    </xf>
    <xf numFmtId="174" fontId="5" fillId="3" borderId="5" xfId="0" applyNumberFormat="1" applyFont="1" applyFill="1" applyBorder="1" applyAlignment="1">
      <alignment horizontal="right" vertical="center" wrapText="1"/>
    </xf>
    <xf numFmtId="176" fontId="5" fillId="3" borderId="0" xfId="0" applyNumberFormat="1" applyFont="1" applyFill="1" applyBorder="1" applyAlignment="1">
      <alignment horizontal="right" vertical="center" wrapText="1"/>
    </xf>
    <xf numFmtId="0" fontId="19" fillId="0" borderId="0" xfId="36" applyFont="1" applyAlignment="1">
      <alignment horizontal="left"/>
    </xf>
    <xf numFmtId="0" fontId="5" fillId="2" borderId="0" xfId="36" applyFont="1" applyFill="1" applyBorder="1" applyAlignment="1">
      <alignment horizontal="center" vertical="center" wrapText="1"/>
    </xf>
    <xf numFmtId="49" fontId="5" fillId="2" borderId="0" xfId="36" applyNumberFormat="1" applyFont="1" applyFill="1" applyBorder="1" applyAlignment="1">
      <alignment horizontal="center" vertical="center" wrapText="1"/>
    </xf>
    <xf numFmtId="0" fontId="20" fillId="0" borderId="0" xfId="36" applyFont="1" applyAlignment="1">
      <alignment horizontal="right"/>
    </xf>
    <xf numFmtId="176" fontId="5" fillId="3" borderId="0" xfId="36" applyNumberFormat="1" applyFont="1" applyFill="1" applyBorder="1" applyAlignment="1">
      <alignment horizontal="right" vertical="center" wrapText="1"/>
    </xf>
    <xf numFmtId="0" fontId="5" fillId="0" borderId="0" xfId="67" applyFont="1" applyAlignment="1">
      <alignment horizontal="left"/>
    </xf>
    <xf numFmtId="0" fontId="5" fillId="0" borderId="0" xfId="67" applyFont="1"/>
    <xf numFmtId="0" fontId="5" fillId="0" borderId="0" xfId="67" applyFont="1" applyFill="1" applyAlignment="1">
      <alignment horizontal="left"/>
    </xf>
    <xf numFmtId="0" fontId="5" fillId="0" borderId="0" xfId="67" applyFont="1" applyFill="1"/>
    <xf numFmtId="0" fontId="5" fillId="0" borderId="0" xfId="67" applyFont="1" applyAlignment="1" applyProtection="1"/>
    <xf numFmtId="49" fontId="5" fillId="0" borderId="0" xfId="23" applyNumberFormat="1" applyFont="1" applyAlignment="1" applyProtection="1"/>
    <xf numFmtId="0" fontId="5" fillId="0" borderId="0" xfId="0" applyFont="1" applyAlignment="1">
      <alignment horizontal="center"/>
    </xf>
    <xf numFmtId="0" fontId="35" fillId="0" borderId="1" xfId="45" applyFont="1" applyBorder="1" applyAlignment="1">
      <alignment horizontal="left"/>
    </xf>
    <xf numFmtId="0" fontId="36" fillId="0" borderId="1" xfId="45" applyFont="1" applyBorder="1" applyAlignment="1">
      <alignment horizontal="left"/>
    </xf>
    <xf numFmtId="0" fontId="37" fillId="0" borderId="0" xfId="60" applyFont="1" applyAlignment="1" applyProtection="1">
      <alignment vertical="center"/>
      <protection locked="0"/>
    </xf>
    <xf numFmtId="0" fontId="5" fillId="0" borderId="0" xfId="60" applyFont="1" applyAlignment="1" applyProtection="1">
      <alignment vertical="center"/>
      <protection locked="0"/>
    </xf>
    <xf numFmtId="0" fontId="5" fillId="0" borderId="0" xfId="45" applyFont="1" applyAlignment="1"/>
    <xf numFmtId="0" fontId="17" fillId="0" borderId="0" xfId="45" applyAlignment="1"/>
    <xf numFmtId="0" fontId="5" fillId="0" borderId="0" xfId="67" applyFont="1"/>
    <xf numFmtId="0" fontId="5" fillId="0" borderId="0" xfId="64" applyFont="1" applyAlignment="1">
      <alignment horizontal="left" indent="3"/>
    </xf>
    <xf numFmtId="0" fontId="5" fillId="0" borderId="0" xfId="3" applyFont="1"/>
    <xf numFmtId="0" fontId="5" fillId="0" borderId="0" xfId="64" applyFont="1"/>
    <xf numFmtId="0" fontId="5" fillId="0" borderId="0" xfId="61" applyFont="1" applyBorder="1"/>
    <xf numFmtId="0" fontId="5" fillId="0" borderId="5" xfId="61" applyFont="1" applyBorder="1" applyAlignment="1">
      <alignment horizontal="center"/>
    </xf>
    <xf numFmtId="0" fontId="5" fillId="0" borderId="0" xfId="61" applyFont="1" applyBorder="1" applyAlignment="1">
      <alignment horizontal="center"/>
    </xf>
    <xf numFmtId="0" fontId="5" fillId="0" borderId="5" xfId="61" applyFont="1" applyBorder="1" applyAlignment="1">
      <alignment horizontal="left" indent="3"/>
    </xf>
    <xf numFmtId="0" fontId="5" fillId="0" borderId="6" xfId="61" applyFont="1" applyBorder="1" applyAlignment="1">
      <alignment horizontal="left" indent="3"/>
    </xf>
    <xf numFmtId="0" fontId="5" fillId="0" borderId="16" xfId="61" applyFont="1" applyBorder="1" applyAlignment="1">
      <alignment horizontal="center"/>
    </xf>
    <xf numFmtId="0" fontId="5" fillId="0" borderId="1" xfId="61" applyFont="1" applyBorder="1" applyAlignment="1">
      <alignment horizontal="center"/>
    </xf>
    <xf numFmtId="0" fontId="5" fillId="0" borderId="16" xfId="61" applyFont="1" applyBorder="1" applyAlignment="1">
      <alignment horizontal="left" indent="3"/>
    </xf>
    <xf numFmtId="0" fontId="5" fillId="0" borderId="17" xfId="61" applyFont="1" applyBorder="1" applyAlignment="1">
      <alignment horizontal="left" indent="3"/>
    </xf>
    <xf numFmtId="0" fontId="10" fillId="0" borderId="0" xfId="61" applyFont="1" applyAlignment="1">
      <alignment horizontal="center"/>
    </xf>
    <xf numFmtId="0" fontId="5" fillId="0" borderId="54" xfId="61" applyFont="1" applyBorder="1" applyAlignment="1">
      <alignment horizontal="center" vertical="center"/>
    </xf>
    <xf numFmtId="0" fontId="5" fillId="0" borderId="44" xfId="61" applyFont="1" applyBorder="1" applyAlignment="1">
      <alignment horizontal="center"/>
    </xf>
    <xf numFmtId="0" fontId="5" fillId="0" borderId="43" xfId="61" applyFont="1" applyBorder="1" applyAlignment="1">
      <alignment horizontal="center"/>
    </xf>
    <xf numFmtId="0" fontId="5" fillId="0" borderId="44" xfId="61" applyFont="1" applyBorder="1" applyAlignment="1">
      <alignment horizontal="left" indent="3"/>
    </xf>
    <xf numFmtId="0" fontId="17" fillId="0" borderId="41" xfId="61" applyFont="1" applyBorder="1"/>
    <xf numFmtId="0" fontId="5" fillId="0" borderId="0" xfId="3" applyFont="1" applyAlignment="1">
      <alignment horizontal="left"/>
    </xf>
    <xf numFmtId="0" fontId="19" fillId="0" borderId="0" xfId="3" applyFont="1" applyFill="1" applyAlignment="1">
      <alignment horizontal="left"/>
    </xf>
    <xf numFmtId="0" fontId="8" fillId="0" borderId="0" xfId="3" applyFont="1" applyAlignment="1">
      <alignment horizontal="left"/>
    </xf>
    <xf numFmtId="0" fontId="7" fillId="0" borderId="0" xfId="3" applyFont="1" applyAlignment="1">
      <alignment horizontal="left"/>
    </xf>
    <xf numFmtId="0" fontId="5" fillId="0" borderId="2" xfId="3" applyFont="1" applyBorder="1" applyAlignment="1">
      <alignment horizontal="center" vertical="center" wrapText="1"/>
    </xf>
    <xf numFmtId="0" fontId="5" fillId="0" borderId="2" xfId="3" applyBorder="1" applyAlignment="1">
      <alignment horizontal="center" vertical="center"/>
    </xf>
    <xf numFmtId="0" fontId="5" fillId="0" borderId="0" xfId="3" applyAlignment="1">
      <alignment horizontal="center" vertical="center"/>
    </xf>
    <xf numFmtId="0" fontId="5" fillId="0" borderId="12" xfId="3" applyBorder="1" applyAlignment="1">
      <alignment horizontal="center" vertical="center"/>
    </xf>
    <xf numFmtId="164" fontId="5" fillId="0" borderId="3" xfId="3" applyNumberFormat="1" applyFont="1" applyBorder="1" applyAlignment="1">
      <alignment horizontal="center" vertical="center" wrapText="1"/>
    </xf>
    <xf numFmtId="0" fontId="5" fillId="0" borderId="4" xfId="3" applyBorder="1" applyAlignment="1">
      <alignment horizontal="center" vertical="center" wrapText="1"/>
    </xf>
    <xf numFmtId="0" fontId="5" fillId="0" borderId="5" xfId="3" applyBorder="1" applyAlignment="1">
      <alignment horizontal="center" vertical="center" wrapText="1"/>
    </xf>
    <xf numFmtId="0" fontId="5" fillId="0" borderId="6" xfId="3" applyBorder="1" applyAlignment="1">
      <alignment horizontal="center" vertical="center" wrapText="1"/>
    </xf>
    <xf numFmtId="0" fontId="5" fillId="0" borderId="7" xfId="3" applyBorder="1" applyAlignment="1">
      <alignment horizontal="center" vertical="center" wrapText="1"/>
    </xf>
    <xf numFmtId="0" fontId="5" fillId="0" borderId="8" xfId="3" applyBorder="1" applyAlignment="1">
      <alignment horizontal="center" vertical="center" wrapText="1"/>
    </xf>
    <xf numFmtId="165" fontId="5" fillId="0" borderId="3" xfId="3" applyNumberFormat="1" applyFont="1" applyBorder="1" applyAlignment="1">
      <alignment horizontal="center" vertical="center" wrapText="1"/>
    </xf>
    <xf numFmtId="0" fontId="5" fillId="0" borderId="2" xfId="3" applyBorder="1" applyAlignment="1">
      <alignment horizontal="center" vertical="center" wrapText="1"/>
    </xf>
    <xf numFmtId="0" fontId="5" fillId="0" borderId="0" xfId="3" applyAlignment="1">
      <alignment horizontal="center" vertical="center" wrapText="1"/>
    </xf>
    <xf numFmtId="0" fontId="5" fillId="0" borderId="12" xfId="3" applyBorder="1" applyAlignment="1">
      <alignment horizontal="center" vertical="center" wrapText="1"/>
    </xf>
    <xf numFmtId="164" fontId="5" fillId="0" borderId="9" xfId="3" quotePrefix="1" applyNumberFormat="1" applyFont="1" applyBorder="1" applyAlignment="1">
      <alignment horizontal="center" vertical="center" wrapText="1"/>
    </xf>
    <xf numFmtId="0" fontId="5" fillId="0" borderId="10" xfId="3" applyBorder="1" applyAlignment="1">
      <alignment horizontal="center" vertical="center" wrapText="1"/>
    </xf>
    <xf numFmtId="0" fontId="5" fillId="0" borderId="11" xfId="3" applyBorder="1" applyAlignment="1">
      <alignment horizontal="center" vertical="center" wrapText="1"/>
    </xf>
    <xf numFmtId="166" fontId="5" fillId="0" borderId="13" xfId="3" applyNumberFormat="1" applyFont="1" applyFill="1" applyBorder="1" applyAlignment="1">
      <alignment horizontal="center"/>
    </xf>
    <xf numFmtId="166" fontId="5" fillId="0" borderId="14" xfId="3" quotePrefix="1" applyNumberFormat="1" applyFont="1" applyFill="1" applyBorder="1" applyAlignment="1">
      <alignment horizontal="center"/>
    </xf>
    <xf numFmtId="166" fontId="5" fillId="0" borderId="15" xfId="3" quotePrefix="1" applyNumberFormat="1" applyFont="1" applyFill="1" applyBorder="1" applyAlignment="1">
      <alignment horizontal="center"/>
    </xf>
    <xf numFmtId="0" fontId="5" fillId="0" borderId="0" xfId="0" applyFont="1" applyAlignment="1">
      <alignment horizontal="left"/>
    </xf>
    <xf numFmtId="0" fontId="5" fillId="0" borderId="0" xfId="0" applyNumberFormat="1" applyFont="1" applyAlignment="1">
      <alignment horizontal="left"/>
    </xf>
    <xf numFmtId="0" fontId="13" fillId="0" borderId="0" xfId="0" applyFont="1" applyAlignment="1">
      <alignment horizontal="left"/>
    </xf>
    <xf numFmtId="0" fontId="9" fillId="0" borderId="0" xfId="0" applyFont="1" applyAlignment="1">
      <alignment horizontal="left"/>
    </xf>
    <xf numFmtId="0" fontId="8" fillId="0" borderId="0" xfId="0" applyFont="1" applyAlignment="1">
      <alignment horizontal="left"/>
    </xf>
    <xf numFmtId="0" fontId="7" fillId="0" borderId="0" xfId="0" applyFont="1" applyAlignment="1">
      <alignment horizontal="left"/>
    </xf>
    <xf numFmtId="0" fontId="5"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164" fontId="5" fillId="0" borderId="5" xfId="0" applyNumberFormat="1" applyFont="1" applyBorder="1" applyAlignment="1">
      <alignment horizontal="center" vertical="center" wrapText="1"/>
    </xf>
    <xf numFmtId="164" fontId="5" fillId="0" borderId="0"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16"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64" fontId="5" fillId="0" borderId="17"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164" fontId="5" fillId="0" borderId="5" xfId="0" quotePrefix="1" applyNumberFormat="1" applyFont="1" applyBorder="1" applyAlignment="1">
      <alignment horizontal="center" vertical="center" wrapText="1"/>
    </xf>
    <xf numFmtId="164" fontId="5" fillId="0" borderId="6" xfId="0" quotePrefix="1" applyNumberFormat="1" applyFont="1" applyBorder="1" applyAlignment="1">
      <alignment horizontal="center" vertical="center" wrapText="1"/>
    </xf>
    <xf numFmtId="164" fontId="5" fillId="0" borderId="7" xfId="0" quotePrefix="1" applyNumberFormat="1" applyFont="1" applyBorder="1" applyAlignment="1">
      <alignment horizontal="center" vertical="center" wrapText="1"/>
    </xf>
    <xf numFmtId="164" fontId="5" fillId="0" borderId="8" xfId="0" quotePrefix="1" applyNumberFormat="1" applyFont="1" applyBorder="1" applyAlignment="1">
      <alignment horizontal="center" vertical="center" wrapText="1"/>
    </xf>
    <xf numFmtId="166" fontId="5" fillId="13" borderId="13" xfId="0" quotePrefix="1" applyNumberFormat="1" applyFont="1" applyFill="1" applyBorder="1" applyAlignment="1">
      <alignment horizontal="center"/>
    </xf>
    <xf numFmtId="166" fontId="5" fillId="13" borderId="14" xfId="0" applyNumberFormat="1" applyFont="1" applyFill="1" applyBorder="1" applyAlignment="1">
      <alignment horizontal="center"/>
    </xf>
    <xf numFmtId="166" fontId="5" fillId="13" borderId="14" xfId="0" quotePrefix="1" applyNumberFormat="1" applyFont="1" applyFill="1" applyBorder="1" applyAlignment="1">
      <alignment horizontal="center"/>
    </xf>
    <xf numFmtId="49" fontId="5" fillId="3" borderId="0" xfId="36" applyNumberFormat="1" applyFont="1" applyFill="1" applyBorder="1" applyAlignment="1">
      <alignment horizontal="left" vertical="center" wrapText="1"/>
    </xf>
    <xf numFmtId="0" fontId="16" fillId="0" borderId="0" xfId="36" applyFont="1" applyAlignment="1">
      <alignment horizontal="left"/>
    </xf>
    <xf numFmtId="0" fontId="5" fillId="0" borderId="0" xfId="36" applyFont="1" applyAlignment="1">
      <alignment vertical="center" wrapText="1"/>
    </xf>
    <xf numFmtId="49" fontId="5" fillId="0" borderId="0" xfId="36" applyNumberFormat="1" applyFont="1" applyFill="1" applyBorder="1" applyAlignment="1">
      <alignment horizontal="left" vertical="center" wrapText="1"/>
    </xf>
    <xf numFmtId="49" fontId="5" fillId="3" borderId="19" xfId="36" applyNumberFormat="1" applyFont="1" applyFill="1" applyBorder="1" applyAlignment="1">
      <alignment horizontal="center" vertical="center" wrapText="1"/>
    </xf>
    <xf numFmtId="49" fontId="5" fillId="3" borderId="38" xfId="36" applyNumberFormat="1" applyFont="1" applyFill="1" applyBorder="1" applyAlignment="1">
      <alignment horizontal="center" vertical="center" wrapText="1"/>
    </xf>
    <xf numFmtId="49" fontId="5" fillId="0" borderId="32" xfId="36" applyNumberFormat="1" applyFont="1" applyFill="1" applyBorder="1" applyAlignment="1">
      <alignment horizontal="center" vertical="center" wrapText="1"/>
    </xf>
    <xf numFmtId="49" fontId="5" fillId="0" borderId="35" xfId="36" applyNumberFormat="1" applyFont="1" applyFill="1" applyBorder="1" applyAlignment="1">
      <alignment horizontal="center" vertical="center" wrapText="1"/>
    </xf>
    <xf numFmtId="49" fontId="5" fillId="0" borderId="40" xfId="36" applyNumberFormat="1" applyFont="1" applyFill="1" applyBorder="1" applyAlignment="1">
      <alignment horizontal="center" vertical="center" wrapText="1"/>
    </xf>
    <xf numFmtId="49" fontId="5" fillId="3" borderId="27" xfId="36" applyNumberFormat="1" applyFont="1" applyFill="1" applyBorder="1" applyAlignment="1">
      <alignment horizontal="center" vertical="center" wrapText="1"/>
    </xf>
    <xf numFmtId="49" fontId="5" fillId="3" borderId="26" xfId="36" applyNumberFormat="1" applyFont="1" applyFill="1" applyBorder="1" applyAlignment="1">
      <alignment horizontal="center" vertical="center" wrapText="1"/>
    </xf>
    <xf numFmtId="49" fontId="5" fillId="3" borderId="33" xfId="36" applyNumberFormat="1" applyFont="1" applyFill="1" applyBorder="1" applyAlignment="1">
      <alignment horizontal="center" vertical="center" wrapText="1"/>
    </xf>
    <xf numFmtId="49" fontId="5" fillId="3" borderId="34" xfId="36" applyNumberFormat="1" applyFont="1" applyFill="1" applyBorder="1" applyAlignment="1">
      <alignment horizontal="center" vertical="center" wrapText="1"/>
    </xf>
    <xf numFmtId="49" fontId="5" fillId="3" borderId="21" xfId="36" applyNumberFormat="1" applyFont="1" applyFill="1" applyBorder="1" applyAlignment="1">
      <alignment horizontal="center" vertical="center" wrapText="1"/>
    </xf>
    <xf numFmtId="49" fontId="5" fillId="3" borderId="36" xfId="36" applyNumberFormat="1" applyFont="1" applyFill="1" applyBorder="1" applyAlignment="1">
      <alignment horizontal="center" vertical="center" wrapText="1"/>
    </xf>
    <xf numFmtId="49" fontId="5" fillId="3" borderId="20" xfId="36" applyNumberFormat="1" applyFont="1" applyFill="1" applyBorder="1" applyAlignment="1">
      <alignment horizontal="center" vertical="center" wrapText="1"/>
    </xf>
    <xf numFmtId="49" fontId="5" fillId="3" borderId="2" xfId="36" applyNumberFormat="1" applyFont="1" applyFill="1" applyBorder="1" applyAlignment="1">
      <alignment horizontal="center" vertical="center" wrapText="1"/>
    </xf>
    <xf numFmtId="49" fontId="5" fillId="3" borderId="18" xfId="36" applyNumberFormat="1" applyFont="1" applyFill="1" applyBorder="1" applyAlignment="1">
      <alignment horizontal="center" vertical="center" wrapText="1"/>
    </xf>
    <xf numFmtId="49" fontId="5" fillId="3" borderId="12" xfId="36" applyNumberFormat="1" applyFont="1" applyFill="1" applyBorder="1" applyAlignment="1">
      <alignment horizontal="center" vertical="center" wrapText="1"/>
    </xf>
    <xf numFmtId="49" fontId="5" fillId="0" borderId="31" xfId="36" applyNumberFormat="1" applyFont="1" applyFill="1" applyBorder="1" applyAlignment="1">
      <alignment horizontal="center" vertical="center" wrapText="1"/>
    </xf>
    <xf numFmtId="49" fontId="5" fillId="0" borderId="27" xfId="36" applyNumberFormat="1" applyFont="1" applyFill="1" applyBorder="1" applyAlignment="1">
      <alignment horizontal="center" vertical="center" wrapText="1"/>
    </xf>
    <xf numFmtId="49" fontId="5" fillId="0" borderId="33" xfId="36" applyNumberFormat="1" applyFont="1" applyFill="1" applyBorder="1" applyAlignment="1">
      <alignment horizontal="center" vertical="center" wrapText="1"/>
    </xf>
    <xf numFmtId="49" fontId="5" fillId="0" borderId="0" xfId="36" applyNumberFormat="1" applyFont="1" applyFill="1" applyBorder="1" applyAlignment="1">
      <alignment horizontal="center" vertical="center" wrapText="1"/>
    </xf>
    <xf numFmtId="49" fontId="5" fillId="0" borderId="6" xfId="36" applyNumberFormat="1" applyFont="1" applyFill="1" applyBorder="1" applyAlignment="1">
      <alignment horizontal="center" vertical="center" wrapText="1"/>
    </xf>
    <xf numFmtId="49" fontId="5" fillId="0" borderId="1" xfId="36" applyNumberFormat="1" applyFont="1" applyFill="1" applyBorder="1" applyAlignment="1">
      <alignment horizontal="center" vertical="center" wrapText="1"/>
    </xf>
    <xf numFmtId="49" fontId="5" fillId="0" borderId="17" xfId="36" applyNumberFormat="1" applyFont="1" applyFill="1" applyBorder="1" applyAlignment="1">
      <alignment horizontal="center" vertical="center" wrapText="1"/>
    </xf>
    <xf numFmtId="49" fontId="5" fillId="3" borderId="37" xfId="36" applyNumberFormat="1" applyFont="1" applyFill="1" applyBorder="1" applyAlignment="1">
      <alignment horizontal="center" vertical="center" wrapText="1"/>
    </xf>
    <xf numFmtId="49" fontId="5" fillId="3" borderId="25" xfId="36" applyNumberFormat="1" applyFont="1" applyFill="1" applyBorder="1" applyAlignment="1">
      <alignment horizontal="center" vertical="center" wrapText="1"/>
    </xf>
    <xf numFmtId="49" fontId="5" fillId="3" borderId="45" xfId="36" applyNumberFormat="1" applyFont="1" applyFill="1" applyBorder="1" applyAlignment="1">
      <alignment horizontal="center" vertical="center" wrapText="1"/>
    </xf>
    <xf numFmtId="49" fontId="8" fillId="3" borderId="0" xfId="36" applyNumberFormat="1" applyFont="1" applyFill="1" applyBorder="1" applyAlignment="1">
      <alignment horizontal="left" vertical="center" wrapText="1"/>
    </xf>
    <xf numFmtId="49" fontId="5" fillId="3" borderId="0" xfId="36" applyNumberFormat="1" applyFont="1" applyFill="1" applyAlignment="1">
      <alignment horizontal="center" vertical="center" wrapText="1"/>
    </xf>
    <xf numFmtId="49" fontId="5" fillId="3" borderId="1" xfId="36" applyNumberFormat="1" applyFont="1" applyFill="1" applyBorder="1" applyAlignment="1">
      <alignment horizontal="center" vertical="center" wrapText="1"/>
    </xf>
    <xf numFmtId="49" fontId="5" fillId="3" borderId="0" xfId="36" applyNumberFormat="1" applyFont="1" applyFill="1" applyBorder="1" applyAlignment="1">
      <alignment horizontal="center" vertical="center" wrapText="1"/>
    </xf>
    <xf numFmtId="49" fontId="5" fillId="3" borderId="13" xfId="36" applyNumberFormat="1" applyFont="1" applyFill="1" applyBorder="1" applyAlignment="1">
      <alignment horizontal="center" vertical="center" wrapText="1"/>
    </xf>
    <xf numFmtId="49" fontId="5" fillId="3" borderId="14" xfId="36" applyNumberFormat="1" applyFont="1" applyFill="1" applyBorder="1" applyAlignment="1">
      <alignment horizontal="center" vertical="center" wrapText="1"/>
    </xf>
    <xf numFmtId="49" fontId="5" fillId="3" borderId="21" xfId="36" applyNumberFormat="1" applyFont="1" applyFill="1" applyBorder="1" applyAlignment="1">
      <alignment horizontal="right" vertical="center" wrapText="1"/>
    </xf>
    <xf numFmtId="49" fontId="5" fillId="3" borderId="14" xfId="36" applyNumberFormat="1" applyFont="1" applyFill="1" applyBorder="1" applyAlignment="1">
      <alignment horizontal="right" vertical="center" wrapText="1"/>
    </xf>
    <xf numFmtId="49" fontId="5" fillId="3" borderId="22" xfId="36" applyNumberFormat="1" applyFont="1" applyFill="1" applyBorder="1" applyAlignment="1">
      <alignment horizontal="left" vertical="center" wrapText="1"/>
    </xf>
    <xf numFmtId="49" fontId="5" fillId="3" borderId="23" xfId="36" applyNumberFormat="1" applyFont="1" applyFill="1" applyBorder="1" applyAlignment="1">
      <alignment horizontal="center" vertical="center" wrapText="1"/>
    </xf>
    <xf numFmtId="49" fontId="5" fillId="3" borderId="24" xfId="36" applyNumberFormat="1" applyFont="1" applyFill="1" applyBorder="1" applyAlignment="1">
      <alignment horizontal="center" vertical="center" wrapText="1"/>
    </xf>
    <xf numFmtId="49" fontId="5" fillId="3" borderId="5" xfId="36" applyNumberFormat="1" applyFont="1" applyFill="1" applyBorder="1" applyAlignment="1">
      <alignment horizontal="center" vertical="center" wrapText="1"/>
    </xf>
    <xf numFmtId="49" fontId="5" fillId="3" borderId="16" xfId="36" applyNumberFormat="1" applyFont="1" applyFill="1" applyBorder="1" applyAlignment="1">
      <alignment horizontal="center" vertical="center" wrapText="1"/>
    </xf>
    <xf numFmtId="49" fontId="5" fillId="3" borderId="30" xfId="36" applyNumberFormat="1" applyFont="1" applyFill="1" applyBorder="1" applyAlignment="1">
      <alignment horizontal="center" vertical="center" wrapText="1"/>
    </xf>
    <xf numFmtId="49" fontId="19" fillId="3" borderId="0" xfId="36" applyNumberFormat="1" applyFont="1" applyFill="1" applyBorder="1" applyAlignment="1">
      <alignment horizontal="left" vertical="center" wrapText="1"/>
    </xf>
    <xf numFmtId="49" fontId="5" fillId="3" borderId="0" xfId="36" applyNumberFormat="1" applyFont="1" applyFill="1" applyAlignment="1">
      <alignment horizontal="right" vertical="center" wrapText="1"/>
    </xf>
    <xf numFmtId="49" fontId="5" fillId="3" borderId="0" xfId="0" applyNumberFormat="1" applyFont="1" applyFill="1" applyBorder="1" applyAlignment="1">
      <alignment horizontal="right" vertical="center" wrapText="1"/>
    </xf>
    <xf numFmtId="49" fontId="5" fillId="3" borderId="0" xfId="0" applyNumberFormat="1" applyFont="1" applyFill="1" applyBorder="1" applyAlignment="1">
      <alignment horizontal="left" vertical="center" wrapText="1"/>
    </xf>
    <xf numFmtId="3" fontId="5" fillId="3" borderId="0" xfId="0" applyNumberFormat="1" applyFont="1" applyFill="1" applyBorder="1" applyAlignment="1">
      <alignment horizontal="left" vertical="center" wrapText="1"/>
    </xf>
    <xf numFmtId="3" fontId="5" fillId="3" borderId="0" xfId="0" applyNumberFormat="1" applyFont="1" applyFill="1" applyBorder="1" applyAlignment="1">
      <alignment horizontal="center" vertical="center" wrapText="1"/>
    </xf>
    <xf numFmtId="49" fontId="5" fillId="2" borderId="43"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48"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49" xfId="0" applyNumberFormat="1" applyFont="1" applyFill="1" applyBorder="1" applyAlignment="1">
      <alignment horizontal="center" vertical="center" wrapText="1"/>
    </xf>
    <xf numFmtId="49" fontId="5" fillId="2" borderId="32" xfId="0" applyNumberFormat="1" applyFont="1" applyFill="1" applyBorder="1" applyAlignment="1">
      <alignment horizontal="center" vertical="center" wrapText="1"/>
    </xf>
    <xf numFmtId="49" fontId="5" fillId="2" borderId="35" xfId="0" applyNumberFormat="1" applyFont="1" applyFill="1" applyBorder="1" applyAlignment="1">
      <alignment horizontal="center" vertical="center" wrapText="1"/>
    </xf>
    <xf numFmtId="49" fontId="5" fillId="2" borderId="53"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5" fillId="2" borderId="25"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37" xfId="0" applyNumberFormat="1"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2" xfId="0"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34"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49" fontId="5" fillId="2" borderId="44"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30"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9" fontId="5" fillId="0" borderId="43" xfId="0" applyNumberFormat="1" applyFont="1" applyFill="1" applyBorder="1" applyAlignment="1">
      <alignment horizontal="center" vertical="center" wrapText="1"/>
    </xf>
    <xf numFmtId="49" fontId="5" fillId="0" borderId="41" xfId="0" applyNumberFormat="1" applyFont="1" applyFill="1" applyBorder="1" applyAlignment="1">
      <alignment horizontal="center" vertical="center" wrapText="1"/>
    </xf>
    <xf numFmtId="49" fontId="5" fillId="0" borderId="47"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49" fontId="5" fillId="2" borderId="47"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31" xfId="0" applyNumberFormat="1" applyFont="1" applyFill="1" applyBorder="1" applyAlignment="1">
      <alignment horizontal="center" vertical="center" wrapText="1"/>
    </xf>
    <xf numFmtId="49" fontId="5" fillId="2" borderId="4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49" fontId="5" fillId="2" borderId="42"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8" fillId="2" borderId="44" xfId="0" applyNumberFormat="1" applyFont="1" applyFill="1" applyBorder="1" applyAlignment="1">
      <alignment horizontal="center" vertical="center" wrapText="1"/>
    </xf>
    <xf numFmtId="49" fontId="8" fillId="2" borderId="43" xfId="0" applyNumberFormat="1" applyFont="1" applyFill="1" applyBorder="1" applyAlignment="1">
      <alignment horizontal="center" vertical="center" wrapText="1"/>
    </xf>
    <xf numFmtId="49" fontId="8" fillId="2" borderId="16"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8" fillId="3" borderId="0" xfId="0" applyNumberFormat="1" applyFont="1" applyFill="1" applyAlignment="1">
      <alignment horizontal="center" vertical="center" wrapText="1"/>
    </xf>
    <xf numFmtId="49" fontId="8" fillId="2" borderId="19" xfId="0" applyNumberFormat="1" applyFont="1" applyFill="1" applyBorder="1" applyAlignment="1">
      <alignment horizontal="center" vertical="center" wrapText="1"/>
    </xf>
    <xf numFmtId="49" fontId="8" fillId="2" borderId="25" xfId="0" applyNumberFormat="1" applyFont="1" applyFill="1" applyBorder="1" applyAlignment="1">
      <alignment horizontal="center" vertical="center" wrapText="1"/>
    </xf>
    <xf numFmtId="49" fontId="8" fillId="2" borderId="45" xfId="0" applyNumberFormat="1" applyFont="1" applyFill="1" applyBorder="1" applyAlignment="1">
      <alignment horizontal="center" vertical="center" wrapText="1"/>
    </xf>
    <xf numFmtId="49" fontId="8" fillId="2" borderId="26" xfId="0" applyNumberFormat="1"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38" xfId="0" applyFont="1" applyFill="1" applyBorder="1" applyAlignment="1">
      <alignment horizontal="center" vertical="center" wrapText="1"/>
    </xf>
    <xf numFmtId="49" fontId="8" fillId="2" borderId="27" xfId="0" applyNumberFormat="1" applyFont="1" applyFill="1" applyBorder="1" applyAlignment="1">
      <alignment horizontal="center" vertical="center" wrapText="1"/>
    </xf>
    <xf numFmtId="49" fontId="8" fillId="2" borderId="33" xfId="0" applyNumberFormat="1" applyFont="1" applyFill="1" applyBorder="1" applyAlignment="1">
      <alignment horizontal="center" vertical="center" wrapText="1"/>
    </xf>
    <xf numFmtId="49" fontId="8" fillId="2" borderId="34" xfId="0" applyNumberFormat="1" applyFont="1" applyFill="1" applyBorder="1" applyAlignment="1">
      <alignment horizontal="center" vertical="center" wrapText="1"/>
    </xf>
    <xf numFmtId="49" fontId="8" fillId="2" borderId="0" xfId="0" applyNumberFormat="1" applyFont="1" applyFill="1" applyBorder="1" applyAlignment="1">
      <alignment horizontal="center" vertical="center" wrapText="1"/>
    </xf>
    <xf numFmtId="49" fontId="8" fillId="2" borderId="47" xfId="0" applyNumberFormat="1" applyFont="1" applyFill="1" applyBorder="1" applyAlignment="1">
      <alignment horizontal="center" vertical="center" wrapText="1"/>
    </xf>
    <xf numFmtId="49" fontId="8" fillId="3" borderId="0" xfId="0" applyNumberFormat="1" applyFont="1" applyFill="1" applyBorder="1" applyAlignment="1">
      <alignment horizontal="right" vertical="center" wrapText="1"/>
    </xf>
    <xf numFmtId="49" fontId="8" fillId="3" borderId="0" xfId="0" applyNumberFormat="1" applyFont="1" applyFill="1" applyBorder="1" applyAlignment="1">
      <alignment horizontal="left" vertical="center" wrapText="1"/>
    </xf>
    <xf numFmtId="49" fontId="8" fillId="2" borderId="20" xfId="0" applyNumberFormat="1" applyFont="1" applyFill="1" applyBorder="1" applyAlignment="1">
      <alignment horizontal="center" vertical="center" wrapText="1"/>
    </xf>
    <xf numFmtId="49" fontId="8" fillId="0" borderId="27" xfId="0" applyNumberFormat="1" applyFont="1" applyFill="1" applyBorder="1" applyAlignment="1">
      <alignment horizontal="center" vertical="center" wrapText="1"/>
    </xf>
    <xf numFmtId="49" fontId="8" fillId="0" borderId="26" xfId="0" applyNumberFormat="1" applyFont="1" applyFill="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4" xfId="0" applyNumberFormat="1" applyFont="1" applyFill="1" applyBorder="1" applyAlignment="1">
      <alignment horizontal="center" vertical="center" wrapText="1"/>
    </xf>
    <xf numFmtId="49" fontId="8" fillId="2" borderId="31" xfId="0" applyNumberFormat="1" applyFont="1" applyFill="1" applyBorder="1" applyAlignment="1">
      <alignment horizontal="center" vertical="center" wrapText="1"/>
    </xf>
    <xf numFmtId="49" fontId="8" fillId="2" borderId="32" xfId="0" applyNumberFormat="1" applyFont="1" applyFill="1" applyBorder="1" applyAlignment="1">
      <alignment horizontal="center" vertical="center" wrapText="1"/>
    </xf>
    <xf numFmtId="49" fontId="8" fillId="2" borderId="35" xfId="0" applyNumberFormat="1" applyFont="1" applyFill="1" applyBorder="1" applyAlignment="1">
      <alignment horizontal="center" vertical="center" wrapText="1"/>
    </xf>
    <xf numFmtId="49" fontId="8" fillId="2" borderId="53" xfId="0" applyNumberFormat="1" applyFont="1" applyFill="1" applyBorder="1" applyAlignment="1">
      <alignment horizontal="center" vertical="center" wrapText="1"/>
    </xf>
    <xf numFmtId="49" fontId="8" fillId="2" borderId="37" xfId="0" applyNumberFormat="1" applyFont="1" applyFill="1" applyBorder="1" applyAlignment="1">
      <alignment horizontal="center" vertical="center" wrapText="1"/>
    </xf>
    <xf numFmtId="49" fontId="8" fillId="2" borderId="5" xfId="0" applyNumberFormat="1" applyFont="1" applyFill="1" applyBorder="1" applyAlignment="1">
      <alignment horizontal="center" vertical="center" wrapText="1"/>
    </xf>
    <xf numFmtId="0" fontId="8" fillId="2" borderId="4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49" fontId="8" fillId="2" borderId="41" xfId="0" applyNumberFormat="1" applyFont="1" applyFill="1" applyBorder="1" applyAlignment="1">
      <alignment horizontal="center" vertical="center" wrapText="1"/>
    </xf>
    <xf numFmtId="49" fontId="8" fillId="2" borderId="6" xfId="0" applyNumberFormat="1"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2" xfId="0" applyFont="1" applyFill="1" applyBorder="1" applyAlignment="1">
      <alignment horizontal="center" vertical="center" wrapText="1"/>
    </xf>
    <xf numFmtId="49" fontId="8" fillId="2" borderId="46" xfId="0" applyNumberFormat="1" applyFont="1" applyFill="1" applyBorder="1" applyAlignment="1">
      <alignment horizontal="center" vertical="center" wrapText="1"/>
    </xf>
    <xf numFmtId="49" fontId="8" fillId="2" borderId="17" xfId="0" applyNumberFormat="1" applyFont="1" applyFill="1" applyBorder="1" applyAlignment="1">
      <alignment horizontal="center" vertical="center" wrapText="1"/>
    </xf>
    <xf numFmtId="49" fontId="10" fillId="3" borderId="0" xfId="52" applyNumberFormat="1" applyFont="1" applyFill="1" applyBorder="1" applyAlignment="1">
      <alignment horizontal="left" vertical="center" wrapText="1"/>
    </xf>
    <xf numFmtId="49" fontId="5" fillId="3" borderId="0" xfId="52" applyNumberFormat="1" applyFont="1" applyFill="1" applyBorder="1" applyAlignment="1">
      <alignment horizontal="left" vertical="center" wrapText="1"/>
    </xf>
    <xf numFmtId="0" fontId="16" fillId="0" borderId="0" xfId="0" applyFont="1" applyAlignment="1">
      <alignment horizontal="left"/>
    </xf>
    <xf numFmtId="49" fontId="5" fillId="3" borderId="2" xfId="52" applyNumberFormat="1" applyFont="1" applyFill="1" applyBorder="1" applyAlignment="1">
      <alignment horizontal="center" vertical="center" wrapText="1"/>
    </xf>
    <xf numFmtId="49" fontId="5" fillId="3" borderId="0" xfId="52" applyNumberFormat="1" applyFont="1" applyFill="1" applyAlignment="1">
      <alignment horizontal="center" vertical="center" wrapText="1"/>
    </xf>
    <xf numFmtId="49" fontId="5" fillId="3" borderId="0" xfId="52" applyNumberFormat="1" applyFont="1" applyFill="1" applyBorder="1" applyAlignment="1">
      <alignment horizontal="center" vertical="center" wrapText="1"/>
    </xf>
    <xf numFmtId="49" fontId="5" fillId="3" borderId="31" xfId="52" applyNumberFormat="1" applyFont="1" applyFill="1" applyBorder="1" applyAlignment="1">
      <alignment horizontal="center" vertical="center" wrapText="1"/>
    </xf>
    <xf numFmtId="49" fontId="5" fillId="3" borderId="41" xfId="52" applyNumberFormat="1" applyFont="1" applyFill="1" applyBorder="1" applyAlignment="1">
      <alignment horizontal="center" vertical="center" wrapText="1"/>
    </xf>
    <xf numFmtId="49" fontId="5" fillId="3" borderId="27" xfId="52" applyNumberFormat="1" applyFont="1" applyFill="1" applyBorder="1" applyAlignment="1">
      <alignment horizontal="center" vertical="center" wrapText="1"/>
    </xf>
    <xf numFmtId="49" fontId="5" fillId="3" borderId="6" xfId="52" applyNumberFormat="1" applyFont="1" applyFill="1" applyBorder="1" applyAlignment="1">
      <alignment horizontal="center" vertical="center" wrapText="1"/>
    </xf>
    <xf numFmtId="49" fontId="5" fillId="3" borderId="47" xfId="52" applyNumberFormat="1" applyFont="1" applyFill="1" applyBorder="1" applyAlignment="1">
      <alignment horizontal="center" vertical="center" wrapText="1"/>
    </xf>
    <xf numFmtId="49" fontId="5" fillId="3" borderId="17" xfId="52" applyNumberFormat="1" applyFont="1" applyFill="1" applyBorder="1" applyAlignment="1">
      <alignment horizontal="center" vertical="center" wrapText="1"/>
    </xf>
    <xf numFmtId="49" fontId="5" fillId="3" borderId="3" xfId="52" applyNumberFormat="1" applyFont="1" applyFill="1" applyBorder="1" applyAlignment="1">
      <alignment horizontal="center" vertical="center" wrapText="1"/>
    </xf>
    <xf numFmtId="49" fontId="5" fillId="3" borderId="18" xfId="52" applyNumberFormat="1" applyFont="1" applyFill="1" applyBorder="1" applyAlignment="1">
      <alignment horizontal="center" vertical="center" wrapText="1"/>
    </xf>
    <xf numFmtId="49" fontId="5" fillId="3" borderId="5" xfId="52" applyNumberFormat="1" applyFont="1" applyFill="1" applyBorder="1" applyAlignment="1">
      <alignment horizontal="center" vertical="center" wrapText="1"/>
    </xf>
    <xf numFmtId="49" fontId="5" fillId="3" borderId="26" xfId="52" applyNumberFormat="1" applyFont="1" applyFill="1" applyBorder="1" applyAlignment="1">
      <alignment horizontal="center" vertical="center" wrapText="1"/>
    </xf>
    <xf numFmtId="49" fontId="5" fillId="3" borderId="7" xfId="52" applyNumberFormat="1" applyFont="1" applyFill="1" applyBorder="1" applyAlignment="1">
      <alignment horizontal="center" vertical="center" wrapText="1"/>
    </xf>
    <xf numFmtId="49" fontId="5" fillId="3" borderId="34" xfId="52" applyNumberFormat="1" applyFont="1" applyFill="1" applyBorder="1" applyAlignment="1">
      <alignment horizontal="center" vertical="center" wrapText="1"/>
    </xf>
    <xf numFmtId="49" fontId="5" fillId="3" borderId="20" xfId="52" applyNumberFormat="1" applyFont="1" applyFill="1" applyBorder="1" applyAlignment="1">
      <alignment horizontal="center" vertical="center" wrapText="1"/>
    </xf>
    <xf numFmtId="49" fontId="5" fillId="3" borderId="33" xfId="52" applyNumberFormat="1" applyFont="1" applyFill="1" applyBorder="1" applyAlignment="1">
      <alignment horizontal="center" vertical="center" wrapText="1"/>
    </xf>
    <xf numFmtId="49" fontId="5" fillId="0" borderId="0" xfId="52" applyNumberFormat="1" applyFont="1" applyFill="1" applyBorder="1" applyAlignment="1">
      <alignment horizontal="center" vertical="center" wrapText="1"/>
    </xf>
    <xf numFmtId="49" fontId="5" fillId="0" borderId="2" xfId="52" applyNumberFormat="1" applyFont="1" applyFill="1" applyBorder="1" applyAlignment="1">
      <alignment horizontal="center" vertical="center" wrapText="1"/>
    </xf>
    <xf numFmtId="49" fontId="10" fillId="0" borderId="0" xfId="52" applyNumberFormat="1" applyFont="1" applyFill="1" applyBorder="1" applyAlignment="1">
      <alignment horizontal="left" vertical="center" wrapText="1"/>
    </xf>
    <xf numFmtId="49" fontId="5" fillId="0" borderId="0" xfId="52" applyNumberFormat="1" applyFont="1" applyFill="1" applyBorder="1" applyAlignment="1">
      <alignment horizontal="left" vertical="center" wrapText="1"/>
    </xf>
    <xf numFmtId="49" fontId="8" fillId="0" borderId="0" xfId="52" applyNumberFormat="1" applyFont="1" applyFill="1" applyBorder="1" applyAlignment="1">
      <alignment horizontal="left" vertical="center" wrapText="1"/>
    </xf>
    <xf numFmtId="49" fontId="5" fillId="0" borderId="31" xfId="52" applyNumberFormat="1" applyFont="1" applyFill="1" applyBorder="1" applyAlignment="1">
      <alignment horizontal="center" vertical="center" wrapText="1"/>
    </xf>
    <xf numFmtId="49" fontId="5" fillId="0" borderId="41" xfId="52" applyNumberFormat="1" applyFont="1" applyFill="1" applyBorder="1" applyAlignment="1">
      <alignment horizontal="center" vertical="center" wrapText="1"/>
    </xf>
    <xf numFmtId="49" fontId="5" fillId="0" borderId="27" xfId="52" applyNumberFormat="1" applyFont="1" applyFill="1" applyBorder="1" applyAlignment="1">
      <alignment horizontal="center" vertical="center" wrapText="1"/>
    </xf>
    <xf numFmtId="49" fontId="5" fillId="0" borderId="6" xfId="52" applyNumberFormat="1" applyFont="1" applyFill="1" applyBorder="1" applyAlignment="1">
      <alignment horizontal="center" vertical="center" wrapText="1"/>
    </xf>
    <xf numFmtId="49" fontId="5" fillId="0" borderId="47" xfId="52" applyNumberFormat="1" applyFont="1" applyFill="1" applyBorder="1" applyAlignment="1">
      <alignment horizontal="center" vertical="center" wrapText="1"/>
    </xf>
    <xf numFmtId="49" fontId="5" fillId="0" borderId="17" xfId="52" applyNumberFormat="1" applyFont="1" applyFill="1" applyBorder="1" applyAlignment="1">
      <alignment horizontal="center" vertical="center" wrapText="1"/>
    </xf>
    <xf numFmtId="49" fontId="5" fillId="0" borderId="3" xfId="52" applyNumberFormat="1" applyFont="1" applyFill="1" applyBorder="1" applyAlignment="1">
      <alignment horizontal="center" vertical="center" wrapText="1"/>
    </xf>
    <xf numFmtId="49" fontId="5" fillId="0" borderId="18" xfId="52" applyNumberFormat="1" applyFont="1" applyFill="1" applyBorder="1" applyAlignment="1">
      <alignment horizontal="center" vertical="center" wrapText="1"/>
    </xf>
    <xf numFmtId="49" fontId="5" fillId="0" borderId="5" xfId="52" applyNumberFormat="1" applyFont="1" applyFill="1" applyBorder="1" applyAlignment="1">
      <alignment horizontal="center" vertical="center" wrapText="1"/>
    </xf>
    <xf numFmtId="49" fontId="5" fillId="0" borderId="26" xfId="52" applyNumberFormat="1" applyFont="1" applyFill="1" applyBorder="1" applyAlignment="1">
      <alignment horizontal="center" vertical="center" wrapText="1"/>
    </xf>
    <xf numFmtId="49" fontId="5" fillId="0" borderId="7" xfId="52" applyNumberFormat="1" applyFont="1" applyFill="1" applyBorder="1" applyAlignment="1">
      <alignment horizontal="center" vertical="center" wrapText="1"/>
    </xf>
    <xf numFmtId="49" fontId="5" fillId="0" borderId="34" xfId="52" applyNumberFormat="1" applyFont="1" applyFill="1" applyBorder="1" applyAlignment="1">
      <alignment horizontal="center" vertical="center" wrapText="1"/>
    </xf>
    <xf numFmtId="49" fontId="5" fillId="0" borderId="20" xfId="52" applyNumberFormat="1" applyFont="1" applyFill="1" applyBorder="1" applyAlignment="1">
      <alignment horizontal="center" vertical="center" wrapText="1"/>
    </xf>
    <xf numFmtId="49" fontId="5" fillId="0" borderId="33" xfId="52" applyNumberFormat="1" applyFont="1" applyFill="1" applyBorder="1" applyAlignment="1">
      <alignment horizontal="center" vertical="center" wrapText="1"/>
    </xf>
    <xf numFmtId="49" fontId="8" fillId="3" borderId="0" xfId="52" applyNumberFormat="1" applyFont="1" applyFill="1" applyBorder="1" applyAlignment="1">
      <alignment horizontal="left" vertical="center" wrapText="1"/>
    </xf>
    <xf numFmtId="169" fontId="13" fillId="3" borderId="0" xfId="52" applyNumberFormat="1" applyFont="1" applyFill="1" applyBorder="1" applyAlignment="1">
      <alignment horizontal="left" vertical="center" wrapText="1"/>
    </xf>
    <xf numFmtId="49" fontId="5" fillId="3" borderId="43" xfId="52" applyNumberFormat="1" applyFont="1" applyFill="1" applyBorder="1" applyAlignment="1">
      <alignment horizontal="center" vertical="center" wrapText="1"/>
    </xf>
    <xf numFmtId="169" fontId="5" fillId="3" borderId="0" xfId="52" applyNumberFormat="1" applyFont="1" applyFill="1" applyBorder="1" applyAlignment="1">
      <alignment horizontal="left" vertical="center" wrapText="1"/>
    </xf>
    <xf numFmtId="0" fontId="5" fillId="2" borderId="0" xfId="0" applyFont="1" applyFill="1" applyAlignment="1">
      <alignment horizontal="left"/>
    </xf>
    <xf numFmtId="14" fontId="14" fillId="0" borderId="44" xfId="2" applyFont="1" applyFill="1" applyBorder="1" applyAlignment="1">
      <alignment horizontal="center" vertical="center" wrapText="1"/>
    </xf>
    <xf numFmtId="14" fontId="14" fillId="0" borderId="41" xfId="2" applyFont="1" applyFill="1" applyBorder="1" applyAlignment="1">
      <alignment horizontal="center" vertical="center" wrapText="1"/>
    </xf>
    <xf numFmtId="14" fontId="14" fillId="0" borderId="5" xfId="2" applyFont="1" applyFill="1" applyBorder="1" applyAlignment="1">
      <alignment horizontal="center" vertical="center" wrapText="1"/>
    </xf>
    <xf numFmtId="14" fontId="14" fillId="0" borderId="6" xfId="2" applyFont="1" applyFill="1" applyBorder="1" applyAlignment="1">
      <alignment horizontal="center" vertical="center" wrapText="1"/>
    </xf>
    <xf numFmtId="14" fontId="14" fillId="0" borderId="16" xfId="2" applyFont="1" applyFill="1" applyBorder="1" applyAlignment="1">
      <alignment horizontal="center" vertical="center" wrapText="1"/>
    </xf>
    <xf numFmtId="14" fontId="14" fillId="0" borderId="17" xfId="2" applyFont="1" applyFill="1" applyBorder="1" applyAlignment="1">
      <alignment horizontal="center" vertical="center" wrapText="1"/>
    </xf>
    <xf numFmtId="14" fontId="5" fillId="2" borderId="44" xfId="2" applyFont="1" applyFill="1" applyBorder="1" applyAlignment="1">
      <alignment horizontal="center" vertical="center"/>
    </xf>
    <xf numFmtId="14" fontId="5" fillId="2" borderId="41" xfId="2" applyFont="1" applyFill="1" applyBorder="1" applyAlignment="1">
      <alignment horizontal="center" vertical="center"/>
    </xf>
    <xf numFmtId="14" fontId="5" fillId="2" borderId="5" xfId="2" applyFont="1" applyFill="1" applyBorder="1" applyAlignment="1">
      <alignment horizontal="center" vertical="center"/>
    </xf>
    <xf numFmtId="14" fontId="5" fillId="2" borderId="6" xfId="2" applyFont="1" applyFill="1" applyBorder="1" applyAlignment="1">
      <alignment horizontal="center" vertical="center"/>
    </xf>
    <xf numFmtId="14" fontId="5" fillId="2" borderId="16" xfId="2" applyFont="1" applyFill="1" applyBorder="1" applyAlignment="1">
      <alignment horizontal="center" vertical="center"/>
    </xf>
    <xf numFmtId="14" fontId="5" fillId="2" borderId="17" xfId="2" applyFont="1" applyFill="1" applyBorder="1" applyAlignment="1">
      <alignment horizontal="center" vertical="center"/>
    </xf>
    <xf numFmtId="14" fontId="5" fillId="2" borderId="44" xfId="2" applyFont="1" applyFill="1" applyBorder="1" applyAlignment="1">
      <alignment horizontal="center" vertical="center" wrapText="1"/>
    </xf>
    <xf numFmtId="14" fontId="5" fillId="2" borderId="43" xfId="2" applyFont="1" applyFill="1" applyBorder="1" applyAlignment="1">
      <alignment horizontal="center" vertical="center" wrapText="1"/>
    </xf>
    <xf numFmtId="14" fontId="5" fillId="2" borderId="5" xfId="2" applyFont="1" applyFill="1" applyBorder="1" applyAlignment="1">
      <alignment horizontal="center" vertical="center" wrapText="1"/>
    </xf>
    <xf numFmtId="14" fontId="5" fillId="2" borderId="0" xfId="2" applyFont="1" applyFill="1" applyBorder="1" applyAlignment="1">
      <alignment horizontal="center" vertical="center" wrapText="1"/>
    </xf>
    <xf numFmtId="14" fontId="5" fillId="2" borderId="16" xfId="2" applyFont="1" applyFill="1" applyBorder="1" applyAlignment="1">
      <alignment horizontal="center" vertical="center" wrapText="1"/>
    </xf>
    <xf numFmtId="14" fontId="5" fillId="2" borderId="1" xfId="2" applyFont="1" applyFill="1" applyBorder="1" applyAlignment="1">
      <alignment horizontal="center" vertical="center" wrapText="1"/>
    </xf>
    <xf numFmtId="14" fontId="5" fillId="2" borderId="41" xfId="2" applyFont="1" applyFill="1" applyBorder="1" applyAlignment="1">
      <alignment horizontal="center" vertical="center" wrapText="1"/>
    </xf>
    <xf numFmtId="14" fontId="5" fillId="2" borderId="17" xfId="2" applyFont="1" applyFill="1" applyBorder="1" applyAlignment="1">
      <alignment horizontal="center" vertical="center" wrapText="1"/>
    </xf>
    <xf numFmtId="14" fontId="5" fillId="0" borderId="42" xfId="2" applyFont="1" applyFill="1" applyBorder="1" applyAlignment="1">
      <alignment horizontal="center"/>
    </xf>
    <xf numFmtId="14" fontId="5" fillId="0" borderId="22" xfId="2" applyFont="1" applyFill="1" applyBorder="1" applyAlignment="1">
      <alignment horizontal="center"/>
    </xf>
    <xf numFmtId="14" fontId="5" fillId="0" borderId="29" xfId="2" applyFont="1" applyFill="1" applyBorder="1" applyAlignment="1">
      <alignment horizontal="center"/>
    </xf>
    <xf numFmtId="0" fontId="5" fillId="2" borderId="4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6" xfId="0" applyFont="1" applyFill="1" applyBorder="1" applyAlignment="1">
      <alignment horizontal="center" vertical="center" wrapText="1"/>
    </xf>
    <xf numFmtId="14" fontId="5" fillId="0" borderId="16" xfId="2" applyFont="1" applyFill="1" applyBorder="1" applyAlignment="1">
      <alignment horizontal="center"/>
    </xf>
    <xf numFmtId="14" fontId="5" fillId="0" borderId="1" xfId="2" applyFont="1" applyFill="1" applyBorder="1" applyAlignment="1">
      <alignment horizontal="center"/>
    </xf>
    <xf numFmtId="14" fontId="5" fillId="0" borderId="17" xfId="2" applyFont="1" applyFill="1" applyBorder="1" applyAlignment="1">
      <alignment horizontal="center"/>
    </xf>
    <xf numFmtId="14" fontId="5" fillId="0" borderId="5" xfId="2" applyFont="1" applyFill="1" applyBorder="1" applyAlignment="1">
      <alignment horizontal="center" vertical="center" wrapText="1"/>
    </xf>
    <xf numFmtId="14" fontId="5" fillId="0" borderId="6" xfId="2" applyFont="1" applyFill="1" applyBorder="1" applyAlignment="1">
      <alignment horizontal="center" vertical="center" wrapText="1"/>
    </xf>
    <xf numFmtId="14" fontId="5" fillId="0" borderId="16" xfId="2" applyFont="1" applyFill="1" applyBorder="1" applyAlignment="1">
      <alignment horizontal="center" vertical="center" wrapText="1"/>
    </xf>
    <xf numFmtId="14" fontId="5" fillId="0" borderId="17" xfId="2" applyFont="1" applyFill="1" applyBorder="1" applyAlignment="1">
      <alignment horizontal="center" vertical="center" wrapText="1"/>
    </xf>
    <xf numFmtId="49" fontId="5" fillId="2" borderId="43" xfId="2" applyNumberFormat="1" applyFont="1" applyFill="1" applyBorder="1" applyAlignment="1">
      <alignment horizontal="center" vertical="center" wrapText="1"/>
    </xf>
    <xf numFmtId="49" fontId="5" fillId="2" borderId="41" xfId="2" applyNumberFormat="1" applyFont="1" applyFill="1" applyBorder="1" applyAlignment="1">
      <alignment horizontal="center" vertical="center" wrapText="1"/>
    </xf>
    <xf numFmtId="49" fontId="5" fillId="2" borderId="0" xfId="2" applyNumberFormat="1" applyFont="1" applyFill="1" applyBorder="1" applyAlignment="1">
      <alignment horizontal="center" vertical="center" wrapText="1"/>
    </xf>
    <xf numFmtId="49" fontId="5" fillId="2" borderId="6" xfId="2" applyNumberFormat="1" applyFont="1" applyFill="1" applyBorder="1" applyAlignment="1">
      <alignment horizontal="center" vertical="center" wrapText="1"/>
    </xf>
    <xf numFmtId="49" fontId="5" fillId="2" borderId="1" xfId="2" applyNumberFormat="1" applyFont="1" applyFill="1" applyBorder="1" applyAlignment="1">
      <alignment horizontal="center" vertical="center" wrapText="1"/>
    </xf>
    <xf numFmtId="49" fontId="5" fillId="2" borderId="17" xfId="2" applyNumberFormat="1" applyFont="1" applyFill="1" applyBorder="1" applyAlignment="1">
      <alignment horizontal="center" vertical="center" wrapText="1"/>
    </xf>
    <xf numFmtId="49" fontId="5" fillId="2" borderId="44" xfId="2" applyNumberFormat="1" applyFont="1" applyFill="1" applyBorder="1" applyAlignment="1">
      <alignment horizontal="center" vertical="center" wrapText="1"/>
    </xf>
    <xf numFmtId="49" fontId="5" fillId="2" borderId="5" xfId="2" applyNumberFormat="1" applyFont="1" applyFill="1" applyBorder="1" applyAlignment="1">
      <alignment horizontal="center" vertical="center" wrapText="1"/>
    </xf>
    <xf numFmtId="49" fontId="5" fillId="2" borderId="16" xfId="2" applyNumberFormat="1" applyFont="1" applyFill="1" applyBorder="1" applyAlignment="1">
      <alignment horizontal="center" vertical="center" wrapText="1"/>
    </xf>
    <xf numFmtId="0" fontId="13" fillId="2" borderId="0" xfId="0" applyFont="1" applyFill="1" applyAlignment="1">
      <alignment horizontal="left"/>
    </xf>
    <xf numFmtId="0" fontId="5" fillId="2" borderId="44"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41"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14" fontId="5" fillId="0" borderId="44" xfId="2" applyFont="1" applyFill="1" applyBorder="1" applyAlignment="1">
      <alignment horizontal="center" vertical="center"/>
    </xf>
    <xf numFmtId="14" fontId="5" fillId="0" borderId="41" xfId="2" applyFont="1" applyFill="1" applyBorder="1" applyAlignment="1">
      <alignment horizontal="center" vertical="center"/>
    </xf>
    <xf numFmtId="14" fontId="5" fillId="0" borderId="5" xfId="2" applyFont="1" applyFill="1" applyBorder="1" applyAlignment="1">
      <alignment horizontal="center" vertical="center"/>
    </xf>
    <xf numFmtId="14" fontId="5" fillId="0" borderId="6" xfId="2" applyFont="1" applyFill="1" applyBorder="1" applyAlignment="1">
      <alignment horizontal="center" vertical="center"/>
    </xf>
    <xf numFmtId="14" fontId="5" fillId="0" borderId="16" xfId="2" applyFont="1" applyFill="1" applyBorder="1" applyAlignment="1">
      <alignment horizontal="center" vertical="center"/>
    </xf>
    <xf numFmtId="14" fontId="5" fillId="0" borderId="17" xfId="2" applyFont="1" applyFill="1" applyBorder="1" applyAlignment="1">
      <alignment horizontal="center" vertical="center"/>
    </xf>
    <xf numFmtId="14" fontId="14" fillId="0" borderId="44" xfId="2" applyFont="1" applyFill="1" applyBorder="1" applyAlignment="1">
      <alignment horizontal="center" vertical="center"/>
    </xf>
    <xf numFmtId="14" fontId="14" fillId="0" borderId="41" xfId="2" applyFont="1" applyFill="1" applyBorder="1" applyAlignment="1">
      <alignment horizontal="center" vertical="center"/>
    </xf>
    <xf numFmtId="14" fontId="14" fillId="0" borderId="5" xfId="2" applyFont="1" applyFill="1" applyBorder="1" applyAlignment="1">
      <alignment horizontal="center" vertical="center"/>
    </xf>
    <xf numFmtId="14" fontId="14" fillId="0" borderId="6" xfId="2" applyFont="1" applyFill="1" applyBorder="1" applyAlignment="1">
      <alignment horizontal="center" vertical="center"/>
    </xf>
    <xf numFmtId="14" fontId="14" fillId="0" borderId="16" xfId="2" applyFont="1" applyFill="1" applyBorder="1" applyAlignment="1">
      <alignment horizontal="center" vertical="center"/>
    </xf>
    <xf numFmtId="14" fontId="14" fillId="0" borderId="17" xfId="2" applyFont="1" applyFill="1" applyBorder="1" applyAlignment="1">
      <alignment horizontal="center" vertical="center"/>
    </xf>
    <xf numFmtId="167" fontId="29" fillId="2" borderId="0" xfId="2" applyNumberFormat="1" applyFont="1" applyFill="1" applyBorder="1" applyAlignment="1">
      <alignment horizontal="left"/>
    </xf>
    <xf numFmtId="167" fontId="8" fillId="2" borderId="0" xfId="2" applyNumberFormat="1" applyFont="1" applyFill="1" applyBorder="1" applyAlignment="1">
      <alignment horizontal="left"/>
    </xf>
    <xf numFmtId="0" fontId="5" fillId="2" borderId="6"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1" xfId="0" applyFont="1" applyFill="1" applyBorder="1" applyAlignment="1">
      <alignment horizontal="center" vertical="center" wrapText="1"/>
    </xf>
    <xf numFmtId="14" fontId="5" fillId="2" borderId="6" xfId="2" applyFont="1" applyFill="1" applyBorder="1" applyAlignment="1">
      <alignment horizontal="center" vertical="center" wrapText="1"/>
    </xf>
    <xf numFmtId="49" fontId="5" fillId="0" borderId="26" xfId="36" applyNumberFormat="1" applyFont="1" applyFill="1" applyBorder="1" applyAlignment="1">
      <alignment horizontal="center" vertical="center" wrapText="1"/>
    </xf>
    <xf numFmtId="49" fontId="5" fillId="0" borderId="34" xfId="36" applyNumberFormat="1" applyFont="1" applyFill="1" applyBorder="1" applyAlignment="1">
      <alignment horizontal="center" vertical="center" wrapText="1"/>
    </xf>
    <xf numFmtId="49" fontId="5" fillId="2" borderId="44" xfId="36" applyNumberFormat="1" applyFont="1" applyFill="1" applyBorder="1" applyAlignment="1">
      <alignment horizontal="center" vertical="center" wrapText="1"/>
    </xf>
    <xf numFmtId="49" fontId="5" fillId="2" borderId="46" xfId="36" applyNumberFormat="1" applyFont="1" applyFill="1" applyBorder="1" applyAlignment="1">
      <alignment horizontal="center" vertical="center" wrapText="1"/>
    </xf>
    <xf numFmtId="49" fontId="5" fillId="2" borderId="16" xfId="36" applyNumberFormat="1" applyFont="1" applyFill="1" applyBorder="1" applyAlignment="1">
      <alignment horizontal="center" vertical="center" wrapText="1"/>
    </xf>
    <xf numFmtId="49" fontId="5" fillId="2" borderId="30" xfId="36" applyNumberFormat="1" applyFont="1" applyFill="1" applyBorder="1" applyAlignment="1">
      <alignment horizontal="center" vertical="center" wrapText="1"/>
    </xf>
    <xf numFmtId="49" fontId="5" fillId="0" borderId="47" xfId="36" applyNumberFormat="1" applyFont="1" applyFill="1" applyBorder="1" applyAlignment="1">
      <alignment horizontal="center" vertical="center" wrapText="1"/>
    </xf>
    <xf numFmtId="49" fontId="5" fillId="0" borderId="30" xfId="36" applyNumberFormat="1" applyFont="1" applyFill="1" applyBorder="1" applyAlignment="1">
      <alignment horizontal="center" vertical="center" wrapText="1"/>
    </xf>
    <xf numFmtId="49" fontId="5" fillId="2" borderId="27" xfId="36" applyNumberFormat="1" applyFont="1" applyFill="1" applyBorder="1" applyAlignment="1">
      <alignment horizontal="center" vertical="center" wrapText="1"/>
    </xf>
    <xf numFmtId="49" fontId="5" fillId="2" borderId="0" xfId="36" applyNumberFormat="1" applyFont="1" applyFill="1" applyBorder="1" applyAlignment="1">
      <alignment horizontal="center" vertical="center" wrapText="1"/>
    </xf>
    <xf numFmtId="49" fontId="5" fillId="2" borderId="6" xfId="36" applyNumberFormat="1" applyFont="1" applyFill="1" applyBorder="1" applyAlignment="1">
      <alignment horizontal="center" vertical="center" wrapText="1"/>
    </xf>
    <xf numFmtId="49" fontId="5" fillId="2" borderId="47" xfId="36" applyNumberFormat="1" applyFont="1" applyFill="1" applyBorder="1" applyAlignment="1">
      <alignment horizontal="center" vertical="center" wrapText="1"/>
    </xf>
    <xf numFmtId="49" fontId="5" fillId="2" borderId="1" xfId="36" applyNumberFormat="1" applyFont="1" applyFill="1" applyBorder="1" applyAlignment="1">
      <alignment horizontal="center" vertical="center" wrapText="1"/>
    </xf>
    <xf numFmtId="49" fontId="5" fillId="2" borderId="17" xfId="36" applyNumberFormat="1" applyFont="1" applyFill="1" applyBorder="1" applyAlignment="1">
      <alignment horizontal="center" vertical="center" wrapText="1"/>
    </xf>
    <xf numFmtId="49" fontId="5" fillId="3" borderId="0" xfId="36" applyNumberFormat="1" applyFont="1" applyFill="1" applyBorder="1" applyAlignment="1">
      <alignment horizontal="right" vertical="center" wrapText="1"/>
    </xf>
    <xf numFmtId="49" fontId="5" fillId="2" borderId="43" xfId="36" applyNumberFormat="1" applyFont="1" applyFill="1" applyBorder="1" applyAlignment="1">
      <alignment horizontal="center" vertical="center" wrapText="1"/>
    </xf>
    <xf numFmtId="49" fontId="5" fillId="0" borderId="43" xfId="36" applyNumberFormat="1" applyFont="1" applyFill="1" applyBorder="1" applyAlignment="1">
      <alignment horizontal="center" vertical="center" wrapText="1"/>
    </xf>
    <xf numFmtId="49" fontId="5" fillId="2" borderId="5" xfId="36" applyNumberFormat="1" applyFont="1" applyFill="1" applyBorder="1" applyAlignment="1">
      <alignment horizontal="center" vertical="center" wrapText="1"/>
    </xf>
    <xf numFmtId="49" fontId="5" fillId="2" borderId="20" xfId="36" applyNumberFormat="1" applyFont="1" applyFill="1" applyBorder="1" applyAlignment="1">
      <alignment horizontal="center" vertical="center" wrapText="1"/>
    </xf>
    <xf numFmtId="49" fontId="5" fillId="2" borderId="2" xfId="36" applyNumberFormat="1" applyFont="1" applyFill="1" applyBorder="1" applyAlignment="1">
      <alignment horizontal="center" vertical="center" wrapText="1"/>
    </xf>
    <xf numFmtId="49" fontId="5" fillId="2" borderId="33" xfId="36" applyNumberFormat="1" applyFont="1" applyFill="1" applyBorder="1" applyAlignment="1">
      <alignment horizontal="center" vertical="center" wrapText="1"/>
    </xf>
    <xf numFmtId="49" fontId="5" fillId="2" borderId="12" xfId="36" applyNumberFormat="1" applyFont="1" applyFill="1" applyBorder="1" applyAlignment="1">
      <alignment horizontal="center" vertical="center" wrapText="1"/>
    </xf>
    <xf numFmtId="49" fontId="5" fillId="2" borderId="26" xfId="36" applyNumberFormat="1" applyFont="1" applyFill="1" applyBorder="1" applyAlignment="1">
      <alignment horizontal="center" vertical="center" wrapText="1"/>
    </xf>
    <xf numFmtId="49" fontId="5" fillId="2" borderId="34" xfId="36" applyNumberFormat="1" applyFont="1" applyFill="1" applyBorder="1" applyAlignment="1">
      <alignment horizontal="center" vertical="center" wrapText="1"/>
    </xf>
    <xf numFmtId="49" fontId="5" fillId="2" borderId="18" xfId="36" applyNumberFormat="1" applyFont="1" applyFill="1" applyBorder="1" applyAlignment="1">
      <alignment horizontal="center" vertical="center" wrapText="1"/>
    </xf>
    <xf numFmtId="49" fontId="5" fillId="2" borderId="41" xfId="36" applyNumberFormat="1" applyFont="1" applyFill="1" applyBorder="1" applyAlignment="1">
      <alignment horizontal="center" vertical="center" wrapText="1"/>
    </xf>
    <xf numFmtId="49" fontId="5" fillId="0" borderId="1" xfId="36" applyNumberFormat="1" applyFont="1" applyFill="1" applyBorder="1" applyAlignment="1">
      <alignment horizontal="left" vertical="center" wrapText="1"/>
    </xf>
    <xf numFmtId="0" fontId="5" fillId="2" borderId="26" xfId="36" applyFont="1" applyFill="1" applyBorder="1" applyAlignment="1">
      <alignment horizontal="center" vertical="center" wrapText="1"/>
    </xf>
    <xf numFmtId="0" fontId="5" fillId="2" borderId="30" xfId="36" applyFont="1" applyFill="1" applyBorder="1" applyAlignment="1">
      <alignment horizontal="center" vertical="center" wrapText="1"/>
    </xf>
    <xf numFmtId="49" fontId="5" fillId="2" borderId="31" xfId="36" applyNumberFormat="1" applyFont="1" applyFill="1" applyBorder="1" applyAlignment="1">
      <alignment horizontal="center" vertical="center" wrapText="1"/>
    </xf>
    <xf numFmtId="0" fontId="5" fillId="2" borderId="27" xfId="36" applyFont="1" applyFill="1" applyBorder="1" applyAlignment="1">
      <alignment horizontal="center" vertical="center" wrapText="1"/>
    </xf>
    <xf numFmtId="0" fontId="5" fillId="2" borderId="25" xfId="36" applyFont="1" applyFill="1" applyBorder="1" applyAlignment="1">
      <alignment horizontal="center" vertical="center" wrapText="1"/>
    </xf>
    <xf numFmtId="0" fontId="5" fillId="2" borderId="45" xfId="36" applyFont="1" applyFill="1" applyBorder="1" applyAlignment="1">
      <alignment horizontal="center" vertical="center" wrapText="1"/>
    </xf>
    <xf numFmtId="0" fontId="5" fillId="2" borderId="5" xfId="36" applyFont="1" applyFill="1" applyBorder="1" applyAlignment="1">
      <alignment horizontal="center" vertical="center" wrapText="1"/>
    </xf>
    <xf numFmtId="0" fontId="5" fillId="2" borderId="16" xfId="36" applyFont="1" applyFill="1" applyBorder="1" applyAlignment="1">
      <alignment horizontal="center" vertical="center" wrapText="1"/>
    </xf>
    <xf numFmtId="49" fontId="5" fillId="2" borderId="7" xfId="36" applyNumberFormat="1" applyFont="1" applyFill="1" applyBorder="1" applyAlignment="1">
      <alignment horizontal="center" vertical="center" wrapText="1"/>
    </xf>
    <xf numFmtId="49" fontId="5" fillId="0" borderId="44"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34"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0" borderId="0" xfId="0" applyNumberFormat="1" applyFont="1" applyFill="1" applyBorder="1" applyAlignment="1">
      <alignment horizontal="left" vertical="center" wrapText="1"/>
    </xf>
    <xf numFmtId="49" fontId="5" fillId="0" borderId="6" xfId="0" applyNumberFormat="1" applyFont="1" applyFill="1" applyBorder="1" applyAlignment="1">
      <alignment horizontal="center" vertical="center" wrapText="1"/>
    </xf>
    <xf numFmtId="49" fontId="5" fillId="0" borderId="44" xfId="36" applyNumberFormat="1" applyFont="1" applyFill="1" applyBorder="1" applyAlignment="1">
      <alignment horizontal="center" vertical="center" wrapText="1"/>
    </xf>
    <xf numFmtId="49" fontId="5" fillId="0" borderId="41" xfId="36" applyNumberFormat="1" applyFont="1" applyFill="1" applyBorder="1" applyAlignment="1">
      <alignment horizontal="center" vertical="center" wrapText="1"/>
    </xf>
    <xf numFmtId="49" fontId="5" fillId="0" borderId="7" xfId="36" applyNumberFormat="1" applyFont="1" applyFill="1" applyBorder="1" applyAlignment="1">
      <alignment horizontal="center" vertical="center" wrapText="1"/>
    </xf>
    <xf numFmtId="49" fontId="5" fillId="0" borderId="8" xfId="36" applyNumberFormat="1" applyFont="1" applyFill="1" applyBorder="1" applyAlignment="1">
      <alignment horizontal="center" vertical="center" wrapText="1"/>
    </xf>
    <xf numFmtId="49" fontId="5" fillId="0" borderId="12" xfId="36" applyNumberFormat="1" applyFont="1" applyFill="1" applyBorder="1" applyAlignment="1">
      <alignment horizontal="center" vertical="center" wrapText="1"/>
    </xf>
    <xf numFmtId="0" fontId="8" fillId="0" borderId="0" xfId="36" applyFont="1" applyAlignment="1">
      <alignment horizontal="left"/>
    </xf>
    <xf numFmtId="0" fontId="5" fillId="2" borderId="6" xfId="36" applyFont="1" applyFill="1" applyBorder="1" applyAlignment="1">
      <alignment horizontal="center" vertical="center" wrapText="1"/>
    </xf>
    <xf numFmtId="0" fontId="5" fillId="2" borderId="17" xfId="36" applyFont="1" applyFill="1" applyBorder="1" applyAlignment="1">
      <alignment horizontal="center" vertical="center" wrapText="1"/>
    </xf>
  </cellXfs>
  <cellStyles count="68">
    <cellStyle name="20% - Akzent1" xfId="5"/>
    <cellStyle name="20% - Akzent2" xfId="6"/>
    <cellStyle name="20% - Akzent3" xfId="7"/>
    <cellStyle name="20% - Akzent4" xfId="8"/>
    <cellStyle name="20% - Akzent5" xfId="9"/>
    <cellStyle name="20% - Akzent6" xfId="10"/>
    <cellStyle name="40% - Akzent1" xfId="11"/>
    <cellStyle name="40% - Akzent2" xfId="12"/>
    <cellStyle name="40% - Akzent3" xfId="13"/>
    <cellStyle name="40% - Akzent4" xfId="14"/>
    <cellStyle name="40% - Akzent5" xfId="15"/>
    <cellStyle name="40% - Akzent6" xfId="16"/>
    <cellStyle name="60% - Akzent1" xfId="17"/>
    <cellStyle name="60% - Akzent2" xfId="18"/>
    <cellStyle name="60% - Akzent3" xfId="19"/>
    <cellStyle name="60% - Akzent4" xfId="20"/>
    <cellStyle name="60% - Akzent5" xfId="21"/>
    <cellStyle name="60% - Akzent6" xfId="22"/>
    <cellStyle name="Hyperlink" xfId="67" builtinId="8"/>
    <cellStyle name="Hyperlink 2" xfId="23"/>
    <cellStyle name="Hyperlink 2 2" xfId="30"/>
    <cellStyle name="Hyperlink 3" xfId="31"/>
    <cellStyle name="Hyperlink 4" xfId="32"/>
    <cellStyle name="Hyperlink 4 2" xfId="33"/>
    <cellStyle name="Hyperlink 4 3" xfId="34"/>
    <cellStyle name="Hyperlink 5" xfId="35"/>
    <cellStyle name="Hyperlink_Inhalt" xfId="66"/>
    <cellStyle name="Normal_Textes" xfId="1"/>
    <cellStyle name="Standard" xfId="0" builtinId="0"/>
    <cellStyle name="Standard 10" xfId="36"/>
    <cellStyle name="Standard 10 2" xfId="57"/>
    <cellStyle name="Standard 11" xfId="37"/>
    <cellStyle name="Standard 11 2" xfId="38"/>
    <cellStyle name="Standard 11 2 2" xfId="39"/>
    <cellStyle name="Standard 12" xfId="40"/>
    <cellStyle name="Standard 12 2" xfId="41"/>
    <cellStyle name="Standard 13" xfId="42"/>
    <cellStyle name="Standard 14" xfId="43"/>
    <cellStyle name="Standard 15" xfId="44"/>
    <cellStyle name="Standard 16" xfId="45"/>
    <cellStyle name="Standard 16 2" xfId="58"/>
    <cellStyle name="Standard 17" xfId="46"/>
    <cellStyle name="Standard 18" xfId="47"/>
    <cellStyle name="Standard 2" xfId="3"/>
    <cellStyle name="Standard 2 2" xfId="24"/>
    <cellStyle name="Standard 2 2 2" xfId="48"/>
    <cellStyle name="Standard 2 3" xfId="49"/>
    <cellStyle name="Standard 3" xfId="25"/>
    <cellStyle name="Standard 3 2" xfId="50"/>
    <cellStyle name="Standard 3 3" xfId="51"/>
    <cellStyle name="Standard 3 4" xfId="59"/>
    <cellStyle name="Standard 3 5" xfId="60"/>
    <cellStyle name="Standard 4" xfId="4"/>
    <cellStyle name="Standard 4 2" xfId="26"/>
    <cellStyle name="Standard 4 2 2" xfId="52"/>
    <cellStyle name="Standard 4 3" xfId="27"/>
    <cellStyle name="Standard 4 3 2" xfId="28"/>
    <cellStyle name="Standard 5" xfId="29"/>
    <cellStyle name="Standard 6" xfId="53"/>
    <cellStyle name="Standard 7" xfId="54"/>
    <cellStyle name="Standard 8" xfId="55"/>
    <cellStyle name="Standard 9" xfId="56"/>
    <cellStyle name="Standard_FS3_R4.1_Mai2007r" xfId="64"/>
    <cellStyle name="Standard_Inhalt" xfId="63"/>
    <cellStyle name="Standard_Inhalt_1" xfId="65"/>
    <cellStyle name="Standard_SCHW911" xfId="2"/>
    <cellStyle name="Standard_Tabelle1" xfId="62"/>
    <cellStyle name="Standard_Vorbemerkungen" xfId="61"/>
  </cellStyles>
  <dxfs count="21">
    <dxf>
      <font>
        <b/>
        <i val="0"/>
        <condense val="0"/>
        <extend val="0"/>
      </font>
    </dxf>
    <dxf>
      <font>
        <b/>
        <i val="0"/>
        <color rgb="FFFF0000"/>
      </font>
    </dxf>
    <dxf>
      <font>
        <b/>
        <i val="0"/>
      </font>
    </dxf>
    <dxf>
      <font>
        <b/>
        <i val="0"/>
        <condense val="0"/>
        <extend val="0"/>
      </font>
    </dxf>
    <dxf>
      <font>
        <b/>
        <i val="0"/>
        <color rgb="FFFF0000"/>
      </font>
    </dxf>
    <dxf>
      <font>
        <b/>
        <i val="0"/>
      </font>
    </dxf>
    <dxf>
      <font>
        <b/>
        <i val="0"/>
        <condense val="0"/>
        <extend val="0"/>
      </font>
    </dxf>
    <dxf>
      <font>
        <b/>
        <i val="0"/>
        <color rgb="FFFF0000"/>
      </font>
    </dxf>
    <dxf>
      <font>
        <b/>
        <i val="0"/>
      </font>
    </dxf>
    <dxf>
      <font>
        <b/>
        <i val="0"/>
        <condense val="0"/>
        <extend val="0"/>
      </font>
    </dxf>
    <dxf>
      <font>
        <b/>
        <i val="0"/>
        <color rgb="FFFF0000"/>
      </font>
    </dxf>
    <dxf>
      <font>
        <b/>
        <i val="0"/>
      </font>
    </dxf>
    <dxf>
      <font>
        <b/>
        <i val="0"/>
        <condense val="0"/>
        <extend val="0"/>
      </font>
    </dxf>
    <dxf>
      <font>
        <b/>
        <i val="0"/>
        <color rgb="FFFF0000"/>
      </font>
    </dxf>
    <dxf>
      <font>
        <b/>
        <i val="0"/>
      </font>
    </dxf>
    <dxf>
      <font>
        <b/>
        <i val="0"/>
        <condense val="0"/>
        <extend val="0"/>
      </font>
    </dxf>
    <dxf>
      <font>
        <b/>
        <i val="0"/>
        <color rgb="FFFF0000"/>
      </font>
    </dxf>
    <dxf>
      <font>
        <b/>
        <i val="0"/>
      </font>
    </dxf>
    <dxf>
      <font>
        <b/>
        <i val="0"/>
        <condense val="0"/>
        <extend val="0"/>
      </font>
    </dxf>
    <dxf>
      <font>
        <b/>
        <i val="0"/>
        <color rgb="FFFF000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xdr:cNvSpPr>
          <a:spLocks noChangeArrowheads="1"/>
        </xdr:cNvSpPr>
      </xdr:nvSpPr>
      <xdr:spPr bwMode="auto">
        <a:xfrm>
          <a:off x="514350" y="4518660"/>
          <a:ext cx="2945130" cy="297942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80382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319486" y="35719"/>
          <a:ext cx="344760" cy="9270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53341</xdr:rowOff>
    </xdr:from>
    <xdr:to>
      <xdr:col>7</xdr:col>
      <xdr:colOff>2259401</xdr:colOff>
      <xdr:row>0</xdr:row>
      <xdr:rowOff>601708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75081" y="5334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40561" y="338006"/>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57150</xdr:colOff>
      <xdr:row>19</xdr:row>
      <xdr:rowOff>114300</xdr:rowOff>
    </xdr:from>
    <xdr:to>
      <xdr:col>4</xdr:col>
      <xdr:colOff>658350</xdr:colOff>
      <xdr:row>37</xdr:row>
      <xdr:rowOff>86850</xdr:rowOff>
    </xdr:to>
    <xdr:pic>
      <xdr:nvPicPr>
        <xdr:cNvPr id="7" name="Grafi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518660"/>
          <a:ext cx="2955780" cy="2990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0</xdr:row>
          <xdr:rowOff>76200</xdr:rowOff>
        </xdr:from>
        <xdr:to>
          <xdr:col>6</xdr:col>
          <xdr:colOff>752475</xdr:colOff>
          <xdr:row>52</xdr:row>
          <xdr:rowOff>66675</xdr:rowOff>
        </xdr:to>
        <xdr:sp macro="" textlink="">
          <xdr:nvSpPr>
            <xdr:cNvPr id="19457" name="Object 1" hidden="1">
              <a:extLst>
                <a:ext uri="{63B3BB69-23CF-44E3-9099-C40C66FF867C}">
                  <a14:compatExt spid="_x0000_s1945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7</xdr:row>
          <xdr:rowOff>95250</xdr:rowOff>
        </xdr:from>
        <xdr:to>
          <xdr:col>5</xdr:col>
          <xdr:colOff>333375</xdr:colOff>
          <xdr:row>45</xdr:row>
          <xdr:rowOff>142875</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466725</xdr:colOff>
          <xdr:row>7</xdr:row>
          <xdr:rowOff>95250</xdr:rowOff>
        </xdr:from>
        <xdr:to>
          <xdr:col>10</xdr:col>
          <xdr:colOff>733425</xdr:colOff>
          <xdr:row>45</xdr:row>
          <xdr:rowOff>133350</xdr:rowOff>
        </xdr:to>
        <xdr:sp macro="" textlink="">
          <xdr:nvSpPr>
            <xdr:cNvPr id="18434" name="Object 2" hidden="1">
              <a:extLst>
                <a:ext uri="{63B3BB69-23CF-44E3-9099-C40C66FF867C}">
                  <a14:compatExt spid="_x0000_s18434"/>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destatis.de/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21.bin"/><Relationship Id="rId6" Type="http://schemas.openxmlformats.org/officeDocument/2006/relationships/oleObject" Target="../embeddings/oleObject2.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package" Target="../embeddings/Microsoft_Word_Document1.docx"/></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63"/>
  <sheetViews>
    <sheetView showGridLines="0" tabSelected="1" zoomScaleNormal="100" zoomScalePageLayoutView="75" workbookViewId="0">
      <selection activeCell="A10" sqref="A10"/>
    </sheetView>
  </sheetViews>
  <sheetFormatPr baseColWidth="10" defaultColWidth="10.28515625" defaultRowHeight="12.75"/>
  <cols>
    <col min="1" max="1" width="6" style="298" customWidth="1"/>
    <col min="2" max="6" width="10.28515625" style="298"/>
    <col min="7" max="7" width="8.85546875" style="298" customWidth="1"/>
    <col min="8" max="8" width="34.140625" style="298" customWidth="1"/>
    <col min="9" max="16384" width="10.28515625" style="298"/>
  </cols>
  <sheetData>
    <row r="1" spans="1:8" ht="49.9" customHeight="1">
      <c r="A1" s="297"/>
      <c r="B1" s="449"/>
      <c r="C1" s="450"/>
      <c r="D1" s="450"/>
      <c r="E1" s="450"/>
      <c r="F1" s="450"/>
      <c r="G1" s="450"/>
      <c r="H1" s="450"/>
    </row>
    <row r="2" spans="1:8" ht="14.25" customHeight="1">
      <c r="A2" s="299"/>
      <c r="B2" s="299"/>
      <c r="C2" s="299"/>
      <c r="D2" s="299"/>
      <c r="E2" s="299"/>
      <c r="F2" s="299"/>
      <c r="G2" s="299"/>
      <c r="H2" s="299"/>
    </row>
    <row r="3" spans="1:8" ht="11.25" customHeight="1">
      <c r="A3" s="299"/>
      <c r="B3" s="299"/>
      <c r="C3" s="299"/>
      <c r="D3" s="299"/>
      <c r="E3" s="299"/>
      <c r="F3" s="299"/>
      <c r="G3" s="299"/>
      <c r="H3" s="451" t="s">
        <v>286</v>
      </c>
    </row>
    <row r="4" spans="1:8">
      <c r="A4" s="299"/>
      <c r="B4" s="299"/>
      <c r="C4" s="299"/>
      <c r="D4" s="299"/>
      <c r="E4" s="299"/>
      <c r="F4" s="299"/>
      <c r="G4" s="299"/>
      <c r="H4" s="452"/>
    </row>
    <row r="5" spans="1:8">
      <c r="A5" s="299"/>
      <c r="B5" s="299"/>
      <c r="C5" s="299"/>
      <c r="D5" s="299"/>
      <c r="E5" s="299"/>
      <c r="F5" s="299"/>
      <c r="G5" s="299"/>
      <c r="H5" s="299"/>
    </row>
    <row r="6" spans="1:8">
      <c r="A6" s="299"/>
      <c r="B6" s="299"/>
      <c r="C6" s="299"/>
      <c r="D6" s="299"/>
      <c r="E6" s="299"/>
      <c r="F6" s="299"/>
      <c r="G6" s="299"/>
      <c r="H6" s="299"/>
    </row>
    <row r="7" spans="1:8">
      <c r="A7" s="299"/>
      <c r="B7" s="299"/>
      <c r="C7" s="299"/>
      <c r="D7" s="299"/>
      <c r="E7" s="299"/>
      <c r="F7" s="299"/>
      <c r="G7" s="299"/>
      <c r="H7" s="299"/>
    </row>
    <row r="8" spans="1:8">
      <c r="A8" s="299"/>
      <c r="B8" s="299"/>
      <c r="C8" s="299"/>
      <c r="D8" s="299"/>
      <c r="E8" s="299"/>
      <c r="F8" s="299"/>
      <c r="G8" s="299"/>
      <c r="H8" s="299"/>
    </row>
    <row r="9" spans="1:8">
      <c r="A9" s="299"/>
      <c r="B9" s="299"/>
      <c r="C9" s="299"/>
      <c r="D9" s="299"/>
      <c r="E9" s="299"/>
      <c r="F9" s="299"/>
      <c r="G9" s="299"/>
      <c r="H9" s="299"/>
    </row>
    <row r="10" spans="1:8" s="302" customFormat="1" ht="34.5">
      <c r="A10" s="300"/>
      <c r="B10" s="301" t="s">
        <v>287</v>
      </c>
      <c r="C10" s="301"/>
      <c r="D10" s="300"/>
      <c r="E10" s="300"/>
      <c r="F10" s="300"/>
      <c r="G10" s="300"/>
      <c r="H10" s="300"/>
    </row>
    <row r="11" spans="1:8">
      <c r="A11" s="299"/>
      <c r="B11" s="299"/>
      <c r="C11" s="299"/>
      <c r="D11" s="299"/>
      <c r="E11" s="299"/>
      <c r="F11" s="299"/>
      <c r="G11" s="299"/>
      <c r="H11" s="299"/>
    </row>
    <row r="12" spans="1:8">
      <c r="A12" s="299"/>
      <c r="B12" s="299"/>
      <c r="C12" s="299"/>
      <c r="D12" s="299"/>
      <c r="E12" s="299"/>
      <c r="F12" s="299"/>
      <c r="G12" s="299"/>
      <c r="H12" s="299"/>
    </row>
    <row r="13" spans="1:8">
      <c r="A13" s="299"/>
      <c r="B13" s="299"/>
      <c r="C13" s="299"/>
      <c r="D13" s="299"/>
      <c r="E13" s="299"/>
      <c r="F13" s="299"/>
      <c r="G13" s="299"/>
      <c r="H13" s="299"/>
    </row>
    <row r="14" spans="1:8" s="302" customFormat="1" ht="27">
      <c r="A14" s="300"/>
      <c r="B14" s="303" t="s">
        <v>288</v>
      </c>
      <c r="C14" s="304"/>
      <c r="D14" s="304"/>
      <c r="E14" s="305"/>
      <c r="F14" s="300"/>
      <c r="G14" s="300"/>
      <c r="H14" s="300"/>
    </row>
    <row r="15" spans="1:8" s="302" customFormat="1" ht="27">
      <c r="A15" s="300"/>
      <c r="B15" s="306"/>
      <c r="C15" s="304"/>
      <c r="D15" s="304"/>
      <c r="E15" s="305"/>
      <c r="F15" s="300"/>
      <c r="G15" s="300"/>
      <c r="H15" s="300"/>
    </row>
    <row r="16" spans="1:8" s="302" customFormat="1" ht="27">
      <c r="A16" s="300"/>
      <c r="B16" s="306"/>
      <c r="C16" s="304"/>
      <c r="D16" s="304"/>
      <c r="E16" s="305"/>
      <c r="F16" s="300"/>
      <c r="G16" s="300"/>
      <c r="H16" s="300"/>
    </row>
    <row r="17" spans="1:8">
      <c r="A17" s="299"/>
      <c r="B17" s="299"/>
      <c r="C17" s="299"/>
      <c r="D17" s="299"/>
      <c r="E17" s="299"/>
      <c r="F17" s="299"/>
      <c r="G17" s="299"/>
      <c r="H17" s="299"/>
    </row>
    <row r="18" spans="1:8">
      <c r="A18" s="299"/>
      <c r="B18" s="307"/>
      <c r="C18" s="307"/>
      <c r="D18" s="307"/>
      <c r="E18" s="307"/>
      <c r="F18" s="299"/>
      <c r="G18" s="299"/>
      <c r="H18" s="299"/>
    </row>
    <row r="19" spans="1:8">
      <c r="A19" s="299"/>
      <c r="B19" s="307"/>
      <c r="C19" s="307"/>
      <c r="D19" s="307"/>
      <c r="E19" s="307"/>
      <c r="F19" s="299"/>
      <c r="G19" s="299"/>
      <c r="H19" s="299"/>
    </row>
    <row r="20" spans="1:8">
      <c r="A20" s="299"/>
      <c r="B20" s="453"/>
      <c r="C20" s="454"/>
      <c r="D20" s="454"/>
      <c r="E20" s="454"/>
      <c r="F20" s="308"/>
      <c r="G20" s="299"/>
      <c r="H20" s="299"/>
    </row>
    <row r="21" spans="1:8">
      <c r="A21" s="299"/>
      <c r="B21" s="454"/>
      <c r="C21" s="454"/>
      <c r="D21" s="454"/>
      <c r="E21" s="454"/>
      <c r="F21" s="308"/>
      <c r="G21" s="299"/>
      <c r="H21" s="299"/>
    </row>
    <row r="22" spans="1:8">
      <c r="A22" s="299"/>
      <c r="B22" s="454"/>
      <c r="C22" s="454"/>
      <c r="D22" s="454"/>
      <c r="E22" s="454"/>
      <c r="F22" s="308"/>
      <c r="G22" s="299"/>
      <c r="H22" s="299"/>
    </row>
    <row r="23" spans="1:8">
      <c r="A23" s="299"/>
      <c r="B23" s="454"/>
      <c r="C23" s="454"/>
      <c r="D23" s="454"/>
      <c r="E23" s="454"/>
      <c r="F23" s="308"/>
      <c r="G23" s="299"/>
      <c r="H23" s="299"/>
    </row>
    <row r="24" spans="1:8">
      <c r="A24" s="299"/>
      <c r="B24" s="454"/>
      <c r="C24" s="454"/>
      <c r="D24" s="454"/>
      <c r="E24" s="454"/>
      <c r="F24" s="308"/>
      <c r="G24" s="299"/>
      <c r="H24" s="299"/>
    </row>
    <row r="25" spans="1:8">
      <c r="A25" s="299"/>
      <c r="B25" s="454"/>
      <c r="C25" s="454"/>
      <c r="D25" s="454"/>
      <c r="E25" s="454"/>
      <c r="F25" s="308"/>
      <c r="G25" s="299"/>
      <c r="H25" s="299"/>
    </row>
    <row r="26" spans="1:8">
      <c r="A26" s="299"/>
      <c r="B26" s="454"/>
      <c r="C26" s="454"/>
      <c r="D26" s="454"/>
      <c r="E26" s="454"/>
      <c r="F26" s="308"/>
      <c r="G26" s="299"/>
      <c r="H26" s="299"/>
    </row>
    <row r="27" spans="1:8">
      <c r="A27" s="299"/>
      <c r="B27" s="454"/>
      <c r="C27" s="454"/>
      <c r="D27" s="454"/>
      <c r="E27" s="454"/>
      <c r="F27" s="308"/>
      <c r="G27" s="299"/>
      <c r="H27" s="299"/>
    </row>
    <row r="28" spans="1:8">
      <c r="A28" s="299"/>
      <c r="B28" s="454"/>
      <c r="C28" s="454"/>
      <c r="D28" s="454"/>
      <c r="E28" s="454"/>
      <c r="F28" s="308"/>
      <c r="G28" s="299"/>
      <c r="H28" s="299"/>
    </row>
    <row r="29" spans="1:8">
      <c r="A29" s="299"/>
      <c r="B29" s="454"/>
      <c r="C29" s="454"/>
      <c r="D29" s="454"/>
      <c r="E29" s="454"/>
      <c r="F29" s="308"/>
      <c r="G29" s="299"/>
      <c r="H29" s="299"/>
    </row>
    <row r="30" spans="1:8">
      <c r="A30" s="299"/>
      <c r="B30" s="454"/>
      <c r="C30" s="454"/>
      <c r="D30" s="454"/>
      <c r="E30" s="454"/>
      <c r="F30" s="308"/>
      <c r="G30" s="299"/>
      <c r="H30" s="299"/>
    </row>
    <row r="31" spans="1:8">
      <c r="A31" s="299"/>
      <c r="B31" s="454"/>
      <c r="C31" s="454"/>
      <c r="D31" s="454"/>
      <c r="E31" s="454"/>
      <c r="F31" s="308"/>
      <c r="G31" s="299"/>
      <c r="H31" s="299"/>
    </row>
    <row r="32" spans="1:8">
      <c r="A32" s="299"/>
      <c r="B32" s="454"/>
      <c r="C32" s="454"/>
      <c r="D32" s="454"/>
      <c r="E32" s="454"/>
      <c r="F32" s="308"/>
      <c r="G32" s="299"/>
      <c r="H32" s="299"/>
    </row>
    <row r="33" spans="1:8">
      <c r="A33" s="299"/>
      <c r="B33" s="454"/>
      <c r="C33" s="454"/>
      <c r="D33" s="454"/>
      <c r="E33" s="454"/>
      <c r="F33" s="308"/>
      <c r="G33" s="299"/>
      <c r="H33" s="299"/>
    </row>
    <row r="34" spans="1:8">
      <c r="A34" s="299"/>
      <c r="B34" s="454"/>
      <c r="C34" s="454"/>
      <c r="D34" s="454"/>
      <c r="E34" s="454"/>
      <c r="F34" s="308"/>
      <c r="G34" s="299"/>
      <c r="H34" s="299"/>
    </row>
    <row r="35" spans="1:8">
      <c r="A35" s="299"/>
      <c r="B35" s="454"/>
      <c r="C35" s="454"/>
      <c r="D35" s="454"/>
      <c r="E35" s="454"/>
      <c r="F35" s="308"/>
      <c r="G35" s="299"/>
      <c r="H35" s="299"/>
    </row>
    <row r="36" spans="1:8">
      <c r="A36" s="299"/>
      <c r="B36" s="454"/>
      <c r="C36" s="454"/>
      <c r="D36" s="454"/>
      <c r="E36" s="454"/>
      <c r="F36" s="308"/>
      <c r="G36" s="299"/>
      <c r="H36" s="299"/>
    </row>
    <row r="37" spans="1:8">
      <c r="A37" s="299"/>
      <c r="B37" s="454"/>
      <c r="C37" s="454"/>
      <c r="D37" s="454"/>
      <c r="E37" s="454"/>
      <c r="F37" s="308"/>
      <c r="G37" s="299"/>
      <c r="H37" s="299"/>
    </row>
    <row r="38" spans="1:8">
      <c r="A38" s="299"/>
      <c r="B38" s="454"/>
      <c r="C38" s="454"/>
      <c r="D38" s="454"/>
      <c r="E38" s="454"/>
      <c r="F38" s="308"/>
      <c r="G38" s="299"/>
      <c r="H38" s="299"/>
    </row>
    <row r="39" spans="1:8">
      <c r="A39" s="299"/>
      <c r="B39" s="308"/>
      <c r="C39" s="308"/>
      <c r="D39" s="308"/>
      <c r="E39" s="308"/>
      <c r="F39" s="308"/>
      <c r="G39" s="299"/>
      <c r="H39" s="299"/>
    </row>
    <row r="40" spans="1:8">
      <c r="A40" s="299"/>
      <c r="B40" s="308"/>
      <c r="C40" s="308"/>
      <c r="D40" s="308"/>
      <c r="E40" s="308"/>
      <c r="F40" s="308"/>
      <c r="G40" s="299"/>
      <c r="H40" s="299"/>
    </row>
    <row r="41" spans="1:8">
      <c r="A41" s="299"/>
      <c r="B41" s="299"/>
      <c r="C41" s="299"/>
      <c r="D41" s="299"/>
      <c r="E41" s="299"/>
      <c r="F41" s="299"/>
      <c r="G41" s="299"/>
      <c r="H41" s="299"/>
    </row>
    <row r="42" spans="1:8">
      <c r="A42" s="299"/>
      <c r="B42" s="299"/>
      <c r="C42" s="299"/>
      <c r="D42" s="299"/>
      <c r="E42" s="299"/>
      <c r="F42" s="299"/>
      <c r="G42" s="299"/>
      <c r="H42" s="299"/>
    </row>
    <row r="43" spans="1:8">
      <c r="A43" s="299"/>
      <c r="B43" s="299"/>
      <c r="C43" s="299"/>
      <c r="D43" s="299"/>
      <c r="E43" s="299"/>
      <c r="F43" s="299"/>
      <c r="G43" s="299"/>
      <c r="H43" s="299"/>
    </row>
    <row r="44" spans="1:8">
      <c r="A44" s="299"/>
      <c r="B44" s="299"/>
      <c r="C44" s="299"/>
      <c r="D44" s="299"/>
      <c r="E44" s="299"/>
      <c r="F44" s="299"/>
      <c r="G44" s="299"/>
      <c r="H44" s="299"/>
    </row>
    <row r="45" spans="1:8">
      <c r="A45" s="299"/>
      <c r="B45" s="299"/>
      <c r="C45" s="299"/>
      <c r="D45" s="299"/>
      <c r="E45" s="299"/>
      <c r="F45" s="299"/>
      <c r="G45" s="299"/>
      <c r="H45" s="299"/>
    </row>
    <row r="46" spans="1:8">
      <c r="A46" s="299"/>
      <c r="B46" s="299"/>
      <c r="C46" s="299"/>
      <c r="D46" s="299"/>
      <c r="E46" s="299"/>
      <c r="F46" s="299"/>
      <c r="G46" s="299"/>
      <c r="H46" s="299"/>
    </row>
    <row r="47" spans="1:8">
      <c r="A47" s="299"/>
      <c r="B47" s="299"/>
      <c r="C47" s="299"/>
      <c r="D47" s="299"/>
      <c r="E47" s="299"/>
      <c r="F47" s="299"/>
      <c r="G47" s="299"/>
      <c r="H47" s="299"/>
    </row>
    <row r="48" spans="1:8" s="302" customFormat="1" ht="33">
      <c r="A48" s="300"/>
      <c r="B48" s="309" t="s">
        <v>289</v>
      </c>
      <c r="C48" s="310"/>
      <c r="D48" s="310"/>
      <c r="E48" s="310"/>
      <c r="F48" s="310"/>
      <c r="G48" s="310"/>
      <c r="H48" s="310"/>
    </row>
    <row r="49" spans="1:8">
      <c r="A49" s="299"/>
      <c r="B49" s="311"/>
      <c r="C49" s="311"/>
      <c r="D49" s="311"/>
      <c r="E49" s="311"/>
      <c r="F49" s="311"/>
      <c r="G49" s="311"/>
      <c r="H49" s="311"/>
    </row>
    <row r="50" spans="1:8">
      <c r="A50" s="299"/>
      <c r="B50" s="311"/>
      <c r="C50" s="311"/>
      <c r="D50" s="311"/>
      <c r="E50" s="311"/>
      <c r="F50" s="311"/>
      <c r="G50" s="311"/>
      <c r="H50" s="311"/>
    </row>
    <row r="51" spans="1:8">
      <c r="A51" s="299"/>
      <c r="B51" s="311"/>
      <c r="C51" s="311"/>
      <c r="D51" s="311"/>
      <c r="E51" s="311"/>
      <c r="F51" s="311"/>
      <c r="G51" s="311"/>
      <c r="H51" s="311"/>
    </row>
    <row r="52" spans="1:8" s="302" customFormat="1">
      <c r="A52" s="300"/>
      <c r="B52" s="312" t="s">
        <v>290</v>
      </c>
      <c r="C52" s="310"/>
      <c r="D52" s="310"/>
      <c r="E52" s="310"/>
      <c r="F52" s="310"/>
      <c r="G52" s="310"/>
      <c r="H52" s="310"/>
    </row>
    <row r="53" spans="1:8" s="302" customFormat="1">
      <c r="A53" s="300"/>
      <c r="B53" s="313" t="s">
        <v>421</v>
      </c>
      <c r="C53" s="310"/>
      <c r="D53" s="310"/>
      <c r="E53" s="310"/>
      <c r="F53" s="310"/>
      <c r="G53" s="310"/>
      <c r="H53" s="310"/>
    </row>
    <row r="54" spans="1:8" s="302" customFormat="1">
      <c r="A54" s="300"/>
      <c r="B54" s="313" t="s">
        <v>422</v>
      </c>
      <c r="C54" s="310"/>
      <c r="D54" s="310"/>
      <c r="E54" s="310"/>
      <c r="F54" s="310"/>
      <c r="G54" s="310"/>
      <c r="H54" s="310"/>
    </row>
    <row r="55" spans="1:8" ht="15" customHeight="1">
      <c r="A55" s="299"/>
      <c r="B55" s="311"/>
      <c r="C55" s="311"/>
      <c r="D55" s="311"/>
      <c r="E55" s="311"/>
      <c r="F55" s="311"/>
      <c r="G55" s="311"/>
      <c r="H55" s="311"/>
    </row>
    <row r="56" spans="1:8" s="302" customFormat="1">
      <c r="A56" s="300"/>
      <c r="B56" s="299" t="s">
        <v>291</v>
      </c>
      <c r="C56" s="310"/>
      <c r="D56" s="310"/>
      <c r="E56" s="310"/>
      <c r="F56" s="310"/>
      <c r="G56" s="310"/>
      <c r="H56" s="310"/>
    </row>
    <row r="57" spans="1:8" s="302" customFormat="1">
      <c r="A57" s="300"/>
      <c r="B57" s="314" t="s">
        <v>292</v>
      </c>
      <c r="C57" s="310"/>
      <c r="D57" s="310"/>
      <c r="E57" s="310"/>
      <c r="F57" s="310"/>
      <c r="G57" s="310"/>
      <c r="H57" s="310"/>
    </row>
    <row r="58" spans="1:8" s="302" customFormat="1">
      <c r="A58" s="300"/>
      <c r="B58" s="299" t="s">
        <v>293</v>
      </c>
      <c r="C58" s="310"/>
      <c r="D58" s="310"/>
      <c r="E58" s="310"/>
      <c r="F58" s="310"/>
      <c r="G58" s="310"/>
      <c r="H58" s="310"/>
    </row>
    <row r="59" spans="1:8" ht="15" customHeight="1">
      <c r="A59" s="299"/>
      <c r="B59" s="311"/>
      <c r="C59" s="311"/>
      <c r="D59" s="311"/>
      <c r="E59" s="311"/>
      <c r="F59" s="311"/>
      <c r="G59" s="311"/>
      <c r="H59" s="311"/>
    </row>
    <row r="60" spans="1:8" ht="18">
      <c r="A60" s="299"/>
      <c r="B60" s="315" t="s">
        <v>294</v>
      </c>
      <c r="C60" s="311"/>
      <c r="D60" s="311"/>
      <c r="E60" s="311"/>
      <c r="F60" s="311"/>
      <c r="G60" s="311"/>
      <c r="H60" s="311"/>
    </row>
    <row r="61" spans="1:8">
      <c r="A61" s="299"/>
      <c r="B61" s="316" t="s">
        <v>295</v>
      </c>
      <c r="C61" s="311"/>
      <c r="D61" s="311"/>
      <c r="E61" s="311"/>
      <c r="F61" s="311"/>
      <c r="G61" s="311"/>
      <c r="H61" s="311"/>
    </row>
    <row r="62" spans="1:8">
      <c r="A62" s="299"/>
      <c r="B62" s="311"/>
      <c r="C62" s="311"/>
      <c r="D62" s="311"/>
      <c r="E62" s="311"/>
      <c r="F62" s="311"/>
      <c r="G62" s="311"/>
      <c r="H62" s="311"/>
    </row>
    <row r="63" spans="1:8">
      <c r="A63" s="299"/>
      <c r="B63" s="299"/>
      <c r="C63" s="299"/>
      <c r="D63" s="299"/>
      <c r="E63" s="299"/>
      <c r="F63" s="299"/>
      <c r="G63" s="299"/>
      <c r="H63" s="299"/>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T126"/>
  <sheetViews>
    <sheetView showGridLines="0" zoomScaleNormal="100" workbookViewId="0"/>
  </sheetViews>
  <sheetFormatPr baseColWidth="10" defaultColWidth="10.140625" defaultRowHeight="12.75"/>
  <cols>
    <col min="1" max="1" width="43" style="153" bestFit="1" customWidth="1"/>
    <col min="2" max="2" width="16.5703125" style="153" customWidth="1"/>
    <col min="3" max="3" width="14.28515625" style="153" customWidth="1"/>
    <col min="4" max="5" width="13.7109375" style="153" customWidth="1"/>
    <col min="6" max="7" width="14" style="153" customWidth="1"/>
    <col min="8" max="8" width="14.5703125" style="153" customWidth="1"/>
    <col min="9" max="10" width="15.140625" style="153" customWidth="1"/>
    <col min="11" max="11" width="11.285156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20" ht="15">
      <c r="A1" s="201" t="s">
        <v>210</v>
      </c>
      <c r="B1" s="177"/>
      <c r="C1" s="177"/>
      <c r="D1" s="177"/>
      <c r="E1" s="177"/>
      <c r="F1" s="177"/>
      <c r="G1" s="177"/>
      <c r="H1" s="177"/>
      <c r="I1" s="177"/>
      <c r="J1" s="177"/>
      <c r="K1" s="201"/>
      <c r="L1" s="178"/>
      <c r="M1" s="177"/>
      <c r="N1" s="177"/>
    </row>
    <row r="2" spans="1:20" ht="16.5">
      <c r="A2" s="200" t="s">
        <v>186</v>
      </c>
      <c r="B2" s="177"/>
      <c r="C2" s="177"/>
      <c r="D2" s="177"/>
      <c r="E2" s="177"/>
      <c r="F2" s="177"/>
      <c r="G2" s="177"/>
      <c r="H2" s="177"/>
      <c r="I2" s="177"/>
      <c r="J2" s="177"/>
      <c r="K2" s="177"/>
      <c r="L2" s="178"/>
      <c r="M2" s="177"/>
      <c r="N2" s="177"/>
    </row>
    <row r="3" spans="1:20" ht="15">
      <c r="A3" s="684" t="s">
        <v>243</v>
      </c>
      <c r="B3" s="684"/>
      <c r="C3" s="684"/>
      <c r="D3" s="684"/>
      <c r="E3" s="684"/>
      <c r="F3" s="684"/>
      <c r="G3" s="684"/>
      <c r="H3" s="684"/>
      <c r="I3" s="684"/>
      <c r="J3" s="684"/>
      <c r="K3" s="684"/>
      <c r="L3" s="684"/>
      <c r="M3" s="684"/>
      <c r="N3" s="684"/>
    </row>
    <row r="4" spans="1:20" ht="13.9" customHeight="1">
      <c r="A4" s="388"/>
      <c r="B4" s="199"/>
      <c r="C4" s="198"/>
      <c r="D4" s="197"/>
      <c r="E4" s="196"/>
      <c r="F4" s="195"/>
      <c r="G4" s="388"/>
      <c r="H4" s="194"/>
      <c r="I4" s="388"/>
      <c r="J4" s="388"/>
      <c r="K4" s="388"/>
      <c r="L4" s="178"/>
      <c r="M4" s="177"/>
      <c r="N4" s="177"/>
    </row>
    <row r="5" spans="1:20">
      <c r="A5" s="182" t="s">
        <v>126</v>
      </c>
      <c r="B5" s="193"/>
      <c r="C5" s="390"/>
      <c r="D5" s="390"/>
      <c r="E5" s="193"/>
      <c r="F5" s="193"/>
      <c r="G5" s="193"/>
      <c r="H5" s="193"/>
      <c r="I5" s="193"/>
      <c r="J5" s="193"/>
      <c r="K5" s="390"/>
      <c r="L5" s="178"/>
      <c r="M5" s="177"/>
      <c r="N5" s="177"/>
    </row>
    <row r="6" spans="1:20">
      <c r="A6" s="192" t="s">
        <v>38</v>
      </c>
      <c r="B6" s="191" t="s">
        <v>38</v>
      </c>
      <c r="C6" s="685" t="s">
        <v>187</v>
      </c>
      <c r="D6" s="686"/>
      <c r="E6" s="691" t="s">
        <v>196</v>
      </c>
      <c r="F6" s="692"/>
      <c r="G6" s="697" t="s">
        <v>188</v>
      </c>
      <c r="H6" s="692"/>
      <c r="I6" s="697" t="s">
        <v>189</v>
      </c>
      <c r="J6" s="692"/>
      <c r="K6" s="685" t="s">
        <v>139</v>
      </c>
      <c r="L6" s="178"/>
      <c r="M6" s="177"/>
      <c r="N6" s="177"/>
    </row>
    <row r="7" spans="1:20">
      <c r="A7" s="389" t="s">
        <v>190</v>
      </c>
      <c r="B7" s="189" t="s">
        <v>242</v>
      </c>
      <c r="C7" s="687"/>
      <c r="D7" s="688"/>
      <c r="E7" s="693"/>
      <c r="F7" s="694"/>
      <c r="G7" s="687"/>
      <c r="H7" s="694"/>
      <c r="I7" s="687"/>
      <c r="J7" s="694"/>
      <c r="K7" s="687"/>
      <c r="L7" s="178"/>
      <c r="M7" s="177"/>
      <c r="N7" s="177"/>
    </row>
    <row r="8" spans="1:20">
      <c r="A8" s="190" t="s">
        <v>38</v>
      </c>
      <c r="B8" s="189" t="s">
        <v>6</v>
      </c>
      <c r="C8" s="689"/>
      <c r="D8" s="690"/>
      <c r="E8" s="695"/>
      <c r="F8" s="696"/>
      <c r="G8" s="698"/>
      <c r="H8" s="696"/>
      <c r="I8" s="698"/>
      <c r="J8" s="696"/>
      <c r="K8" s="687"/>
      <c r="L8" s="178"/>
      <c r="M8" s="177"/>
      <c r="N8" s="177"/>
    </row>
    <row r="9" spans="1:20" ht="14.25">
      <c r="A9" s="188" t="s">
        <v>38</v>
      </c>
      <c r="B9" s="187" t="s">
        <v>38</v>
      </c>
      <c r="C9" s="186" t="s">
        <v>9</v>
      </c>
      <c r="D9" s="185" t="s">
        <v>16</v>
      </c>
      <c r="E9" s="184" t="s">
        <v>9</v>
      </c>
      <c r="F9" s="183" t="s">
        <v>16</v>
      </c>
      <c r="G9" s="183" t="s">
        <v>9</v>
      </c>
      <c r="H9" s="183" t="s">
        <v>241</v>
      </c>
      <c r="I9" s="183" t="s">
        <v>9</v>
      </c>
      <c r="J9" s="183" t="s">
        <v>241</v>
      </c>
      <c r="K9" s="698"/>
      <c r="L9" s="178"/>
      <c r="M9" s="177"/>
      <c r="N9" s="177"/>
    </row>
    <row r="10" spans="1:20">
      <c r="A10" s="680"/>
      <c r="B10" s="680"/>
      <c r="C10" s="680"/>
      <c r="D10" s="680"/>
      <c r="E10" s="681" t="s">
        <v>38</v>
      </c>
      <c r="F10" s="681"/>
      <c r="G10" s="681"/>
      <c r="H10" s="681"/>
      <c r="I10" s="681"/>
      <c r="J10" s="681"/>
      <c r="K10" s="681"/>
      <c r="L10" s="178"/>
      <c r="M10" s="177"/>
      <c r="N10" s="177"/>
    </row>
    <row r="11" spans="1:20">
      <c r="A11" s="182"/>
      <c r="B11" s="682" t="s">
        <v>191</v>
      </c>
      <c r="C11" s="682"/>
      <c r="D11" s="182"/>
      <c r="E11" s="683"/>
      <c r="F11" s="683"/>
      <c r="G11" s="683"/>
      <c r="H11" s="683"/>
      <c r="I11" s="683"/>
      <c r="J11" s="683"/>
      <c r="K11" s="683"/>
      <c r="L11" s="178"/>
      <c r="M11" s="177"/>
      <c r="N11" s="177"/>
    </row>
    <row r="12" spans="1:20">
      <c r="A12" s="182"/>
      <c r="B12" s="391"/>
      <c r="C12" s="181"/>
      <c r="D12" s="180"/>
      <c r="E12" s="179"/>
      <c r="F12" s="391"/>
      <c r="G12" s="391"/>
      <c r="H12" s="391"/>
      <c r="I12" s="391"/>
      <c r="J12" s="391"/>
      <c r="K12" s="391"/>
      <c r="L12" s="178"/>
      <c r="M12" s="177"/>
      <c r="N12" s="177"/>
    </row>
    <row r="13" spans="1:20">
      <c r="A13" s="162" t="s">
        <v>192</v>
      </c>
      <c r="B13" s="67">
        <v>5531311</v>
      </c>
      <c r="C13" s="68">
        <v>318572</v>
      </c>
      <c r="D13" s="68">
        <v>671074</v>
      </c>
      <c r="E13" s="69">
        <v>66078</v>
      </c>
      <c r="F13" s="68">
        <v>336686</v>
      </c>
      <c r="G13" s="68">
        <v>184650</v>
      </c>
      <c r="H13" s="68">
        <v>975571</v>
      </c>
      <c r="I13" s="69">
        <v>16896</v>
      </c>
      <c r="J13" s="68">
        <v>317156</v>
      </c>
      <c r="K13" s="68">
        <v>2644628</v>
      </c>
      <c r="L13" s="174"/>
      <c r="M13" s="173"/>
      <c r="N13" s="174"/>
      <c r="O13" s="173"/>
      <c r="P13" s="172"/>
      <c r="Q13" s="173"/>
      <c r="R13" s="174"/>
      <c r="S13" s="173"/>
      <c r="T13" s="174"/>
    </row>
    <row r="14" spans="1:20">
      <c r="A14" s="162" t="s">
        <v>49</v>
      </c>
      <c r="B14" s="228" t="s">
        <v>38</v>
      </c>
      <c r="C14" s="75" t="s">
        <v>38</v>
      </c>
      <c r="D14" s="75" t="s">
        <v>38</v>
      </c>
      <c r="E14" s="75" t="s">
        <v>38</v>
      </c>
      <c r="F14" s="75" t="s">
        <v>38</v>
      </c>
      <c r="G14" s="75" t="s">
        <v>38</v>
      </c>
      <c r="H14" s="75" t="s">
        <v>38</v>
      </c>
      <c r="I14" s="75" t="s">
        <v>38</v>
      </c>
      <c r="J14" s="75" t="s">
        <v>38</v>
      </c>
      <c r="K14" s="75" t="s">
        <v>38</v>
      </c>
      <c r="L14" s="173"/>
      <c r="M14" s="173"/>
      <c r="N14" s="173"/>
      <c r="O14" s="173"/>
      <c r="P14" s="173"/>
      <c r="Q14" s="173"/>
      <c r="R14" s="173"/>
      <c r="S14" s="173"/>
      <c r="T14" s="173"/>
    </row>
    <row r="15" spans="1:20">
      <c r="A15" s="161" t="s">
        <v>240</v>
      </c>
      <c r="B15" s="67">
        <v>4735694</v>
      </c>
      <c r="C15" s="68">
        <v>270607</v>
      </c>
      <c r="D15" s="68">
        <v>580805</v>
      </c>
      <c r="E15" s="69">
        <v>51801</v>
      </c>
      <c r="F15" s="68">
        <v>291934</v>
      </c>
      <c r="G15" s="68">
        <v>145989</v>
      </c>
      <c r="H15" s="68">
        <v>842624</v>
      </c>
      <c r="I15" s="69">
        <v>12669</v>
      </c>
      <c r="J15" s="68">
        <v>264731</v>
      </c>
      <c r="K15" s="68">
        <v>2274534</v>
      </c>
      <c r="L15" s="174"/>
      <c r="M15" s="173"/>
      <c r="N15" s="174"/>
      <c r="O15" s="173"/>
      <c r="P15" s="172"/>
      <c r="Q15" s="173"/>
      <c r="R15" s="174"/>
      <c r="S15" s="173"/>
      <c r="T15" s="174"/>
    </row>
    <row r="16" spans="1:20">
      <c r="A16" s="161" t="s">
        <v>239</v>
      </c>
      <c r="B16" s="67">
        <v>541020</v>
      </c>
      <c r="C16" s="69">
        <v>33145</v>
      </c>
      <c r="D16" s="69">
        <v>58843</v>
      </c>
      <c r="E16" s="69">
        <v>9473</v>
      </c>
      <c r="F16" s="69">
        <v>29714</v>
      </c>
      <c r="G16" s="69">
        <v>26941</v>
      </c>
      <c r="H16" s="69">
        <v>89108</v>
      </c>
      <c r="I16" s="69">
        <v>2898</v>
      </c>
      <c r="J16" s="69">
        <v>37440</v>
      </c>
      <c r="K16" s="68">
        <v>253458</v>
      </c>
      <c r="L16" s="172"/>
      <c r="M16" s="173"/>
      <c r="O16" s="173"/>
      <c r="P16" s="172"/>
      <c r="Q16" s="173"/>
      <c r="R16" s="172"/>
      <c r="S16" s="173"/>
      <c r="T16" s="174"/>
    </row>
    <row r="17" spans="1:20">
      <c r="A17" s="161" t="s">
        <v>238</v>
      </c>
      <c r="B17" s="67">
        <v>191351</v>
      </c>
      <c r="C17" s="69">
        <v>10952</v>
      </c>
      <c r="D17" s="69">
        <v>23684</v>
      </c>
      <c r="E17" s="69">
        <v>3641</v>
      </c>
      <c r="F17" s="69">
        <v>11439</v>
      </c>
      <c r="G17" s="69">
        <v>8869</v>
      </c>
      <c r="H17" s="69">
        <v>33830</v>
      </c>
      <c r="I17" s="69">
        <v>677</v>
      </c>
      <c r="J17" s="69">
        <v>10852</v>
      </c>
      <c r="K17" s="69">
        <v>87407</v>
      </c>
      <c r="L17" s="172"/>
      <c r="M17" s="173"/>
      <c r="N17" s="172"/>
      <c r="O17" s="173"/>
      <c r="P17" s="172"/>
      <c r="Q17" s="173"/>
      <c r="R17" s="172"/>
      <c r="S17" s="173"/>
      <c r="T17" s="172"/>
    </row>
    <row r="18" spans="1:20">
      <c r="A18" s="161" t="s">
        <v>237</v>
      </c>
      <c r="B18" s="70">
        <v>28148</v>
      </c>
      <c r="C18" s="69">
        <v>1481</v>
      </c>
      <c r="D18" s="69">
        <v>3405</v>
      </c>
      <c r="E18" s="69">
        <v>301</v>
      </c>
      <c r="F18" s="69">
        <v>1595</v>
      </c>
      <c r="G18" s="69">
        <v>841</v>
      </c>
      <c r="H18" s="69">
        <v>4660</v>
      </c>
      <c r="I18" s="69">
        <v>137</v>
      </c>
      <c r="J18" s="69">
        <v>1889</v>
      </c>
      <c r="K18" s="69">
        <v>13839</v>
      </c>
      <c r="M18" s="173"/>
      <c r="N18" s="172"/>
      <c r="O18" s="173"/>
      <c r="P18" s="172"/>
      <c r="Q18" s="173"/>
      <c r="R18" s="172"/>
      <c r="S18" s="173"/>
      <c r="T18" s="172"/>
    </row>
    <row r="19" spans="1:20">
      <c r="A19" s="161" t="s">
        <v>236</v>
      </c>
      <c r="B19" s="70">
        <v>18658</v>
      </c>
      <c r="C19" s="69">
        <v>1654</v>
      </c>
      <c r="D19" s="69">
        <v>1932</v>
      </c>
      <c r="E19" s="69">
        <v>555</v>
      </c>
      <c r="F19" s="69">
        <v>888</v>
      </c>
      <c r="G19" s="69">
        <v>1509</v>
      </c>
      <c r="H19" s="69">
        <v>2693</v>
      </c>
      <c r="I19" s="69">
        <v>284</v>
      </c>
      <c r="J19" s="69">
        <v>1339</v>
      </c>
      <c r="K19" s="69">
        <v>7804</v>
      </c>
      <c r="L19" s="172"/>
      <c r="M19" s="173"/>
      <c r="N19" s="172"/>
      <c r="O19" s="173"/>
      <c r="P19" s="172"/>
      <c r="Q19" s="173"/>
      <c r="R19" s="172"/>
      <c r="S19" s="173"/>
      <c r="T19" s="172"/>
    </row>
    <row r="20" spans="1:20">
      <c r="A20" s="161" t="s">
        <v>218</v>
      </c>
      <c r="B20" s="70">
        <v>16440</v>
      </c>
      <c r="C20" s="69">
        <v>733</v>
      </c>
      <c r="D20" s="69">
        <v>2405</v>
      </c>
      <c r="E20" s="69">
        <v>307</v>
      </c>
      <c r="F20" s="69">
        <v>1116</v>
      </c>
      <c r="G20" s="69">
        <v>501</v>
      </c>
      <c r="H20" s="69">
        <v>2656</v>
      </c>
      <c r="I20" s="69">
        <v>231</v>
      </c>
      <c r="J20" s="69">
        <v>905</v>
      </c>
      <c r="K20" s="69">
        <v>7586</v>
      </c>
      <c r="L20" s="172"/>
      <c r="M20" s="173"/>
      <c r="N20" s="172"/>
      <c r="O20" s="173"/>
      <c r="P20" s="172"/>
      <c r="Q20" s="173"/>
      <c r="R20" s="172"/>
      <c r="S20" s="173"/>
      <c r="T20" s="172"/>
    </row>
    <row r="21" spans="1:20">
      <c r="A21" s="383"/>
      <c r="B21" s="175"/>
      <c r="C21" s="175"/>
      <c r="D21" s="175"/>
      <c r="E21" s="176"/>
      <c r="F21" s="176"/>
      <c r="G21" s="175"/>
      <c r="H21" s="175"/>
      <c r="I21" s="176"/>
      <c r="J21" s="176"/>
      <c r="K21" s="175"/>
      <c r="L21" s="174"/>
      <c r="M21" s="173"/>
      <c r="N21" s="174"/>
      <c r="O21" s="173"/>
      <c r="P21" s="172"/>
      <c r="Q21" s="173"/>
      <c r="R21" s="172"/>
      <c r="S21" s="173"/>
      <c r="T21" s="174"/>
    </row>
    <row r="22" spans="1:20">
      <c r="A22" s="163"/>
      <c r="B22" s="660" t="s">
        <v>193</v>
      </c>
      <c r="C22" s="660"/>
      <c r="D22" s="163"/>
      <c r="E22" s="661"/>
      <c r="F22" s="661"/>
      <c r="G22" s="661"/>
      <c r="H22" s="661"/>
      <c r="I22" s="661"/>
      <c r="J22" s="661"/>
      <c r="K22" s="661"/>
      <c r="L22" s="157"/>
    </row>
    <row r="23" spans="1:20">
      <c r="A23" s="163"/>
      <c r="B23" s="383"/>
      <c r="C23" s="383"/>
      <c r="D23" s="163"/>
      <c r="E23" s="383"/>
      <c r="F23" s="383"/>
      <c r="G23" s="383"/>
      <c r="H23" s="383"/>
      <c r="I23" s="383"/>
      <c r="J23" s="383"/>
      <c r="K23" s="383"/>
      <c r="L23" s="157"/>
    </row>
    <row r="24" spans="1:20">
      <c r="A24" s="162" t="s">
        <v>192</v>
      </c>
      <c r="B24" s="67">
        <v>1454416</v>
      </c>
      <c r="C24" s="68">
        <v>160475</v>
      </c>
      <c r="D24" s="68">
        <v>154821</v>
      </c>
      <c r="E24" s="69">
        <v>82383</v>
      </c>
      <c r="F24" s="69">
        <v>74714</v>
      </c>
      <c r="G24" s="68">
        <v>174078</v>
      </c>
      <c r="H24" s="68">
        <v>186297</v>
      </c>
      <c r="I24" s="69">
        <v>50256</v>
      </c>
      <c r="J24" s="69">
        <v>78992</v>
      </c>
      <c r="K24" s="68">
        <v>492400</v>
      </c>
      <c r="L24" s="174"/>
      <c r="M24" s="173"/>
      <c r="N24" s="174"/>
      <c r="O24" s="173"/>
      <c r="P24" s="172"/>
      <c r="Q24" s="173"/>
      <c r="R24" s="172"/>
      <c r="S24" s="173"/>
      <c r="T24" s="174"/>
    </row>
    <row r="25" spans="1:20">
      <c r="A25" s="162" t="s">
        <v>49</v>
      </c>
      <c r="B25" s="228" t="s">
        <v>38</v>
      </c>
      <c r="C25" s="75" t="s">
        <v>38</v>
      </c>
      <c r="D25" s="75" t="s">
        <v>38</v>
      </c>
      <c r="E25" s="75" t="s">
        <v>38</v>
      </c>
      <c r="F25" s="75" t="s">
        <v>38</v>
      </c>
      <c r="G25" s="75" t="s">
        <v>38</v>
      </c>
      <c r="H25" s="75" t="s">
        <v>38</v>
      </c>
      <c r="I25" s="75" t="s">
        <v>38</v>
      </c>
      <c r="J25" s="75" t="s">
        <v>38</v>
      </c>
      <c r="K25" s="75" t="s">
        <v>38</v>
      </c>
      <c r="L25" s="173"/>
      <c r="M25" s="173"/>
      <c r="N25" s="173"/>
      <c r="O25" s="173"/>
      <c r="P25" s="173"/>
      <c r="Q25" s="173"/>
      <c r="R25" s="173"/>
      <c r="S25" s="173"/>
      <c r="T25" s="173"/>
    </row>
    <row r="26" spans="1:20">
      <c r="A26" s="161" t="s">
        <v>235</v>
      </c>
      <c r="B26" s="67">
        <v>648877</v>
      </c>
      <c r="C26" s="69">
        <v>76860</v>
      </c>
      <c r="D26" s="69">
        <v>72569</v>
      </c>
      <c r="E26" s="69">
        <v>42948</v>
      </c>
      <c r="F26" s="69">
        <v>37151</v>
      </c>
      <c r="G26" s="69">
        <v>82204</v>
      </c>
      <c r="H26" s="69">
        <v>88307</v>
      </c>
      <c r="I26" s="69">
        <v>8861</v>
      </c>
      <c r="J26" s="69">
        <v>32831</v>
      </c>
      <c r="K26" s="68">
        <v>207146</v>
      </c>
      <c r="L26" s="172"/>
      <c r="M26" s="173"/>
      <c r="N26" s="172"/>
      <c r="O26" s="173"/>
      <c r="P26" s="172"/>
      <c r="Q26" s="173"/>
      <c r="R26" s="172"/>
      <c r="S26" s="173"/>
      <c r="T26" s="174"/>
    </row>
    <row r="27" spans="1:20">
      <c r="A27" s="161" t="s">
        <v>234</v>
      </c>
      <c r="B27" s="67">
        <v>207087</v>
      </c>
      <c r="C27" s="69">
        <v>22958</v>
      </c>
      <c r="D27" s="69">
        <v>23131</v>
      </c>
      <c r="E27" s="69">
        <v>11283</v>
      </c>
      <c r="F27" s="69">
        <v>10574</v>
      </c>
      <c r="G27" s="69">
        <v>25422</v>
      </c>
      <c r="H27" s="69">
        <v>27188</v>
      </c>
      <c r="I27" s="69">
        <v>7974</v>
      </c>
      <c r="J27" s="69">
        <v>12277</v>
      </c>
      <c r="K27" s="69">
        <v>66280</v>
      </c>
      <c r="L27" s="172"/>
      <c r="M27" s="173"/>
      <c r="N27" s="172"/>
      <c r="O27" s="173"/>
      <c r="P27" s="172"/>
      <c r="Q27" s="173"/>
      <c r="R27" s="172"/>
      <c r="S27" s="173"/>
      <c r="T27" s="172"/>
    </row>
    <row r="28" spans="1:20">
      <c r="A28" s="161" t="s">
        <v>233</v>
      </c>
      <c r="B28" s="67">
        <v>124210</v>
      </c>
      <c r="C28" s="69">
        <v>13541</v>
      </c>
      <c r="D28" s="69">
        <v>13329</v>
      </c>
      <c r="E28" s="69">
        <v>4971</v>
      </c>
      <c r="F28" s="69">
        <v>4771</v>
      </c>
      <c r="G28" s="69">
        <v>16067</v>
      </c>
      <c r="H28" s="69">
        <v>15535</v>
      </c>
      <c r="I28" s="69">
        <v>3929</v>
      </c>
      <c r="J28" s="69">
        <v>7431</v>
      </c>
      <c r="K28" s="69">
        <v>44636</v>
      </c>
      <c r="L28" s="172"/>
      <c r="M28" s="173"/>
      <c r="N28" s="172"/>
      <c r="O28" s="173"/>
      <c r="P28" s="172"/>
      <c r="Q28" s="173"/>
      <c r="R28" s="172"/>
      <c r="S28" s="173"/>
      <c r="T28" s="172"/>
    </row>
    <row r="29" spans="1:20">
      <c r="A29" s="161" t="s">
        <v>232</v>
      </c>
      <c r="B29" s="67">
        <v>131465</v>
      </c>
      <c r="C29" s="69">
        <v>14162</v>
      </c>
      <c r="D29" s="69">
        <v>13774</v>
      </c>
      <c r="E29" s="69">
        <v>7430</v>
      </c>
      <c r="F29" s="69">
        <v>6879</v>
      </c>
      <c r="G29" s="69">
        <v>13855</v>
      </c>
      <c r="H29" s="69">
        <v>16617</v>
      </c>
      <c r="I29" s="69">
        <v>3386</v>
      </c>
      <c r="J29" s="69">
        <v>6058</v>
      </c>
      <c r="K29" s="69">
        <v>49304</v>
      </c>
      <c r="L29" s="172"/>
      <c r="M29" s="173"/>
      <c r="N29" s="172"/>
      <c r="O29" s="173"/>
      <c r="P29" s="172"/>
      <c r="Q29" s="173"/>
      <c r="R29" s="172"/>
      <c r="S29" s="173"/>
      <c r="T29" s="172"/>
    </row>
    <row r="30" spans="1:20">
      <c r="A30" s="161" t="s">
        <v>231</v>
      </c>
      <c r="B30" s="67">
        <v>107321</v>
      </c>
      <c r="C30" s="69">
        <v>13413</v>
      </c>
      <c r="D30" s="69">
        <v>12738</v>
      </c>
      <c r="E30" s="69">
        <v>4387</v>
      </c>
      <c r="F30" s="69">
        <v>4173</v>
      </c>
      <c r="G30" s="69">
        <v>12781</v>
      </c>
      <c r="H30" s="69">
        <v>12764</v>
      </c>
      <c r="I30" s="69">
        <v>3759</v>
      </c>
      <c r="J30" s="69">
        <v>4990</v>
      </c>
      <c r="K30" s="69">
        <v>38316</v>
      </c>
      <c r="L30" s="172"/>
      <c r="M30" s="173"/>
      <c r="N30" s="172"/>
      <c r="O30" s="173"/>
      <c r="P30" s="172"/>
      <c r="Q30" s="173"/>
      <c r="R30" s="172"/>
      <c r="S30" s="173"/>
      <c r="T30" s="172"/>
    </row>
    <row r="31" spans="1:20">
      <c r="A31" s="161" t="s">
        <v>230</v>
      </c>
      <c r="B31" s="70">
        <v>49374</v>
      </c>
      <c r="C31" s="69">
        <v>3794</v>
      </c>
      <c r="D31" s="69">
        <v>3498</v>
      </c>
      <c r="E31" s="69">
        <v>2405</v>
      </c>
      <c r="F31" s="69">
        <v>2313</v>
      </c>
      <c r="G31" s="69">
        <v>5060</v>
      </c>
      <c r="H31" s="69">
        <v>5199</v>
      </c>
      <c r="I31" s="69">
        <v>5533</v>
      </c>
      <c r="J31" s="69">
        <v>3428</v>
      </c>
      <c r="K31" s="69">
        <v>18144</v>
      </c>
      <c r="L31" s="172"/>
      <c r="M31" s="173"/>
      <c r="N31" s="172"/>
      <c r="O31" s="173"/>
      <c r="P31" s="172"/>
      <c r="Q31" s="173"/>
      <c r="R31" s="172"/>
      <c r="S31" s="173"/>
      <c r="T31" s="172"/>
    </row>
    <row r="32" spans="1:20">
      <c r="A32" s="161" t="s">
        <v>229</v>
      </c>
      <c r="B32" s="70">
        <v>42725</v>
      </c>
      <c r="C32" s="69">
        <v>2544</v>
      </c>
      <c r="D32" s="69">
        <v>2614</v>
      </c>
      <c r="E32" s="69">
        <v>2059</v>
      </c>
      <c r="F32" s="69">
        <v>2091</v>
      </c>
      <c r="G32" s="69">
        <v>3798</v>
      </c>
      <c r="H32" s="69">
        <v>4161</v>
      </c>
      <c r="I32" s="69">
        <v>5562</v>
      </c>
      <c r="J32" s="69">
        <v>2955</v>
      </c>
      <c r="K32" s="69">
        <v>16941</v>
      </c>
      <c r="L32" s="172"/>
      <c r="M32" s="173"/>
      <c r="N32" s="172"/>
      <c r="O32" s="173"/>
      <c r="P32" s="172"/>
      <c r="Q32" s="173"/>
      <c r="R32" s="172"/>
      <c r="S32" s="173"/>
      <c r="T32" s="172"/>
    </row>
    <row r="33" spans="1:20">
      <c r="A33" s="161" t="s">
        <v>228</v>
      </c>
      <c r="B33" s="70">
        <v>9492</v>
      </c>
      <c r="C33" s="69">
        <v>682</v>
      </c>
      <c r="D33" s="69">
        <v>688</v>
      </c>
      <c r="E33" s="69">
        <v>459</v>
      </c>
      <c r="F33" s="69">
        <v>484</v>
      </c>
      <c r="G33" s="69">
        <v>841</v>
      </c>
      <c r="H33" s="69">
        <v>886</v>
      </c>
      <c r="I33" s="69">
        <v>1094</v>
      </c>
      <c r="J33" s="69">
        <v>623</v>
      </c>
      <c r="K33" s="69">
        <v>3735</v>
      </c>
      <c r="L33" s="172"/>
      <c r="M33" s="173"/>
      <c r="N33" s="172"/>
      <c r="O33" s="173"/>
      <c r="P33" s="172"/>
      <c r="Q33" s="173"/>
      <c r="R33" s="172"/>
      <c r="S33" s="173"/>
      <c r="T33" s="172"/>
    </row>
    <row r="34" spans="1:20">
      <c r="A34" s="161" t="s">
        <v>218</v>
      </c>
      <c r="B34" s="67">
        <v>133865</v>
      </c>
      <c r="C34" s="69">
        <v>12521</v>
      </c>
      <c r="D34" s="69">
        <v>12480</v>
      </c>
      <c r="E34" s="69">
        <v>6441</v>
      </c>
      <c r="F34" s="69">
        <v>6278</v>
      </c>
      <c r="G34" s="69">
        <v>14050</v>
      </c>
      <c r="H34" s="69">
        <v>15640</v>
      </c>
      <c r="I34" s="69">
        <v>10158</v>
      </c>
      <c r="J34" s="69">
        <v>8399</v>
      </c>
      <c r="K34" s="69">
        <v>47898</v>
      </c>
      <c r="L34" s="172"/>
      <c r="M34" s="173"/>
      <c r="N34" s="172"/>
      <c r="O34" s="173"/>
      <c r="P34" s="172"/>
      <c r="Q34" s="173"/>
      <c r="R34" s="172"/>
      <c r="S34" s="173"/>
      <c r="T34" s="172"/>
    </row>
    <row r="35" spans="1:20">
      <c r="A35" s="383"/>
      <c r="B35" s="154"/>
      <c r="C35" s="159"/>
      <c r="D35" s="159"/>
      <c r="E35" s="159"/>
      <c r="F35" s="159"/>
      <c r="G35" s="159"/>
      <c r="H35" s="159"/>
      <c r="I35" s="159"/>
      <c r="J35" s="159"/>
      <c r="K35" s="159"/>
      <c r="L35" s="157"/>
    </row>
    <row r="36" spans="1:20">
      <c r="A36" s="163"/>
      <c r="B36" s="660" t="s">
        <v>227</v>
      </c>
      <c r="C36" s="660"/>
      <c r="D36" s="660"/>
      <c r="E36" s="661"/>
      <c r="F36" s="661"/>
      <c r="G36" s="661"/>
      <c r="H36" s="661"/>
      <c r="I36" s="661"/>
      <c r="J36" s="661"/>
      <c r="K36" s="661"/>
      <c r="L36" s="157"/>
    </row>
    <row r="37" spans="1:20">
      <c r="A37" s="163"/>
      <c r="B37" s="383"/>
      <c r="C37" s="383"/>
      <c r="D37" s="383"/>
      <c r="E37" s="383"/>
      <c r="F37" s="383"/>
      <c r="G37" s="383"/>
      <c r="H37" s="383"/>
      <c r="I37" s="383"/>
      <c r="J37" s="383"/>
      <c r="K37" s="383"/>
      <c r="L37" s="157"/>
    </row>
    <row r="38" spans="1:20">
      <c r="A38" s="162" t="s">
        <v>192</v>
      </c>
      <c r="B38" s="67">
        <v>4777706</v>
      </c>
      <c r="C38" s="68">
        <v>574758</v>
      </c>
      <c r="D38" s="68">
        <v>533371</v>
      </c>
      <c r="E38" s="68">
        <v>275309</v>
      </c>
      <c r="F38" s="68">
        <v>253959</v>
      </c>
      <c r="G38" s="68">
        <v>551298</v>
      </c>
      <c r="H38" s="68">
        <v>716091</v>
      </c>
      <c r="I38" s="69">
        <v>23952</v>
      </c>
      <c r="J38" s="68">
        <v>266343</v>
      </c>
      <c r="K38" s="68">
        <v>1582625</v>
      </c>
      <c r="L38" s="174"/>
      <c r="M38" s="173"/>
      <c r="N38" s="174"/>
      <c r="O38" s="173"/>
      <c r="P38" s="172"/>
      <c r="Q38" s="173"/>
      <c r="R38" s="174"/>
      <c r="S38" s="173"/>
      <c r="T38" s="174"/>
    </row>
    <row r="39" spans="1:20">
      <c r="A39" s="162" t="s">
        <v>49</v>
      </c>
      <c r="B39" s="228" t="s">
        <v>38</v>
      </c>
      <c r="C39" s="75" t="s">
        <v>38</v>
      </c>
      <c r="D39" s="75" t="s">
        <v>38</v>
      </c>
      <c r="E39" s="75" t="s">
        <v>38</v>
      </c>
      <c r="F39" s="75" t="s">
        <v>38</v>
      </c>
      <c r="G39" s="75" t="s">
        <v>38</v>
      </c>
      <c r="H39" s="75" t="s">
        <v>38</v>
      </c>
      <c r="I39" s="75" t="s">
        <v>38</v>
      </c>
      <c r="J39" s="75" t="s">
        <v>38</v>
      </c>
      <c r="K39" s="75" t="s">
        <v>38</v>
      </c>
      <c r="L39" s="173"/>
      <c r="M39" s="173"/>
      <c r="N39" s="173"/>
      <c r="O39" s="173"/>
      <c r="P39" s="173"/>
      <c r="Q39" s="173"/>
      <c r="R39" s="173"/>
      <c r="S39" s="173"/>
      <c r="T39" s="173"/>
    </row>
    <row r="40" spans="1:20">
      <c r="A40" s="161" t="s">
        <v>226</v>
      </c>
      <c r="B40" s="67">
        <v>3286978</v>
      </c>
      <c r="C40" s="68">
        <v>382908</v>
      </c>
      <c r="D40" s="68">
        <v>356003</v>
      </c>
      <c r="E40" s="68">
        <v>188125</v>
      </c>
      <c r="F40" s="68">
        <v>176204</v>
      </c>
      <c r="G40" s="68">
        <v>359410</v>
      </c>
      <c r="H40" s="68">
        <v>498983</v>
      </c>
      <c r="I40" s="69">
        <v>10386</v>
      </c>
      <c r="J40" s="68">
        <v>179828</v>
      </c>
      <c r="K40" s="68">
        <v>1135131</v>
      </c>
      <c r="L40" s="174"/>
      <c r="M40" s="173"/>
      <c r="N40" s="174"/>
      <c r="O40" s="173"/>
      <c r="P40" s="172"/>
      <c r="Q40" s="173"/>
      <c r="R40" s="174"/>
      <c r="S40" s="173"/>
      <c r="T40" s="174"/>
    </row>
    <row r="41" spans="1:20">
      <c r="A41" s="161" t="s">
        <v>225</v>
      </c>
      <c r="B41" s="67">
        <v>359668</v>
      </c>
      <c r="C41" s="69">
        <v>28734</v>
      </c>
      <c r="D41" s="69">
        <v>32572</v>
      </c>
      <c r="E41" s="69">
        <v>12899</v>
      </c>
      <c r="F41" s="69">
        <v>15279</v>
      </c>
      <c r="G41" s="69">
        <v>30461</v>
      </c>
      <c r="H41" s="69">
        <v>45903</v>
      </c>
      <c r="I41" s="69">
        <v>1021</v>
      </c>
      <c r="J41" s="69">
        <v>25282</v>
      </c>
      <c r="K41" s="68">
        <v>167517</v>
      </c>
      <c r="L41" s="172"/>
      <c r="M41" s="173"/>
      <c r="N41" s="172"/>
      <c r="O41" s="173"/>
      <c r="P41" s="172"/>
      <c r="Q41" s="173"/>
      <c r="R41" s="172"/>
      <c r="S41" s="173"/>
      <c r="T41" s="174"/>
    </row>
    <row r="42" spans="1:20">
      <c r="A42" s="161" t="s">
        <v>224</v>
      </c>
      <c r="B42" s="67">
        <v>729340</v>
      </c>
      <c r="C42" s="68">
        <v>120455</v>
      </c>
      <c r="D42" s="69">
        <v>99787</v>
      </c>
      <c r="E42" s="69">
        <v>55478</v>
      </c>
      <c r="F42" s="69">
        <v>42777</v>
      </c>
      <c r="G42" s="68">
        <v>118407</v>
      </c>
      <c r="H42" s="68">
        <v>114167</v>
      </c>
      <c r="I42" s="69">
        <v>5470</v>
      </c>
      <c r="J42" s="69">
        <v>35721</v>
      </c>
      <c r="K42" s="68">
        <v>137078</v>
      </c>
      <c r="L42" s="172"/>
      <c r="M42" s="173"/>
      <c r="N42" s="172"/>
      <c r="O42" s="173"/>
      <c r="P42" s="172"/>
      <c r="Q42" s="173"/>
      <c r="R42" s="172"/>
      <c r="S42" s="173"/>
      <c r="T42" s="174"/>
    </row>
    <row r="43" spans="1:20">
      <c r="A43" s="161" t="s">
        <v>223</v>
      </c>
      <c r="B43" s="70">
        <v>95816</v>
      </c>
      <c r="C43" s="69">
        <v>8248</v>
      </c>
      <c r="D43" s="69">
        <v>8619</v>
      </c>
      <c r="E43" s="69">
        <v>3617</v>
      </c>
      <c r="F43" s="69">
        <v>4334</v>
      </c>
      <c r="G43" s="69">
        <v>10343</v>
      </c>
      <c r="H43" s="69">
        <v>13478</v>
      </c>
      <c r="I43" s="69">
        <v>1017</v>
      </c>
      <c r="J43" s="69">
        <v>9307</v>
      </c>
      <c r="K43" s="69">
        <v>36853</v>
      </c>
      <c r="L43" s="172"/>
      <c r="M43" s="173"/>
      <c r="N43" s="172"/>
      <c r="O43" s="173"/>
      <c r="P43" s="172"/>
      <c r="Q43" s="173"/>
      <c r="R43" s="172"/>
      <c r="S43" s="173"/>
      <c r="T43" s="172"/>
    </row>
    <row r="44" spans="1:20">
      <c r="A44" s="161" t="s">
        <v>222</v>
      </c>
      <c r="B44" s="67">
        <v>172274</v>
      </c>
      <c r="C44" s="69">
        <v>19970</v>
      </c>
      <c r="D44" s="69">
        <v>20562</v>
      </c>
      <c r="E44" s="69">
        <v>9279</v>
      </c>
      <c r="F44" s="69">
        <v>8991</v>
      </c>
      <c r="G44" s="69">
        <v>18846</v>
      </c>
      <c r="H44" s="69">
        <v>24897</v>
      </c>
      <c r="I44" s="69">
        <v>1503</v>
      </c>
      <c r="J44" s="69">
        <v>8315</v>
      </c>
      <c r="K44" s="69">
        <v>59911</v>
      </c>
      <c r="L44" s="172"/>
      <c r="M44" s="173"/>
      <c r="N44" s="172"/>
      <c r="O44" s="173"/>
      <c r="P44" s="172"/>
      <c r="Q44" s="173"/>
      <c r="R44" s="172"/>
      <c r="S44" s="173"/>
      <c r="T44" s="172"/>
    </row>
    <row r="45" spans="1:20">
      <c r="A45" s="161" t="s">
        <v>221</v>
      </c>
      <c r="B45" s="70">
        <v>9429</v>
      </c>
      <c r="C45" s="69">
        <v>920</v>
      </c>
      <c r="D45" s="69">
        <v>928</v>
      </c>
      <c r="E45" s="69">
        <v>436</v>
      </c>
      <c r="F45" s="69">
        <v>429</v>
      </c>
      <c r="G45" s="69">
        <v>1000</v>
      </c>
      <c r="H45" s="69">
        <v>1264</v>
      </c>
      <c r="I45" s="69">
        <v>198</v>
      </c>
      <c r="J45" s="69">
        <v>589</v>
      </c>
      <c r="K45" s="69">
        <v>3665</v>
      </c>
      <c r="L45" s="172"/>
      <c r="M45" s="173"/>
      <c r="N45" s="172"/>
      <c r="O45" s="173"/>
      <c r="P45" s="172"/>
      <c r="Q45" s="173"/>
      <c r="R45" s="172"/>
      <c r="S45" s="173"/>
      <c r="T45" s="172"/>
    </row>
    <row r="46" spans="1:20">
      <c r="A46" s="161" t="s">
        <v>219</v>
      </c>
      <c r="B46" s="70">
        <v>26290</v>
      </c>
      <c r="C46" s="69">
        <v>2315</v>
      </c>
      <c r="D46" s="69">
        <v>2558</v>
      </c>
      <c r="E46" s="69">
        <v>919</v>
      </c>
      <c r="F46" s="69">
        <v>1077</v>
      </c>
      <c r="G46" s="69">
        <v>2414</v>
      </c>
      <c r="H46" s="69">
        <v>3180</v>
      </c>
      <c r="I46" s="69">
        <v>307</v>
      </c>
      <c r="J46" s="69">
        <v>1885</v>
      </c>
      <c r="K46" s="69">
        <v>11635</v>
      </c>
      <c r="L46" s="172"/>
      <c r="M46" s="173"/>
      <c r="N46" s="172"/>
      <c r="O46" s="173"/>
      <c r="P46" s="172"/>
      <c r="Q46" s="173"/>
      <c r="R46" s="172"/>
      <c r="S46" s="173"/>
      <c r="T46" s="172"/>
    </row>
    <row r="47" spans="1:20">
      <c r="A47" s="161" t="s">
        <v>218</v>
      </c>
      <c r="B47" s="70">
        <v>97911</v>
      </c>
      <c r="C47" s="69">
        <v>11208</v>
      </c>
      <c r="D47" s="69">
        <v>12342</v>
      </c>
      <c r="E47" s="69">
        <v>4556</v>
      </c>
      <c r="F47" s="69">
        <v>4868</v>
      </c>
      <c r="G47" s="69">
        <v>10417</v>
      </c>
      <c r="H47" s="69">
        <v>14219</v>
      </c>
      <c r="I47" s="69">
        <v>4050</v>
      </c>
      <c r="J47" s="69">
        <v>5416</v>
      </c>
      <c r="K47" s="69">
        <v>30835</v>
      </c>
      <c r="L47" s="172"/>
      <c r="M47" s="173"/>
      <c r="N47" s="172"/>
      <c r="O47" s="173"/>
      <c r="P47" s="172"/>
      <c r="Q47" s="173"/>
      <c r="R47" s="172"/>
      <c r="S47" s="173"/>
      <c r="T47" s="172"/>
    </row>
    <row r="48" spans="1:20">
      <c r="A48" s="383"/>
      <c r="B48" s="383"/>
      <c r="C48" s="383"/>
      <c r="D48" s="383"/>
      <c r="E48" s="383"/>
      <c r="F48" s="383"/>
      <c r="G48" s="383"/>
      <c r="H48" s="383"/>
      <c r="I48" s="383"/>
      <c r="J48" s="383"/>
      <c r="K48" s="383"/>
      <c r="L48" s="157"/>
    </row>
    <row r="49" spans="1:12">
      <c r="A49" s="383"/>
      <c r="B49" s="383"/>
      <c r="C49" s="383"/>
      <c r="D49" s="383"/>
      <c r="E49" s="383"/>
      <c r="F49" s="383"/>
      <c r="G49" s="383"/>
      <c r="H49" s="383"/>
      <c r="I49" s="383"/>
      <c r="J49" s="383"/>
      <c r="K49" s="383"/>
      <c r="L49" s="157"/>
    </row>
    <row r="50" spans="1:12">
      <c r="A50" s="383"/>
      <c r="B50" s="383"/>
      <c r="C50" s="383"/>
      <c r="D50" s="383"/>
      <c r="E50" s="383"/>
      <c r="F50" s="383"/>
      <c r="G50" s="383"/>
      <c r="H50" s="383"/>
      <c r="I50" s="383"/>
      <c r="J50" s="383"/>
      <c r="K50" s="383"/>
      <c r="L50" s="157"/>
    </row>
    <row r="51" spans="1:12">
      <c r="A51" s="383"/>
      <c r="B51" s="383"/>
      <c r="C51" s="383"/>
      <c r="D51" s="383"/>
      <c r="E51" s="383"/>
      <c r="F51" s="383"/>
      <c r="G51" s="383"/>
      <c r="H51" s="383"/>
      <c r="I51" s="383"/>
      <c r="J51" s="383"/>
      <c r="K51" s="383"/>
      <c r="L51" s="157"/>
    </row>
    <row r="52" spans="1:12">
      <c r="A52" s="171" t="s">
        <v>127</v>
      </c>
      <c r="B52" s="664" t="s">
        <v>38</v>
      </c>
      <c r="C52" s="664"/>
      <c r="D52" s="664"/>
      <c r="E52" s="664" t="s">
        <v>38</v>
      </c>
      <c r="F52" s="664"/>
      <c r="G52" s="664"/>
      <c r="H52" s="664"/>
      <c r="I52" s="664"/>
      <c r="J52" s="664"/>
      <c r="K52" s="665"/>
      <c r="L52" s="157"/>
    </row>
    <row r="53" spans="1:12" ht="13.15" customHeight="1">
      <c r="A53" s="170" t="s">
        <v>38</v>
      </c>
      <c r="B53" s="169" t="s">
        <v>38</v>
      </c>
      <c r="C53" s="666" t="s">
        <v>187</v>
      </c>
      <c r="D53" s="667"/>
      <c r="E53" s="672" t="s">
        <v>196</v>
      </c>
      <c r="F53" s="673"/>
      <c r="G53" s="678" t="s">
        <v>188</v>
      </c>
      <c r="H53" s="673"/>
      <c r="I53" s="678" t="s">
        <v>189</v>
      </c>
      <c r="J53" s="673"/>
      <c r="K53" s="666" t="s">
        <v>139</v>
      </c>
      <c r="L53" s="157"/>
    </row>
    <row r="54" spans="1:12">
      <c r="A54" s="386" t="s">
        <v>190</v>
      </c>
      <c r="B54" s="168" t="s">
        <v>242</v>
      </c>
      <c r="C54" s="668"/>
      <c r="D54" s="669"/>
      <c r="E54" s="674"/>
      <c r="F54" s="675"/>
      <c r="G54" s="668"/>
      <c r="H54" s="675"/>
      <c r="I54" s="668"/>
      <c r="J54" s="675"/>
      <c r="K54" s="668"/>
      <c r="L54" s="157"/>
    </row>
    <row r="55" spans="1:12">
      <c r="A55" s="167" t="s">
        <v>38</v>
      </c>
      <c r="B55" s="168" t="s">
        <v>6</v>
      </c>
      <c r="C55" s="670"/>
      <c r="D55" s="671"/>
      <c r="E55" s="676"/>
      <c r="F55" s="677"/>
      <c r="G55" s="679"/>
      <c r="H55" s="677"/>
      <c r="I55" s="679"/>
      <c r="J55" s="677"/>
      <c r="K55" s="668"/>
      <c r="L55" s="157"/>
    </row>
    <row r="56" spans="1:12" ht="14.25">
      <c r="A56" s="167" t="s">
        <v>38</v>
      </c>
      <c r="B56" s="166" t="s">
        <v>38</v>
      </c>
      <c r="C56" s="164" t="s">
        <v>9</v>
      </c>
      <c r="D56" s="387" t="s">
        <v>16</v>
      </c>
      <c r="E56" s="165" t="s">
        <v>9</v>
      </c>
      <c r="F56" s="164" t="s">
        <v>16</v>
      </c>
      <c r="G56" s="164" t="s">
        <v>9</v>
      </c>
      <c r="H56" s="164" t="s">
        <v>241</v>
      </c>
      <c r="I56" s="164" t="s">
        <v>9</v>
      </c>
      <c r="J56" s="164" t="s">
        <v>241</v>
      </c>
      <c r="K56" s="679"/>
      <c r="L56" s="157"/>
    </row>
    <row r="57" spans="1:12">
      <c r="A57" s="663"/>
      <c r="B57" s="663"/>
      <c r="C57" s="663"/>
      <c r="D57" s="663"/>
      <c r="E57" s="663" t="s">
        <v>38</v>
      </c>
      <c r="F57" s="663"/>
      <c r="G57" s="663"/>
      <c r="H57" s="663"/>
      <c r="I57" s="663"/>
      <c r="J57" s="663"/>
      <c r="K57" s="663"/>
      <c r="L57" s="157"/>
    </row>
    <row r="58" spans="1:12">
      <c r="A58" s="163"/>
      <c r="B58" s="660" t="s">
        <v>191</v>
      </c>
      <c r="C58" s="660"/>
      <c r="D58" s="163"/>
      <c r="E58" s="661"/>
      <c r="F58" s="661"/>
      <c r="G58" s="661"/>
      <c r="H58" s="661"/>
      <c r="I58" s="661"/>
      <c r="J58" s="661"/>
      <c r="K58" s="661"/>
      <c r="L58" s="157"/>
    </row>
    <row r="59" spans="1:12">
      <c r="A59" s="163"/>
      <c r="B59" s="383"/>
      <c r="C59" s="383"/>
      <c r="D59" s="163"/>
      <c r="E59" s="383"/>
      <c r="F59" s="383"/>
      <c r="G59" s="383"/>
      <c r="H59" s="383"/>
      <c r="I59" s="383"/>
      <c r="J59" s="383"/>
      <c r="K59" s="383"/>
      <c r="L59" s="157"/>
    </row>
    <row r="60" spans="1:12">
      <c r="A60" s="162" t="s">
        <v>192</v>
      </c>
      <c r="B60" s="67">
        <v>249342</v>
      </c>
      <c r="C60" s="69">
        <v>9502</v>
      </c>
      <c r="D60" s="69">
        <v>29412</v>
      </c>
      <c r="E60" s="69">
        <v>2605</v>
      </c>
      <c r="F60" s="69">
        <v>15099</v>
      </c>
      <c r="G60" s="69">
        <v>6472</v>
      </c>
      <c r="H60" s="69">
        <v>42799</v>
      </c>
      <c r="I60" s="69">
        <v>822</v>
      </c>
      <c r="J60" s="69">
        <v>16332</v>
      </c>
      <c r="K60" s="68">
        <v>126299</v>
      </c>
      <c r="L60" s="157"/>
    </row>
    <row r="61" spans="1:12">
      <c r="A61" s="162" t="s">
        <v>49</v>
      </c>
      <c r="B61" s="228" t="s">
        <v>38</v>
      </c>
      <c r="C61" s="75" t="s">
        <v>38</v>
      </c>
      <c r="D61" s="75" t="s">
        <v>38</v>
      </c>
      <c r="E61" s="75" t="s">
        <v>38</v>
      </c>
      <c r="F61" s="75" t="s">
        <v>38</v>
      </c>
      <c r="G61" s="75" t="s">
        <v>38</v>
      </c>
      <c r="H61" s="75" t="s">
        <v>38</v>
      </c>
      <c r="I61" s="75" t="s">
        <v>38</v>
      </c>
      <c r="J61" s="75" t="s">
        <v>38</v>
      </c>
      <c r="K61" s="75" t="s">
        <v>38</v>
      </c>
      <c r="L61" s="157"/>
    </row>
    <row r="62" spans="1:12">
      <c r="A62" s="161" t="s">
        <v>240</v>
      </c>
      <c r="B62" s="67">
        <v>216303</v>
      </c>
      <c r="C62" s="69">
        <v>8098</v>
      </c>
      <c r="D62" s="69">
        <v>25650</v>
      </c>
      <c r="E62" s="69">
        <v>2131</v>
      </c>
      <c r="F62" s="69">
        <v>13178</v>
      </c>
      <c r="G62" s="69">
        <v>5281</v>
      </c>
      <c r="H62" s="69">
        <v>37455</v>
      </c>
      <c r="I62" s="69">
        <v>644</v>
      </c>
      <c r="J62" s="69">
        <v>14069</v>
      </c>
      <c r="K62" s="68">
        <v>109797</v>
      </c>
      <c r="L62" s="157"/>
    </row>
    <row r="63" spans="1:12">
      <c r="A63" s="161" t="s">
        <v>239</v>
      </c>
      <c r="B63" s="70">
        <v>23996</v>
      </c>
      <c r="C63" s="69">
        <v>943</v>
      </c>
      <c r="D63" s="69">
        <v>2551</v>
      </c>
      <c r="E63" s="69">
        <v>319</v>
      </c>
      <c r="F63" s="69">
        <v>1338</v>
      </c>
      <c r="G63" s="69">
        <v>802</v>
      </c>
      <c r="H63" s="69">
        <v>3768</v>
      </c>
      <c r="I63" s="69">
        <v>138</v>
      </c>
      <c r="J63" s="69">
        <v>1699</v>
      </c>
      <c r="K63" s="69">
        <v>12438</v>
      </c>
      <c r="L63" s="157"/>
    </row>
    <row r="64" spans="1:12">
      <c r="A64" s="161" t="s">
        <v>238</v>
      </c>
      <c r="B64" s="70">
        <v>6874</v>
      </c>
      <c r="C64" s="69">
        <v>345</v>
      </c>
      <c r="D64" s="69">
        <v>916</v>
      </c>
      <c r="E64" s="69">
        <v>128</v>
      </c>
      <c r="F64" s="69">
        <v>439</v>
      </c>
      <c r="G64" s="229" t="s">
        <v>220</v>
      </c>
      <c r="H64" s="229" t="s">
        <v>220</v>
      </c>
      <c r="I64" s="69">
        <v>18</v>
      </c>
      <c r="J64" s="69">
        <v>432</v>
      </c>
      <c r="K64" s="69">
        <v>3062</v>
      </c>
      <c r="L64" s="157"/>
    </row>
    <row r="65" spans="1:12">
      <c r="A65" s="161" t="s">
        <v>237</v>
      </c>
      <c r="B65" s="70">
        <v>220</v>
      </c>
      <c r="C65" s="69">
        <v>8</v>
      </c>
      <c r="D65" s="69">
        <v>17</v>
      </c>
      <c r="E65" s="229" t="s">
        <v>220</v>
      </c>
      <c r="F65" s="229" t="s">
        <v>220</v>
      </c>
      <c r="G65" s="229" t="s">
        <v>220</v>
      </c>
      <c r="H65" s="229" t="s">
        <v>220</v>
      </c>
      <c r="I65" s="229" t="s">
        <v>220</v>
      </c>
      <c r="J65" s="229" t="s">
        <v>220</v>
      </c>
      <c r="K65" s="69">
        <v>134</v>
      </c>
      <c r="L65" s="157"/>
    </row>
    <row r="66" spans="1:12">
      <c r="A66" s="161" t="s">
        <v>236</v>
      </c>
      <c r="B66" s="70">
        <v>936</v>
      </c>
      <c r="C66" s="69">
        <v>59</v>
      </c>
      <c r="D66" s="69">
        <v>122</v>
      </c>
      <c r="E66" s="229" t="s">
        <v>220</v>
      </c>
      <c r="F66" s="229" t="s">
        <v>220</v>
      </c>
      <c r="G66" s="69">
        <v>47</v>
      </c>
      <c r="H66" s="69">
        <v>162</v>
      </c>
      <c r="I66" s="229" t="s">
        <v>220</v>
      </c>
      <c r="J66" s="229" t="s">
        <v>220</v>
      </c>
      <c r="K66" s="69">
        <v>423</v>
      </c>
      <c r="L66" s="157"/>
    </row>
    <row r="67" spans="1:12">
      <c r="A67" s="161" t="s">
        <v>218</v>
      </c>
      <c r="B67" s="70">
        <v>1013</v>
      </c>
      <c r="C67" s="69">
        <v>49</v>
      </c>
      <c r="D67" s="69">
        <v>156</v>
      </c>
      <c r="E67" s="69">
        <v>14</v>
      </c>
      <c r="F67" s="69">
        <v>89</v>
      </c>
      <c r="G67" s="69">
        <v>26</v>
      </c>
      <c r="H67" s="69">
        <v>170</v>
      </c>
      <c r="I67" s="69">
        <v>10</v>
      </c>
      <c r="J67" s="69">
        <v>54</v>
      </c>
      <c r="K67" s="69">
        <v>445</v>
      </c>
      <c r="L67" s="157"/>
    </row>
    <row r="68" spans="1:12">
      <c r="A68" s="383"/>
      <c r="L68" s="157"/>
    </row>
    <row r="69" spans="1:12">
      <c r="A69" s="163"/>
      <c r="B69" s="660" t="s">
        <v>193</v>
      </c>
      <c r="C69" s="660"/>
      <c r="D69" s="163"/>
      <c r="E69" s="661"/>
      <c r="F69" s="661"/>
      <c r="G69" s="661"/>
      <c r="H69" s="661"/>
      <c r="I69" s="661"/>
      <c r="J69" s="661"/>
      <c r="K69" s="661"/>
      <c r="L69" s="157"/>
    </row>
    <row r="70" spans="1:12">
      <c r="A70" s="163"/>
      <c r="B70" s="383"/>
      <c r="C70" s="383"/>
      <c r="D70" s="163"/>
      <c r="E70" s="383"/>
      <c r="F70" s="383"/>
      <c r="G70" s="383"/>
      <c r="H70" s="383"/>
      <c r="I70" s="383"/>
      <c r="J70" s="383"/>
      <c r="K70" s="383"/>
      <c r="L70" s="157"/>
    </row>
    <row r="71" spans="1:12">
      <c r="A71" s="162" t="s">
        <v>192</v>
      </c>
      <c r="B71" s="67">
        <v>117962</v>
      </c>
      <c r="C71" s="69">
        <v>12648</v>
      </c>
      <c r="D71" s="69">
        <v>12778</v>
      </c>
      <c r="E71" s="69">
        <v>6964</v>
      </c>
      <c r="F71" s="69">
        <v>7806</v>
      </c>
      <c r="G71" s="69">
        <v>15316</v>
      </c>
      <c r="H71" s="69">
        <v>20424</v>
      </c>
      <c r="I71" s="69">
        <v>3885</v>
      </c>
      <c r="J71" s="69">
        <v>5818</v>
      </c>
      <c r="K71" s="69">
        <v>32323</v>
      </c>
      <c r="L71" s="157"/>
    </row>
    <row r="72" spans="1:12">
      <c r="A72" s="162" t="s">
        <v>49</v>
      </c>
      <c r="B72" s="228" t="s">
        <v>38</v>
      </c>
      <c r="C72" s="75" t="s">
        <v>38</v>
      </c>
      <c r="D72" s="75" t="s">
        <v>38</v>
      </c>
      <c r="E72" s="75" t="s">
        <v>38</v>
      </c>
      <c r="F72" s="75" t="s">
        <v>38</v>
      </c>
      <c r="G72" s="75" t="s">
        <v>38</v>
      </c>
      <c r="H72" s="75" t="s">
        <v>38</v>
      </c>
      <c r="I72" s="75" t="s">
        <v>38</v>
      </c>
      <c r="J72" s="75" t="s">
        <v>38</v>
      </c>
      <c r="K72" s="75" t="s">
        <v>38</v>
      </c>
      <c r="L72" s="157"/>
    </row>
    <row r="73" spans="1:12">
      <c r="A73" s="161" t="s">
        <v>235</v>
      </c>
      <c r="B73" s="70">
        <v>58557</v>
      </c>
      <c r="C73" s="69">
        <v>6658</v>
      </c>
      <c r="D73" s="69">
        <v>6920</v>
      </c>
      <c r="E73" s="69">
        <v>3826</v>
      </c>
      <c r="F73" s="69">
        <v>4592</v>
      </c>
      <c r="G73" s="69">
        <v>7709</v>
      </c>
      <c r="H73" s="69">
        <v>11930</v>
      </c>
      <c r="I73" s="69">
        <v>806</v>
      </c>
      <c r="J73" s="69">
        <v>2853</v>
      </c>
      <c r="K73" s="69">
        <v>13263</v>
      </c>
      <c r="L73" s="157"/>
    </row>
    <row r="74" spans="1:12">
      <c r="A74" s="161" t="s">
        <v>234</v>
      </c>
      <c r="B74" s="70">
        <v>19357</v>
      </c>
      <c r="C74" s="69">
        <v>2053</v>
      </c>
      <c r="D74" s="69">
        <v>2137</v>
      </c>
      <c r="E74" s="69">
        <v>1109</v>
      </c>
      <c r="F74" s="69">
        <v>1183</v>
      </c>
      <c r="G74" s="69">
        <v>2484</v>
      </c>
      <c r="H74" s="69">
        <v>2974</v>
      </c>
      <c r="I74" s="69">
        <v>865</v>
      </c>
      <c r="J74" s="69">
        <v>1008</v>
      </c>
      <c r="K74" s="69">
        <v>5544</v>
      </c>
      <c r="L74" s="157"/>
    </row>
    <row r="75" spans="1:12">
      <c r="A75" s="161" t="s">
        <v>233</v>
      </c>
      <c r="B75" s="70">
        <v>6196</v>
      </c>
      <c r="C75" s="69">
        <v>520</v>
      </c>
      <c r="D75" s="69">
        <v>505</v>
      </c>
      <c r="E75" s="69">
        <v>298</v>
      </c>
      <c r="F75" s="69">
        <v>266</v>
      </c>
      <c r="G75" s="69">
        <v>1153</v>
      </c>
      <c r="H75" s="69">
        <v>1064</v>
      </c>
      <c r="I75" s="69">
        <v>173</v>
      </c>
      <c r="J75" s="69">
        <v>316</v>
      </c>
      <c r="K75" s="69">
        <v>1901</v>
      </c>
      <c r="L75" s="157"/>
    </row>
    <row r="76" spans="1:12">
      <c r="A76" s="161" t="s">
        <v>232</v>
      </c>
      <c r="B76" s="70">
        <v>3810</v>
      </c>
      <c r="C76" s="69">
        <v>306</v>
      </c>
      <c r="D76" s="69">
        <v>238</v>
      </c>
      <c r="E76" s="69">
        <v>293</v>
      </c>
      <c r="F76" s="69">
        <v>432</v>
      </c>
      <c r="G76" s="69">
        <v>668</v>
      </c>
      <c r="H76" s="69">
        <v>1055</v>
      </c>
      <c r="I76" s="69">
        <v>61</v>
      </c>
      <c r="J76" s="69">
        <v>210</v>
      </c>
      <c r="K76" s="69">
        <v>547</v>
      </c>
      <c r="L76" s="157"/>
    </row>
    <row r="77" spans="1:12">
      <c r="A77" s="161" t="s">
        <v>231</v>
      </c>
      <c r="B77" s="70">
        <v>10920</v>
      </c>
      <c r="C77" s="69">
        <v>1422</v>
      </c>
      <c r="D77" s="69">
        <v>1342</v>
      </c>
      <c r="E77" s="69">
        <v>522</v>
      </c>
      <c r="F77" s="69">
        <v>470</v>
      </c>
      <c r="G77" s="69">
        <v>1165</v>
      </c>
      <c r="H77" s="69">
        <v>1261</v>
      </c>
      <c r="I77" s="69">
        <v>271</v>
      </c>
      <c r="J77" s="69">
        <v>348</v>
      </c>
      <c r="K77" s="69">
        <v>4119</v>
      </c>
      <c r="L77" s="157"/>
    </row>
    <row r="78" spans="1:12">
      <c r="A78" s="161" t="s">
        <v>230</v>
      </c>
      <c r="B78" s="70">
        <v>3658</v>
      </c>
      <c r="C78" s="69">
        <v>339</v>
      </c>
      <c r="D78" s="69">
        <v>313</v>
      </c>
      <c r="E78" s="69">
        <v>165</v>
      </c>
      <c r="F78" s="69">
        <v>134</v>
      </c>
      <c r="G78" s="69">
        <v>405</v>
      </c>
      <c r="H78" s="69">
        <v>396</v>
      </c>
      <c r="I78" s="69">
        <v>322</v>
      </c>
      <c r="J78" s="69">
        <v>221</v>
      </c>
      <c r="K78" s="69">
        <v>1363</v>
      </c>
      <c r="L78" s="157"/>
    </row>
    <row r="79" spans="1:12">
      <c r="A79" s="161" t="s">
        <v>229</v>
      </c>
      <c r="B79" s="70">
        <v>4795</v>
      </c>
      <c r="C79" s="69">
        <v>363</v>
      </c>
      <c r="D79" s="69">
        <v>362</v>
      </c>
      <c r="E79" s="69">
        <v>233</v>
      </c>
      <c r="F79" s="69">
        <v>223</v>
      </c>
      <c r="G79" s="69">
        <v>444</v>
      </c>
      <c r="H79" s="69">
        <v>480</v>
      </c>
      <c r="I79" s="69">
        <v>537</v>
      </c>
      <c r="J79" s="69">
        <v>315</v>
      </c>
      <c r="K79" s="69">
        <v>1838</v>
      </c>
      <c r="L79" s="157"/>
    </row>
    <row r="80" spans="1:12">
      <c r="A80" s="161" t="s">
        <v>228</v>
      </c>
      <c r="B80" s="70">
        <v>1197</v>
      </c>
      <c r="C80" s="69">
        <v>117</v>
      </c>
      <c r="D80" s="69">
        <v>124</v>
      </c>
      <c r="E80" s="69">
        <v>56</v>
      </c>
      <c r="F80" s="69">
        <v>56</v>
      </c>
      <c r="G80" s="69">
        <v>80</v>
      </c>
      <c r="H80" s="69">
        <v>103</v>
      </c>
      <c r="I80" s="69">
        <v>93</v>
      </c>
      <c r="J80" s="69">
        <v>65</v>
      </c>
      <c r="K80" s="69">
        <v>503</v>
      </c>
      <c r="L80" s="157"/>
    </row>
    <row r="81" spans="1:12">
      <c r="A81" s="161" t="s">
        <v>218</v>
      </c>
      <c r="B81" s="70">
        <v>9472</v>
      </c>
      <c r="C81" s="69">
        <v>870</v>
      </c>
      <c r="D81" s="69">
        <v>837</v>
      </c>
      <c r="E81" s="69">
        <v>462</v>
      </c>
      <c r="F81" s="69">
        <v>450</v>
      </c>
      <c r="G81" s="69">
        <v>1208</v>
      </c>
      <c r="H81" s="69">
        <v>1161</v>
      </c>
      <c r="I81" s="69">
        <v>757</v>
      </c>
      <c r="J81" s="69">
        <v>482</v>
      </c>
      <c r="K81" s="69">
        <v>3245</v>
      </c>
      <c r="L81" s="157"/>
    </row>
    <row r="82" spans="1:12">
      <c r="A82" s="383"/>
      <c r="B82" s="154"/>
      <c r="C82" s="159"/>
      <c r="D82" s="159"/>
      <c r="E82" s="159"/>
      <c r="F82" s="159"/>
      <c r="G82" s="159"/>
      <c r="H82" s="159"/>
      <c r="I82" s="159"/>
      <c r="J82" s="159"/>
      <c r="K82" s="159"/>
      <c r="L82" s="157"/>
    </row>
    <row r="83" spans="1:12">
      <c r="A83" s="163"/>
      <c r="B83" s="660" t="s">
        <v>227</v>
      </c>
      <c r="C83" s="660"/>
      <c r="D83" s="660"/>
      <c r="E83" s="661"/>
      <c r="F83" s="661"/>
      <c r="G83" s="661"/>
      <c r="H83" s="661"/>
      <c r="I83" s="661"/>
      <c r="J83" s="661"/>
      <c r="K83" s="661"/>
      <c r="L83" s="157"/>
    </row>
    <row r="84" spans="1:12">
      <c r="A84" s="163"/>
      <c r="B84" s="383"/>
      <c r="C84" s="383"/>
      <c r="D84" s="383"/>
      <c r="E84" s="383"/>
      <c r="F84" s="383"/>
      <c r="G84" s="383"/>
      <c r="H84" s="383"/>
      <c r="I84" s="383"/>
      <c r="J84" s="383"/>
      <c r="K84" s="383"/>
      <c r="L84" s="157"/>
    </row>
    <row r="85" spans="1:12">
      <c r="A85" s="162" t="s">
        <v>192</v>
      </c>
      <c r="B85" s="67">
        <v>580442</v>
      </c>
      <c r="C85" s="69">
        <v>48889</v>
      </c>
      <c r="D85" s="69">
        <v>70202</v>
      </c>
      <c r="E85" s="69">
        <v>20604</v>
      </c>
      <c r="F85" s="69">
        <v>33852</v>
      </c>
      <c r="G85" s="69">
        <v>43180</v>
      </c>
      <c r="H85" s="69">
        <v>95791</v>
      </c>
      <c r="I85" s="69">
        <v>3209</v>
      </c>
      <c r="J85" s="69">
        <v>35037</v>
      </c>
      <c r="K85" s="68">
        <v>229678</v>
      </c>
      <c r="L85" s="157"/>
    </row>
    <row r="86" spans="1:12">
      <c r="A86" s="162" t="s">
        <v>49</v>
      </c>
      <c r="B86" s="228" t="s">
        <v>38</v>
      </c>
      <c r="C86" s="75" t="s">
        <v>38</v>
      </c>
      <c r="D86" s="75" t="s">
        <v>38</v>
      </c>
      <c r="E86" s="75" t="s">
        <v>38</v>
      </c>
      <c r="F86" s="75" t="s">
        <v>38</v>
      </c>
      <c r="G86" s="75" t="s">
        <v>38</v>
      </c>
      <c r="H86" s="75" t="s">
        <v>38</v>
      </c>
      <c r="I86" s="75" t="s">
        <v>38</v>
      </c>
      <c r="J86" s="75" t="s">
        <v>38</v>
      </c>
      <c r="K86" s="75" t="s">
        <v>38</v>
      </c>
      <c r="L86" s="157"/>
    </row>
    <row r="87" spans="1:12">
      <c r="A87" s="161" t="s">
        <v>226</v>
      </c>
      <c r="B87" s="67">
        <v>390084</v>
      </c>
      <c r="C87" s="69">
        <v>34369</v>
      </c>
      <c r="D87" s="69">
        <v>46775</v>
      </c>
      <c r="E87" s="69">
        <v>15193</v>
      </c>
      <c r="F87" s="69">
        <v>22671</v>
      </c>
      <c r="G87" s="69">
        <v>31218</v>
      </c>
      <c r="H87" s="69">
        <v>64857</v>
      </c>
      <c r="I87" s="69">
        <v>1727</v>
      </c>
      <c r="J87" s="69">
        <v>22964</v>
      </c>
      <c r="K87" s="68">
        <v>150310</v>
      </c>
      <c r="L87" s="157"/>
    </row>
    <row r="88" spans="1:12">
      <c r="A88" s="161" t="s">
        <v>225</v>
      </c>
      <c r="B88" s="70">
        <v>69216</v>
      </c>
      <c r="C88" s="69">
        <v>3108</v>
      </c>
      <c r="D88" s="69">
        <v>7069</v>
      </c>
      <c r="E88" s="69">
        <v>877</v>
      </c>
      <c r="F88" s="69">
        <v>3610</v>
      </c>
      <c r="G88" s="69">
        <v>2007</v>
      </c>
      <c r="H88" s="69">
        <v>10155</v>
      </c>
      <c r="I88" s="69">
        <v>221</v>
      </c>
      <c r="J88" s="69">
        <v>4938</v>
      </c>
      <c r="K88" s="69">
        <v>37231</v>
      </c>
      <c r="L88" s="157"/>
    </row>
    <row r="89" spans="1:12">
      <c r="A89" s="161" t="s">
        <v>224</v>
      </c>
      <c r="B89" s="70">
        <v>80140</v>
      </c>
      <c r="C89" s="69">
        <v>8226</v>
      </c>
      <c r="D89" s="69">
        <v>11988</v>
      </c>
      <c r="E89" s="69">
        <v>3266</v>
      </c>
      <c r="F89" s="69">
        <v>5526</v>
      </c>
      <c r="G89" s="69">
        <v>7164</v>
      </c>
      <c r="H89" s="69">
        <v>14821</v>
      </c>
      <c r="I89" s="69">
        <v>482</v>
      </c>
      <c r="J89" s="69">
        <v>4357</v>
      </c>
      <c r="K89" s="69">
        <v>24310</v>
      </c>
      <c r="L89" s="157"/>
    </row>
    <row r="90" spans="1:12">
      <c r="A90" s="161" t="s">
        <v>223</v>
      </c>
      <c r="B90" s="70">
        <v>1143</v>
      </c>
      <c r="C90" s="229" t="s">
        <v>220</v>
      </c>
      <c r="D90" s="229" t="s">
        <v>220</v>
      </c>
      <c r="E90" s="69">
        <v>19</v>
      </c>
      <c r="F90" s="69">
        <v>46</v>
      </c>
      <c r="G90" s="69">
        <v>37</v>
      </c>
      <c r="H90" s="69">
        <v>153</v>
      </c>
      <c r="I90" s="69">
        <v>15</v>
      </c>
      <c r="J90" s="69">
        <v>77</v>
      </c>
      <c r="K90" s="69">
        <v>636</v>
      </c>
      <c r="L90" s="157"/>
    </row>
    <row r="91" spans="1:12">
      <c r="A91" s="161" t="s">
        <v>222</v>
      </c>
      <c r="B91" s="70">
        <v>3480</v>
      </c>
      <c r="C91" s="69">
        <v>347</v>
      </c>
      <c r="D91" s="69">
        <v>573</v>
      </c>
      <c r="E91" s="69">
        <v>243</v>
      </c>
      <c r="F91" s="69">
        <v>290</v>
      </c>
      <c r="G91" s="69">
        <v>501</v>
      </c>
      <c r="H91" s="69">
        <v>858</v>
      </c>
      <c r="I91" s="69">
        <v>41</v>
      </c>
      <c r="J91" s="69">
        <v>134</v>
      </c>
      <c r="K91" s="69">
        <v>493</v>
      </c>
      <c r="L91" s="157"/>
    </row>
    <row r="92" spans="1:12">
      <c r="A92" s="161" t="s">
        <v>221</v>
      </c>
      <c r="B92" s="70">
        <v>128</v>
      </c>
      <c r="C92" s="229" t="s">
        <v>220</v>
      </c>
      <c r="D92" s="229" t="s">
        <v>220</v>
      </c>
      <c r="E92" s="69">
        <v>16</v>
      </c>
      <c r="F92" s="69">
        <v>6</v>
      </c>
      <c r="G92" s="69">
        <v>24</v>
      </c>
      <c r="H92" s="69">
        <v>15</v>
      </c>
      <c r="I92" s="69">
        <v>4</v>
      </c>
      <c r="J92" s="69">
        <v>5</v>
      </c>
      <c r="K92" s="69">
        <v>41</v>
      </c>
      <c r="L92" s="157"/>
    </row>
    <row r="93" spans="1:12">
      <c r="A93" s="161" t="s">
        <v>219</v>
      </c>
      <c r="B93" s="70">
        <v>23671</v>
      </c>
      <c r="C93" s="69">
        <v>1594</v>
      </c>
      <c r="D93" s="69">
        <v>2484</v>
      </c>
      <c r="E93" s="69">
        <v>497</v>
      </c>
      <c r="F93" s="69">
        <v>1073</v>
      </c>
      <c r="G93" s="69">
        <v>1143</v>
      </c>
      <c r="H93" s="69">
        <v>3151</v>
      </c>
      <c r="I93" s="69">
        <v>292</v>
      </c>
      <c r="J93" s="69">
        <v>1869</v>
      </c>
      <c r="K93" s="69">
        <v>11568</v>
      </c>
      <c r="L93" s="157"/>
    </row>
    <row r="94" spans="1:12">
      <c r="A94" s="161" t="s">
        <v>218</v>
      </c>
      <c r="B94" s="70">
        <v>12580</v>
      </c>
      <c r="C94" s="69">
        <v>1169</v>
      </c>
      <c r="D94" s="69">
        <v>1212</v>
      </c>
      <c r="E94" s="69">
        <v>493</v>
      </c>
      <c r="F94" s="69">
        <v>630</v>
      </c>
      <c r="G94" s="69">
        <v>1086</v>
      </c>
      <c r="H94" s="69">
        <v>1781</v>
      </c>
      <c r="I94" s="69">
        <v>427</v>
      </c>
      <c r="J94" s="69">
        <v>693</v>
      </c>
      <c r="K94" s="69">
        <v>5089</v>
      </c>
      <c r="L94" s="157"/>
    </row>
    <row r="95" spans="1:12">
      <c r="A95" s="160"/>
      <c r="B95" s="159"/>
      <c r="C95" s="158"/>
      <c r="D95" s="158"/>
      <c r="E95" s="158"/>
      <c r="F95" s="158"/>
      <c r="G95" s="158"/>
      <c r="H95" s="158"/>
      <c r="I95" s="158"/>
      <c r="J95" s="158"/>
      <c r="K95" s="158"/>
      <c r="L95" s="157"/>
    </row>
    <row r="96" spans="1:12">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383"/>
      <c r="B100" s="159"/>
      <c r="C100" s="158"/>
      <c r="D100" s="158"/>
      <c r="E100" s="158"/>
      <c r="F100" s="158"/>
      <c r="G100" s="158"/>
      <c r="H100" s="158"/>
      <c r="I100" s="158"/>
      <c r="J100" s="158"/>
      <c r="K100" s="158"/>
      <c r="L100" s="157"/>
    </row>
    <row r="101" spans="1:12">
      <c r="A101" s="383"/>
      <c r="B101" s="159"/>
      <c r="C101" s="158"/>
      <c r="D101" s="158"/>
      <c r="E101" s="158"/>
      <c r="F101" s="158"/>
      <c r="G101" s="158"/>
      <c r="H101" s="158"/>
      <c r="I101" s="158"/>
      <c r="J101" s="158"/>
      <c r="K101" s="158"/>
      <c r="L101" s="157"/>
    </row>
    <row r="102" spans="1:12">
      <c r="A102" s="383"/>
      <c r="B102" s="159"/>
      <c r="C102" s="158"/>
      <c r="D102" s="158"/>
      <c r="E102" s="158"/>
      <c r="F102" s="158"/>
      <c r="G102" s="158"/>
      <c r="H102" s="158"/>
      <c r="I102" s="158"/>
      <c r="J102" s="158"/>
      <c r="K102" s="158"/>
      <c r="L102" s="157"/>
    </row>
    <row r="103" spans="1:12">
      <c r="A103" s="383"/>
      <c r="B103" s="159"/>
      <c r="C103" s="158"/>
      <c r="D103" s="158"/>
      <c r="E103" s="158"/>
      <c r="F103" s="158"/>
      <c r="G103" s="158"/>
      <c r="H103" s="158"/>
      <c r="I103" s="158"/>
      <c r="J103" s="158"/>
      <c r="K103" s="158"/>
      <c r="L103" s="157"/>
    </row>
    <row r="104" spans="1:12">
      <c r="A104" s="383"/>
      <c r="B104" s="159"/>
      <c r="C104" s="158"/>
      <c r="D104" s="158"/>
      <c r="E104" s="158"/>
      <c r="F104" s="158"/>
      <c r="G104" s="158"/>
      <c r="H104" s="158"/>
      <c r="I104" s="158"/>
      <c r="J104" s="158"/>
      <c r="K104" s="158"/>
      <c r="L104" s="157"/>
    </row>
    <row r="105" spans="1:12">
      <c r="A105" s="383"/>
      <c r="B105" s="159"/>
      <c r="C105" s="158"/>
      <c r="D105" s="158"/>
      <c r="E105" s="158"/>
      <c r="F105" s="158"/>
      <c r="G105" s="158"/>
      <c r="H105" s="158"/>
      <c r="I105" s="158"/>
      <c r="J105" s="158"/>
      <c r="K105" s="158"/>
      <c r="L105" s="157"/>
    </row>
    <row r="106" spans="1:12">
      <c r="A106" s="383"/>
      <c r="B106" s="159"/>
      <c r="C106" s="158"/>
      <c r="D106" s="158"/>
      <c r="E106" s="158"/>
      <c r="F106" s="158"/>
      <c r="G106" s="158"/>
      <c r="H106" s="158"/>
      <c r="I106" s="158"/>
      <c r="J106" s="158"/>
      <c r="K106" s="158"/>
      <c r="L106" s="157"/>
    </row>
    <row r="107" spans="1:12">
      <c r="A107" s="383"/>
      <c r="B107" s="159"/>
      <c r="C107" s="158"/>
      <c r="D107" s="158"/>
      <c r="E107" s="158"/>
      <c r="F107" s="158"/>
      <c r="G107" s="158"/>
      <c r="H107" s="158"/>
      <c r="I107" s="158"/>
      <c r="J107" s="158"/>
      <c r="K107" s="158"/>
      <c r="L107" s="157"/>
    </row>
    <row r="108" spans="1:12">
      <c r="A108" s="383"/>
      <c r="B108" s="159"/>
      <c r="C108" s="158"/>
      <c r="D108" s="158"/>
      <c r="E108" s="158"/>
      <c r="F108" s="158"/>
      <c r="G108" s="158"/>
      <c r="H108" s="158"/>
      <c r="I108" s="158"/>
      <c r="J108" s="158"/>
      <c r="K108" s="158"/>
      <c r="L108" s="157"/>
    </row>
    <row r="109" spans="1:12">
      <c r="A109" s="383"/>
      <c r="B109" s="159"/>
      <c r="C109" s="158"/>
      <c r="D109" s="158"/>
      <c r="E109" s="158"/>
      <c r="F109" s="158"/>
      <c r="G109" s="158"/>
      <c r="H109" s="158"/>
      <c r="I109" s="158"/>
      <c r="J109" s="158"/>
      <c r="K109" s="158"/>
      <c r="L109" s="157"/>
    </row>
    <row r="110" spans="1:12">
      <c r="A110" s="383"/>
      <c r="B110" s="159"/>
      <c r="C110" s="158"/>
      <c r="D110" s="158"/>
      <c r="E110" s="158"/>
      <c r="F110" s="158"/>
      <c r="G110" s="158"/>
      <c r="H110" s="158"/>
      <c r="I110" s="158"/>
      <c r="J110" s="158"/>
      <c r="K110" s="158"/>
      <c r="L110" s="157"/>
    </row>
    <row r="111" spans="1:12">
      <c r="A111" s="383"/>
      <c r="B111" s="159"/>
      <c r="C111" s="158"/>
      <c r="D111" s="158"/>
      <c r="E111" s="158"/>
      <c r="F111" s="158"/>
      <c r="G111" s="158"/>
      <c r="H111" s="158"/>
      <c r="I111" s="158"/>
      <c r="J111" s="158"/>
      <c r="K111" s="158"/>
      <c r="L111" s="157"/>
    </row>
    <row r="112" spans="1:12">
      <c r="A112" s="383"/>
      <c r="B112" s="159"/>
      <c r="C112" s="158"/>
      <c r="D112" s="158"/>
      <c r="E112" s="158"/>
      <c r="F112" s="158"/>
      <c r="G112" s="158"/>
      <c r="H112" s="158"/>
      <c r="I112" s="158"/>
      <c r="J112" s="158"/>
      <c r="K112" s="158"/>
      <c r="L112" s="157"/>
    </row>
    <row r="113" spans="1:12">
      <c r="A113" s="383"/>
      <c r="B113" s="159"/>
      <c r="C113" s="158"/>
      <c r="D113" s="158"/>
      <c r="E113" s="158"/>
      <c r="F113" s="158"/>
      <c r="G113" s="158"/>
      <c r="H113" s="158"/>
      <c r="I113" s="158"/>
      <c r="J113" s="158"/>
      <c r="K113" s="158"/>
      <c r="L113" s="157"/>
    </row>
    <row r="114" spans="1:12">
      <c r="A114" s="383"/>
      <c r="B114" s="159"/>
      <c r="C114" s="158"/>
      <c r="D114" s="158"/>
      <c r="E114" s="158"/>
      <c r="F114" s="158"/>
      <c r="G114" s="158"/>
      <c r="H114" s="158"/>
      <c r="I114" s="158"/>
      <c r="J114" s="158"/>
      <c r="K114" s="158"/>
      <c r="L114" s="157"/>
    </row>
    <row r="115" spans="1:12">
      <c r="A115" s="383"/>
      <c r="B115" s="159"/>
      <c r="C115" s="158"/>
      <c r="D115" s="158"/>
      <c r="E115" s="158"/>
      <c r="F115" s="158"/>
      <c r="G115" s="158"/>
      <c r="H115" s="158"/>
      <c r="I115" s="158"/>
      <c r="J115" s="158"/>
      <c r="K115" s="158"/>
      <c r="L115" s="157"/>
    </row>
    <row r="116" spans="1:12">
      <c r="A116" s="383"/>
      <c r="B116" s="159"/>
      <c r="C116" s="158"/>
      <c r="D116" s="158"/>
      <c r="E116" s="158"/>
      <c r="F116" s="158"/>
      <c r="G116" s="158"/>
      <c r="H116" s="158"/>
      <c r="I116" s="158"/>
      <c r="J116" s="158"/>
      <c r="K116" s="158"/>
      <c r="L116" s="157"/>
    </row>
    <row r="117" spans="1:12">
      <c r="A117" s="383"/>
      <c r="B117" s="159"/>
      <c r="C117" s="158"/>
      <c r="D117" s="158"/>
      <c r="E117" s="158"/>
      <c r="F117" s="158"/>
      <c r="G117" s="158"/>
      <c r="H117" s="158"/>
      <c r="I117" s="158"/>
      <c r="J117" s="158"/>
      <c r="K117" s="158"/>
      <c r="L117" s="157"/>
    </row>
    <row r="118" spans="1:12">
      <c r="A118" s="383"/>
      <c r="B118" s="159"/>
      <c r="C118" s="158"/>
      <c r="D118" s="158"/>
      <c r="E118" s="158"/>
      <c r="F118" s="158"/>
      <c r="G118" s="158"/>
      <c r="H118" s="158"/>
      <c r="I118" s="158"/>
      <c r="J118" s="158"/>
      <c r="K118" s="158"/>
      <c r="L118" s="157"/>
    </row>
    <row r="119" spans="1:12">
      <c r="A119" s="383"/>
      <c r="B119" s="159"/>
      <c r="C119" s="158"/>
      <c r="D119" s="158"/>
      <c r="E119" s="158"/>
      <c r="F119" s="158"/>
      <c r="G119" s="158"/>
      <c r="H119" s="158"/>
      <c r="I119" s="158"/>
      <c r="J119" s="158"/>
      <c r="K119" s="158"/>
      <c r="L119" s="157"/>
    </row>
    <row r="120" spans="1:12">
      <c r="A120" s="662" t="s">
        <v>216</v>
      </c>
      <c r="B120" s="662"/>
      <c r="C120" s="662"/>
      <c r="D120" s="662"/>
      <c r="E120" s="662"/>
      <c r="F120" s="662"/>
      <c r="G120" s="662"/>
      <c r="H120" s="662"/>
      <c r="I120" s="158"/>
      <c r="J120" s="158"/>
      <c r="K120" s="158"/>
      <c r="L120" s="157"/>
    </row>
    <row r="121" spans="1:12">
      <c r="A121" s="383"/>
      <c r="B121" s="159"/>
      <c r="C121" s="158"/>
      <c r="D121" s="158"/>
      <c r="E121" s="158"/>
      <c r="F121" s="158"/>
      <c r="G121" s="158"/>
      <c r="H121" s="158"/>
      <c r="I121" s="158"/>
      <c r="J121" s="158"/>
      <c r="K121" s="158"/>
      <c r="L121" s="157"/>
    </row>
    <row r="122" spans="1:12">
      <c r="A122" s="383"/>
      <c r="B122" s="159"/>
      <c r="C122" s="158"/>
      <c r="D122" s="158"/>
      <c r="E122" s="158"/>
      <c r="F122" s="158"/>
      <c r="G122" s="158"/>
      <c r="H122" s="158"/>
      <c r="I122" s="158"/>
      <c r="J122" s="158"/>
      <c r="K122" s="158"/>
      <c r="L122" s="157"/>
    </row>
    <row r="123" spans="1:12">
      <c r="A123" s="383"/>
      <c r="B123" s="159"/>
      <c r="C123" s="158"/>
      <c r="D123" s="158"/>
      <c r="E123" s="158"/>
      <c r="F123" s="158"/>
      <c r="G123" s="158"/>
      <c r="H123" s="158"/>
      <c r="I123" s="158"/>
      <c r="J123" s="158"/>
      <c r="K123" s="158"/>
      <c r="L123" s="157"/>
    </row>
    <row r="124" spans="1:12">
      <c r="A124" s="383"/>
      <c r="B124" s="159"/>
      <c r="C124" s="158"/>
      <c r="D124" s="158"/>
      <c r="E124" s="158"/>
      <c r="F124" s="158"/>
      <c r="G124" s="158"/>
      <c r="H124" s="158"/>
      <c r="I124" s="158"/>
      <c r="J124" s="158"/>
      <c r="K124" s="158"/>
      <c r="L124" s="157"/>
    </row>
    <row r="125" spans="1:12">
      <c r="A125" s="383"/>
      <c r="B125" s="383"/>
      <c r="C125" s="383"/>
      <c r="D125" s="158"/>
      <c r="E125" s="158"/>
      <c r="F125" s="158"/>
      <c r="G125" s="158"/>
      <c r="H125" s="158"/>
      <c r="I125" s="158"/>
      <c r="J125" s="158"/>
      <c r="K125" s="158"/>
      <c r="L125" s="157"/>
    </row>
    <row r="126" spans="1:12">
      <c r="A126" s="383"/>
      <c r="B126" s="383"/>
      <c r="C126" s="383"/>
      <c r="D126" s="158"/>
      <c r="E126" s="158"/>
      <c r="F126" s="158"/>
      <c r="G126" s="158"/>
      <c r="H126" s="158"/>
      <c r="I126" s="158"/>
      <c r="J126" s="158"/>
      <c r="K126" s="158"/>
      <c r="L126" s="157"/>
    </row>
  </sheetData>
  <mergeCells count="30">
    <mergeCell ref="A3:N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B83:D83"/>
    <mergeCell ref="E83:K83"/>
    <mergeCell ref="A120:H120"/>
    <mergeCell ref="A57:D57"/>
    <mergeCell ref="E57:K57"/>
    <mergeCell ref="B58:C58"/>
    <mergeCell ref="E58:K58"/>
    <mergeCell ref="B69:C69"/>
    <mergeCell ref="E69:K69"/>
  </mergeCells>
  <conditionalFormatting sqref="B13:K20">
    <cfRule type="cellIs" dxfId="20" priority="4" operator="equal">
      <formula>"."</formula>
    </cfRule>
  </conditionalFormatting>
  <conditionalFormatting sqref="G14:H14">
    <cfRule type="cellIs" dxfId="19" priority="3" operator="equal">
      <formula>"."</formula>
    </cfRule>
  </conditionalFormatting>
  <conditionalFormatting sqref="E14">
    <cfRule type="cellIs" priority="2" operator="equal">
      <formula>"."</formula>
    </cfRule>
  </conditionalFormatting>
  <conditionalFormatting sqref="C120:H120">
    <cfRule type="cellIs" dxfId="18"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1"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125"/>
  <sheetViews>
    <sheetView showGridLines="0" zoomScaleNormal="100" zoomScaleSheetLayoutView="50" workbookViewId="0"/>
  </sheetViews>
  <sheetFormatPr baseColWidth="10" defaultColWidth="10.140625" defaultRowHeight="12.75"/>
  <cols>
    <col min="1" max="1" width="43" style="153" bestFit="1" customWidth="1"/>
    <col min="2" max="2" width="16.28515625" style="153" customWidth="1"/>
    <col min="3" max="3" width="15.140625" style="153" customWidth="1"/>
    <col min="4" max="4" width="13.7109375" style="153" customWidth="1"/>
    <col min="5" max="5" width="14" style="153" customWidth="1"/>
    <col min="6" max="7" width="12.85546875" style="153" customWidth="1"/>
    <col min="8" max="8" width="13.140625" style="153" customWidth="1"/>
    <col min="9" max="10" width="15.140625" style="153" customWidth="1"/>
    <col min="11" max="11" width="13.57031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14" ht="15">
      <c r="A1" s="201" t="s">
        <v>210</v>
      </c>
      <c r="K1" s="219"/>
      <c r="L1" s="157"/>
    </row>
    <row r="2" spans="1:14" ht="16.5">
      <c r="A2" s="218" t="s">
        <v>186</v>
      </c>
      <c r="L2" s="157"/>
    </row>
    <row r="3" spans="1:14" ht="15">
      <c r="A3" s="699" t="s">
        <v>244</v>
      </c>
      <c r="B3" s="699"/>
      <c r="C3" s="699"/>
      <c r="D3" s="699"/>
      <c r="E3" s="699"/>
      <c r="F3" s="699"/>
      <c r="G3" s="699"/>
      <c r="H3" s="699"/>
      <c r="I3" s="699"/>
      <c r="J3" s="699"/>
      <c r="K3" s="699"/>
      <c r="L3" s="217"/>
      <c r="M3" s="217"/>
      <c r="N3" s="217"/>
    </row>
    <row r="4" spans="1:14" ht="13.15" customHeight="1">
      <c r="A4" s="392"/>
      <c r="B4" s="216"/>
      <c r="C4" s="215"/>
      <c r="D4" s="214"/>
      <c r="E4" s="213"/>
      <c r="F4" s="212"/>
      <c r="G4" s="392"/>
      <c r="H4" s="211"/>
      <c r="I4" s="392"/>
      <c r="J4" s="392"/>
      <c r="L4" s="157"/>
    </row>
    <row r="5" spans="1:14">
      <c r="A5" s="163" t="s">
        <v>128</v>
      </c>
      <c r="B5" s="384"/>
      <c r="C5" s="385"/>
      <c r="D5" s="385"/>
      <c r="E5" s="384"/>
      <c r="F5" s="384"/>
      <c r="G5" s="384"/>
      <c r="H5" s="384"/>
      <c r="I5" s="384"/>
      <c r="J5" s="384"/>
      <c r="K5" s="385"/>
      <c r="L5" s="157"/>
    </row>
    <row r="6" spans="1:14" ht="13.15" customHeight="1">
      <c r="A6" s="210" t="s">
        <v>38</v>
      </c>
      <c r="B6" s="169" t="s">
        <v>38</v>
      </c>
      <c r="C6" s="666" t="s">
        <v>187</v>
      </c>
      <c r="D6" s="667"/>
      <c r="E6" s="672" t="s">
        <v>196</v>
      </c>
      <c r="F6" s="673"/>
      <c r="G6" s="678" t="s">
        <v>188</v>
      </c>
      <c r="H6" s="673"/>
      <c r="I6" s="678" t="s">
        <v>189</v>
      </c>
      <c r="J6" s="673"/>
      <c r="K6" s="666" t="s">
        <v>139</v>
      </c>
      <c r="L6" s="157"/>
    </row>
    <row r="7" spans="1:14">
      <c r="A7" s="386" t="s">
        <v>190</v>
      </c>
      <c r="B7" s="168" t="s">
        <v>242</v>
      </c>
      <c r="C7" s="668"/>
      <c r="D7" s="669"/>
      <c r="E7" s="674"/>
      <c r="F7" s="675"/>
      <c r="G7" s="668"/>
      <c r="H7" s="675"/>
      <c r="I7" s="668"/>
      <c r="J7" s="675"/>
      <c r="K7" s="668"/>
      <c r="L7" s="157"/>
    </row>
    <row r="8" spans="1:14">
      <c r="A8" s="167" t="s">
        <v>38</v>
      </c>
      <c r="B8" s="168" t="s">
        <v>6</v>
      </c>
      <c r="C8" s="670"/>
      <c r="D8" s="671"/>
      <c r="E8" s="676"/>
      <c r="F8" s="677"/>
      <c r="G8" s="679"/>
      <c r="H8" s="677"/>
      <c r="I8" s="679"/>
      <c r="J8" s="677"/>
      <c r="K8" s="668"/>
      <c r="L8" s="157"/>
    </row>
    <row r="9" spans="1:14" ht="14.25">
      <c r="A9" s="209" t="s">
        <v>38</v>
      </c>
      <c r="B9" s="208" t="s">
        <v>38</v>
      </c>
      <c r="C9" s="207" t="s">
        <v>9</v>
      </c>
      <c r="D9" s="206" t="s">
        <v>16</v>
      </c>
      <c r="E9" s="165" t="s">
        <v>9</v>
      </c>
      <c r="F9" s="164" t="s">
        <v>16</v>
      </c>
      <c r="G9" s="164" t="s">
        <v>9</v>
      </c>
      <c r="H9" s="164" t="s">
        <v>241</v>
      </c>
      <c r="I9" s="164" t="s">
        <v>9</v>
      </c>
      <c r="J9" s="164" t="s">
        <v>241</v>
      </c>
      <c r="K9" s="679"/>
      <c r="L9" s="157"/>
    </row>
    <row r="10" spans="1:14">
      <c r="A10" s="665"/>
      <c r="B10" s="665"/>
      <c r="C10" s="665"/>
      <c r="D10" s="665"/>
      <c r="E10" s="663" t="s">
        <v>38</v>
      </c>
      <c r="F10" s="663"/>
      <c r="G10" s="663"/>
      <c r="H10" s="663"/>
      <c r="I10" s="663"/>
      <c r="J10" s="663"/>
      <c r="K10" s="663"/>
      <c r="L10" s="157"/>
    </row>
    <row r="11" spans="1:14">
      <c r="A11" s="163"/>
      <c r="B11" s="660" t="s">
        <v>191</v>
      </c>
      <c r="C11" s="660"/>
      <c r="D11" s="163"/>
      <c r="E11" s="661"/>
      <c r="F11" s="661"/>
      <c r="G11" s="661"/>
      <c r="H11" s="661"/>
      <c r="I11" s="661"/>
      <c r="J11" s="661"/>
      <c r="K11" s="661"/>
      <c r="L11" s="157"/>
    </row>
    <row r="12" spans="1:14">
      <c r="A12" s="163"/>
      <c r="B12" s="383"/>
      <c r="C12" s="205"/>
      <c r="D12" s="204"/>
      <c r="E12" s="203"/>
      <c r="F12" s="383"/>
      <c r="G12" s="383"/>
      <c r="H12" s="383"/>
      <c r="I12" s="383"/>
      <c r="J12" s="383"/>
      <c r="K12" s="383"/>
      <c r="L12" s="157"/>
    </row>
    <row r="13" spans="1:14">
      <c r="A13" s="162" t="s">
        <v>192</v>
      </c>
      <c r="B13" s="67">
        <v>189132</v>
      </c>
      <c r="C13" s="69">
        <v>5516</v>
      </c>
      <c r="D13" s="69">
        <v>22311</v>
      </c>
      <c r="E13" s="69">
        <v>1803</v>
      </c>
      <c r="F13" s="69">
        <v>11391</v>
      </c>
      <c r="G13" s="69">
        <v>4272</v>
      </c>
      <c r="H13" s="69">
        <v>32777</v>
      </c>
      <c r="I13" s="69">
        <v>590</v>
      </c>
      <c r="J13" s="69">
        <v>12361</v>
      </c>
      <c r="K13" s="69">
        <v>98111</v>
      </c>
      <c r="L13" s="157"/>
    </row>
    <row r="14" spans="1:14">
      <c r="A14" s="162" t="s">
        <v>49</v>
      </c>
      <c r="B14" s="228" t="s">
        <v>38</v>
      </c>
      <c r="C14" s="75" t="s">
        <v>38</v>
      </c>
      <c r="D14" s="75" t="s">
        <v>38</v>
      </c>
      <c r="E14" s="75" t="s">
        <v>38</v>
      </c>
      <c r="F14" s="75" t="s">
        <v>38</v>
      </c>
      <c r="G14" s="75" t="s">
        <v>38</v>
      </c>
      <c r="H14" s="75" t="s">
        <v>38</v>
      </c>
      <c r="I14" s="75" t="s">
        <v>38</v>
      </c>
      <c r="J14" s="75" t="s">
        <v>38</v>
      </c>
      <c r="K14" s="75" t="s">
        <v>38</v>
      </c>
      <c r="L14" s="157"/>
    </row>
    <row r="15" spans="1:14">
      <c r="A15" s="161" t="s">
        <v>240</v>
      </c>
      <c r="B15" s="67">
        <v>160914</v>
      </c>
      <c r="C15" s="69">
        <v>4585</v>
      </c>
      <c r="D15" s="69">
        <v>18905</v>
      </c>
      <c r="E15" s="69">
        <v>1404</v>
      </c>
      <c r="F15" s="69">
        <v>9780</v>
      </c>
      <c r="G15" s="69">
        <v>3281</v>
      </c>
      <c r="H15" s="69">
        <v>28126</v>
      </c>
      <c r="I15" s="69">
        <v>438</v>
      </c>
      <c r="J15" s="69">
        <v>10480</v>
      </c>
      <c r="K15" s="69">
        <v>83915</v>
      </c>
      <c r="L15" s="157"/>
    </row>
    <row r="16" spans="1:14">
      <c r="A16" s="161" t="s">
        <v>239</v>
      </c>
      <c r="B16" s="70">
        <v>17823</v>
      </c>
      <c r="C16" s="69">
        <v>516</v>
      </c>
      <c r="D16" s="69">
        <v>2282</v>
      </c>
      <c r="E16" s="69">
        <v>180</v>
      </c>
      <c r="F16" s="69">
        <v>1078</v>
      </c>
      <c r="G16" s="69">
        <v>395</v>
      </c>
      <c r="H16" s="69">
        <v>2986</v>
      </c>
      <c r="I16" s="69">
        <v>94</v>
      </c>
      <c r="J16" s="69">
        <v>1205</v>
      </c>
      <c r="K16" s="69">
        <v>9087</v>
      </c>
      <c r="L16" s="157"/>
    </row>
    <row r="17" spans="1:13">
      <c r="A17" s="161" t="s">
        <v>238</v>
      </c>
      <c r="B17" s="70">
        <v>6985</v>
      </c>
      <c r="C17" s="69">
        <v>250</v>
      </c>
      <c r="D17" s="69">
        <v>761</v>
      </c>
      <c r="E17" s="69">
        <v>162</v>
      </c>
      <c r="F17" s="69">
        <v>350</v>
      </c>
      <c r="G17" s="69">
        <v>395</v>
      </c>
      <c r="H17" s="69">
        <v>1113</v>
      </c>
      <c r="I17" s="69">
        <v>27</v>
      </c>
      <c r="J17" s="69">
        <v>463</v>
      </c>
      <c r="K17" s="69">
        <v>3464</v>
      </c>
      <c r="L17" s="157"/>
    </row>
    <row r="18" spans="1:13">
      <c r="A18" s="161" t="s">
        <v>237</v>
      </c>
      <c r="B18" s="70">
        <v>306</v>
      </c>
      <c r="C18" s="69">
        <v>7</v>
      </c>
      <c r="D18" s="69">
        <v>38</v>
      </c>
      <c r="E18" s="229" t="s">
        <v>220</v>
      </c>
      <c r="F18" s="229" t="s">
        <v>220</v>
      </c>
      <c r="G18" s="69">
        <v>3</v>
      </c>
      <c r="H18" s="69">
        <v>59</v>
      </c>
      <c r="I18" s="229" t="s">
        <v>220</v>
      </c>
      <c r="J18" s="229" t="s">
        <v>220</v>
      </c>
      <c r="K18" s="69">
        <v>164</v>
      </c>
      <c r="L18" s="157"/>
      <c r="M18" s="172"/>
    </row>
    <row r="19" spans="1:13">
      <c r="A19" s="161" t="s">
        <v>236</v>
      </c>
      <c r="B19" s="70">
        <v>1852</v>
      </c>
      <c r="C19" s="69">
        <v>88</v>
      </c>
      <c r="D19" s="69">
        <v>155</v>
      </c>
      <c r="E19" s="69">
        <v>32</v>
      </c>
      <c r="F19" s="69">
        <v>105</v>
      </c>
      <c r="G19" s="69">
        <v>160</v>
      </c>
      <c r="H19" s="69">
        <v>269</v>
      </c>
      <c r="I19" s="229" t="s">
        <v>220</v>
      </c>
      <c r="J19" s="229" t="s">
        <v>220</v>
      </c>
      <c r="K19" s="69">
        <v>913</v>
      </c>
      <c r="L19" s="157"/>
    </row>
    <row r="20" spans="1:13">
      <c r="A20" s="161" t="s">
        <v>218</v>
      </c>
      <c r="B20" s="70">
        <v>1252</v>
      </c>
      <c r="C20" s="69">
        <v>70</v>
      </c>
      <c r="D20" s="69">
        <v>170</v>
      </c>
      <c r="E20" s="229" t="s">
        <v>220</v>
      </c>
      <c r="F20" s="229" t="s">
        <v>220</v>
      </c>
      <c r="G20" s="69">
        <v>38</v>
      </c>
      <c r="H20" s="69">
        <v>224</v>
      </c>
      <c r="I20" s="69">
        <v>21</v>
      </c>
      <c r="J20" s="69">
        <v>77</v>
      </c>
      <c r="K20" s="69">
        <v>568</v>
      </c>
      <c r="L20" s="157"/>
    </row>
    <row r="21" spans="1:13">
      <c r="A21" s="383"/>
      <c r="B21" s="154"/>
      <c r="C21" s="202"/>
      <c r="D21" s="202"/>
      <c r="E21" s="158"/>
      <c r="F21" s="158"/>
      <c r="G21" s="202"/>
      <c r="H21" s="202"/>
      <c r="I21" s="158"/>
      <c r="J21" s="158"/>
      <c r="K21" s="202"/>
      <c r="L21" s="157"/>
    </row>
    <row r="22" spans="1:13">
      <c r="A22" s="163"/>
      <c r="B22" s="660" t="s">
        <v>193</v>
      </c>
      <c r="C22" s="660"/>
      <c r="D22" s="163"/>
      <c r="E22" s="661"/>
      <c r="F22" s="661"/>
      <c r="G22" s="661"/>
      <c r="H22" s="661"/>
      <c r="I22" s="661"/>
      <c r="J22" s="661"/>
      <c r="K22" s="661"/>
      <c r="L22" s="157"/>
    </row>
    <row r="23" spans="1:13">
      <c r="A23" s="163"/>
      <c r="B23" s="383"/>
      <c r="C23" s="383"/>
      <c r="D23" s="163"/>
      <c r="E23" s="383"/>
      <c r="F23" s="383"/>
      <c r="G23" s="383"/>
      <c r="H23" s="383"/>
      <c r="I23" s="383"/>
      <c r="J23" s="383"/>
      <c r="K23" s="383"/>
      <c r="L23" s="157"/>
    </row>
    <row r="24" spans="1:13">
      <c r="A24" s="162" t="s">
        <v>192</v>
      </c>
      <c r="B24" s="67">
        <v>151833</v>
      </c>
      <c r="C24" s="69">
        <v>12872</v>
      </c>
      <c r="D24" s="69">
        <v>13137</v>
      </c>
      <c r="E24" s="69">
        <v>12555</v>
      </c>
      <c r="F24" s="69">
        <v>9912</v>
      </c>
      <c r="G24" s="69">
        <v>27528</v>
      </c>
      <c r="H24" s="69">
        <v>26922</v>
      </c>
      <c r="I24" s="69">
        <v>5596</v>
      </c>
      <c r="J24" s="69">
        <v>8223</v>
      </c>
      <c r="K24" s="69">
        <v>35088</v>
      </c>
      <c r="L24" s="157"/>
    </row>
    <row r="25" spans="1:13">
      <c r="A25" s="162" t="s">
        <v>49</v>
      </c>
      <c r="B25" s="228" t="s">
        <v>38</v>
      </c>
      <c r="C25" s="75" t="s">
        <v>38</v>
      </c>
      <c r="D25" s="75" t="s">
        <v>38</v>
      </c>
      <c r="E25" s="75" t="s">
        <v>38</v>
      </c>
      <c r="F25" s="75" t="s">
        <v>38</v>
      </c>
      <c r="G25" s="75" t="s">
        <v>38</v>
      </c>
      <c r="H25" s="75" t="s">
        <v>38</v>
      </c>
      <c r="I25" s="75" t="s">
        <v>38</v>
      </c>
      <c r="J25" s="75" t="s">
        <v>38</v>
      </c>
      <c r="K25" s="75" t="s">
        <v>38</v>
      </c>
      <c r="L25" s="157"/>
    </row>
    <row r="26" spans="1:13">
      <c r="A26" s="161" t="s">
        <v>235</v>
      </c>
      <c r="B26" s="70">
        <v>63157</v>
      </c>
      <c r="C26" s="69">
        <v>5126</v>
      </c>
      <c r="D26" s="69">
        <v>5727</v>
      </c>
      <c r="E26" s="69">
        <v>6211</v>
      </c>
      <c r="F26" s="69">
        <v>4921</v>
      </c>
      <c r="G26" s="69">
        <v>12521</v>
      </c>
      <c r="H26" s="69">
        <v>14080</v>
      </c>
      <c r="I26" s="69">
        <v>950</v>
      </c>
      <c r="J26" s="69">
        <v>3672</v>
      </c>
      <c r="K26" s="69">
        <v>9949</v>
      </c>
      <c r="L26" s="157"/>
    </row>
    <row r="27" spans="1:13">
      <c r="A27" s="161" t="s">
        <v>234</v>
      </c>
      <c r="B27" s="70">
        <v>13733</v>
      </c>
      <c r="C27" s="69">
        <v>1221</v>
      </c>
      <c r="D27" s="69">
        <v>1232</v>
      </c>
      <c r="E27" s="69">
        <v>1106</v>
      </c>
      <c r="F27" s="69">
        <v>847</v>
      </c>
      <c r="G27" s="69">
        <v>2379</v>
      </c>
      <c r="H27" s="69">
        <v>2219</v>
      </c>
      <c r="I27" s="69">
        <v>491</v>
      </c>
      <c r="J27" s="69">
        <v>768</v>
      </c>
      <c r="K27" s="69">
        <v>3470</v>
      </c>
      <c r="L27" s="157"/>
    </row>
    <row r="28" spans="1:13">
      <c r="A28" s="161" t="s">
        <v>233</v>
      </c>
      <c r="B28" s="70">
        <v>13632</v>
      </c>
      <c r="C28" s="69">
        <v>1126</v>
      </c>
      <c r="D28" s="69">
        <v>1063</v>
      </c>
      <c r="E28" s="69">
        <v>813</v>
      </c>
      <c r="F28" s="69">
        <v>669</v>
      </c>
      <c r="G28" s="69">
        <v>3552</v>
      </c>
      <c r="H28" s="69">
        <v>1915</v>
      </c>
      <c r="I28" s="69">
        <v>355</v>
      </c>
      <c r="J28" s="69">
        <v>642</v>
      </c>
      <c r="K28" s="69">
        <v>3497</v>
      </c>
      <c r="L28" s="157"/>
    </row>
    <row r="29" spans="1:13">
      <c r="A29" s="161" t="s">
        <v>232</v>
      </c>
      <c r="B29" s="70">
        <v>12282</v>
      </c>
      <c r="C29" s="69">
        <v>779</v>
      </c>
      <c r="D29" s="69">
        <v>688</v>
      </c>
      <c r="E29" s="69">
        <v>1815</v>
      </c>
      <c r="F29" s="69">
        <v>1122</v>
      </c>
      <c r="G29" s="69">
        <v>3050</v>
      </c>
      <c r="H29" s="69">
        <v>2942</v>
      </c>
      <c r="I29" s="69">
        <v>112</v>
      </c>
      <c r="J29" s="69">
        <v>565</v>
      </c>
      <c r="K29" s="69">
        <v>1209</v>
      </c>
      <c r="L29" s="157"/>
    </row>
    <row r="30" spans="1:13">
      <c r="A30" s="161" t="s">
        <v>231</v>
      </c>
      <c r="B30" s="70">
        <v>20688</v>
      </c>
      <c r="C30" s="69">
        <v>2269</v>
      </c>
      <c r="D30" s="69">
        <v>2182</v>
      </c>
      <c r="E30" s="69">
        <v>1108</v>
      </c>
      <c r="F30" s="69">
        <v>973</v>
      </c>
      <c r="G30" s="69">
        <v>2755</v>
      </c>
      <c r="H30" s="69">
        <v>2593</v>
      </c>
      <c r="I30" s="69">
        <v>824</v>
      </c>
      <c r="J30" s="69">
        <v>859</v>
      </c>
      <c r="K30" s="69">
        <v>7125</v>
      </c>
      <c r="L30" s="157"/>
    </row>
    <row r="31" spans="1:13">
      <c r="A31" s="161" t="s">
        <v>230</v>
      </c>
      <c r="B31" s="70">
        <v>4765</v>
      </c>
      <c r="C31" s="69">
        <v>418</v>
      </c>
      <c r="D31" s="69">
        <v>348</v>
      </c>
      <c r="E31" s="69">
        <v>221</v>
      </c>
      <c r="F31" s="69">
        <v>218</v>
      </c>
      <c r="G31" s="69">
        <v>520</v>
      </c>
      <c r="H31" s="69">
        <v>496</v>
      </c>
      <c r="I31" s="69">
        <v>473</v>
      </c>
      <c r="J31" s="69">
        <v>307</v>
      </c>
      <c r="K31" s="69">
        <v>1764</v>
      </c>
      <c r="L31" s="157"/>
    </row>
    <row r="32" spans="1:13">
      <c r="A32" s="161" t="s">
        <v>229</v>
      </c>
      <c r="B32" s="70">
        <v>6370</v>
      </c>
      <c r="C32" s="69">
        <v>369</v>
      </c>
      <c r="D32" s="69">
        <v>395</v>
      </c>
      <c r="E32" s="69">
        <v>335</v>
      </c>
      <c r="F32" s="69">
        <v>317</v>
      </c>
      <c r="G32" s="69">
        <v>603</v>
      </c>
      <c r="H32" s="69">
        <v>601</v>
      </c>
      <c r="I32" s="69">
        <v>798</v>
      </c>
      <c r="J32" s="69">
        <v>411</v>
      </c>
      <c r="K32" s="69">
        <v>2541</v>
      </c>
      <c r="L32" s="157"/>
    </row>
    <row r="33" spans="1:12">
      <c r="A33" s="161" t="s">
        <v>228</v>
      </c>
      <c r="B33" s="70">
        <v>733</v>
      </c>
      <c r="C33" s="69">
        <v>41</v>
      </c>
      <c r="D33" s="69">
        <v>26</v>
      </c>
      <c r="E33" s="69">
        <v>53</v>
      </c>
      <c r="F33" s="69">
        <v>46</v>
      </c>
      <c r="G33" s="69">
        <v>57</v>
      </c>
      <c r="H33" s="69">
        <v>64</v>
      </c>
      <c r="I33" s="69">
        <v>104</v>
      </c>
      <c r="J33" s="69">
        <v>42</v>
      </c>
      <c r="K33" s="69">
        <v>300</v>
      </c>
      <c r="L33" s="157"/>
    </row>
    <row r="34" spans="1:12">
      <c r="A34" s="161" t="s">
        <v>218</v>
      </c>
      <c r="B34" s="70">
        <v>16473</v>
      </c>
      <c r="C34" s="69">
        <v>1523</v>
      </c>
      <c r="D34" s="69">
        <v>1476</v>
      </c>
      <c r="E34" s="69">
        <v>893</v>
      </c>
      <c r="F34" s="69">
        <v>799</v>
      </c>
      <c r="G34" s="69">
        <v>2091</v>
      </c>
      <c r="H34" s="69">
        <v>2012</v>
      </c>
      <c r="I34" s="69">
        <v>1489</v>
      </c>
      <c r="J34" s="69">
        <v>957</v>
      </c>
      <c r="K34" s="69">
        <v>5233</v>
      </c>
      <c r="L34" s="157"/>
    </row>
    <row r="35" spans="1:12">
      <c r="A35" s="383"/>
      <c r="B35" s="154"/>
      <c r="C35" s="159"/>
      <c r="D35" s="159"/>
      <c r="E35" s="159"/>
      <c r="F35" s="159"/>
      <c r="G35" s="159"/>
      <c r="H35" s="159"/>
      <c r="I35" s="159"/>
      <c r="J35" s="159"/>
      <c r="K35" s="159"/>
      <c r="L35" s="157"/>
    </row>
    <row r="36" spans="1:12">
      <c r="A36" s="163"/>
      <c r="B36" s="660" t="s">
        <v>227</v>
      </c>
      <c r="C36" s="660"/>
      <c r="D36" s="660"/>
      <c r="E36" s="661"/>
      <c r="F36" s="661"/>
      <c r="G36" s="661"/>
      <c r="H36" s="661"/>
      <c r="I36" s="661"/>
      <c r="J36" s="661"/>
      <c r="K36" s="661"/>
      <c r="L36" s="157"/>
    </row>
    <row r="37" spans="1:12">
      <c r="A37" s="163"/>
      <c r="B37" s="383"/>
      <c r="C37" s="383"/>
      <c r="D37" s="383"/>
      <c r="E37" s="383"/>
      <c r="F37" s="383"/>
      <c r="G37" s="383"/>
      <c r="H37" s="383"/>
      <c r="I37" s="383"/>
      <c r="J37" s="383"/>
      <c r="K37" s="383"/>
      <c r="L37" s="157"/>
    </row>
    <row r="38" spans="1:12">
      <c r="A38" s="162" t="s">
        <v>192</v>
      </c>
      <c r="B38" s="67">
        <v>2694383</v>
      </c>
      <c r="C38" s="68">
        <v>215282</v>
      </c>
      <c r="D38" s="68">
        <v>327658</v>
      </c>
      <c r="E38" s="69">
        <v>93007</v>
      </c>
      <c r="F38" s="68">
        <v>161922</v>
      </c>
      <c r="G38" s="68">
        <v>173812</v>
      </c>
      <c r="H38" s="68">
        <v>460659</v>
      </c>
      <c r="I38" s="69">
        <v>8504</v>
      </c>
      <c r="J38" s="68">
        <v>170935</v>
      </c>
      <c r="K38" s="68">
        <v>1082604</v>
      </c>
      <c r="L38" s="157"/>
    </row>
    <row r="39" spans="1:12">
      <c r="A39" s="162" t="s">
        <v>49</v>
      </c>
      <c r="B39" s="228" t="s">
        <v>38</v>
      </c>
      <c r="C39" s="75" t="s">
        <v>38</v>
      </c>
      <c r="D39" s="75" t="s">
        <v>38</v>
      </c>
      <c r="E39" s="75" t="s">
        <v>38</v>
      </c>
      <c r="F39" s="75" t="s">
        <v>38</v>
      </c>
      <c r="G39" s="75" t="s">
        <v>38</v>
      </c>
      <c r="H39" s="75" t="s">
        <v>38</v>
      </c>
      <c r="I39" s="75" t="s">
        <v>38</v>
      </c>
      <c r="J39" s="75" t="s">
        <v>38</v>
      </c>
      <c r="K39" s="75" t="s">
        <v>38</v>
      </c>
      <c r="L39" s="157"/>
    </row>
    <row r="40" spans="1:12">
      <c r="A40" s="161" t="s">
        <v>226</v>
      </c>
      <c r="B40" s="67">
        <v>2314538</v>
      </c>
      <c r="C40" s="68">
        <v>194340</v>
      </c>
      <c r="D40" s="68">
        <v>282403</v>
      </c>
      <c r="E40" s="69">
        <v>84975</v>
      </c>
      <c r="F40" s="68">
        <v>140989</v>
      </c>
      <c r="G40" s="68">
        <v>157436</v>
      </c>
      <c r="H40" s="68">
        <v>399463</v>
      </c>
      <c r="I40" s="69">
        <v>5555</v>
      </c>
      <c r="J40" s="68">
        <v>142094</v>
      </c>
      <c r="K40" s="68">
        <v>907283</v>
      </c>
      <c r="L40" s="157"/>
    </row>
    <row r="41" spans="1:12">
      <c r="A41" s="161" t="s">
        <v>225</v>
      </c>
      <c r="B41" s="67">
        <v>218198</v>
      </c>
      <c r="C41" s="69">
        <v>5651</v>
      </c>
      <c r="D41" s="69">
        <v>23545</v>
      </c>
      <c r="E41" s="69">
        <v>908</v>
      </c>
      <c r="F41" s="69">
        <v>10763</v>
      </c>
      <c r="G41" s="69">
        <v>1971</v>
      </c>
      <c r="H41" s="69">
        <v>33170</v>
      </c>
      <c r="I41" s="69">
        <v>550</v>
      </c>
      <c r="J41" s="69">
        <v>19188</v>
      </c>
      <c r="K41" s="68">
        <v>122452</v>
      </c>
      <c r="L41" s="157"/>
    </row>
    <row r="42" spans="1:12">
      <c r="A42" s="161" t="s">
        <v>224</v>
      </c>
      <c r="B42" s="70">
        <v>58626</v>
      </c>
      <c r="C42" s="69">
        <v>6650</v>
      </c>
      <c r="D42" s="69">
        <v>8627</v>
      </c>
      <c r="E42" s="69">
        <v>3329</v>
      </c>
      <c r="F42" s="69">
        <v>4290</v>
      </c>
      <c r="G42" s="69">
        <v>6460</v>
      </c>
      <c r="H42" s="69">
        <v>11596</v>
      </c>
      <c r="I42" s="69">
        <v>429</v>
      </c>
      <c r="J42" s="69">
        <v>3046</v>
      </c>
      <c r="K42" s="69">
        <v>14199</v>
      </c>
      <c r="L42" s="157"/>
    </row>
    <row r="43" spans="1:12">
      <c r="A43" s="161" t="s">
        <v>223</v>
      </c>
      <c r="B43" s="70">
        <v>629</v>
      </c>
      <c r="C43" s="229" t="s">
        <v>220</v>
      </c>
      <c r="D43" s="229" t="s">
        <v>220</v>
      </c>
      <c r="E43" s="229" t="s">
        <v>220</v>
      </c>
      <c r="F43" s="229" t="s">
        <v>220</v>
      </c>
      <c r="G43" s="69">
        <v>70</v>
      </c>
      <c r="H43" s="69">
        <v>96</v>
      </c>
      <c r="I43" s="229" t="s">
        <v>220</v>
      </c>
      <c r="J43" s="229" t="s">
        <v>220</v>
      </c>
      <c r="K43" s="69">
        <v>265</v>
      </c>
      <c r="L43" s="157"/>
    </row>
    <row r="44" spans="1:12">
      <c r="A44" s="161" t="s">
        <v>222</v>
      </c>
      <c r="B44" s="70">
        <v>75842</v>
      </c>
      <c r="C44" s="69">
        <v>6275</v>
      </c>
      <c r="D44" s="69">
        <v>10375</v>
      </c>
      <c r="E44" s="69">
        <v>2507</v>
      </c>
      <c r="F44" s="69">
        <v>4580</v>
      </c>
      <c r="G44" s="69">
        <v>4795</v>
      </c>
      <c r="H44" s="69">
        <v>12637</v>
      </c>
      <c r="I44" s="69">
        <v>707</v>
      </c>
      <c r="J44" s="69">
        <v>4709</v>
      </c>
      <c r="K44" s="69">
        <v>29257</v>
      </c>
      <c r="L44" s="157"/>
    </row>
    <row r="45" spans="1:12">
      <c r="A45" s="161" t="s">
        <v>221</v>
      </c>
      <c r="B45" s="70">
        <v>7765</v>
      </c>
      <c r="C45" s="69">
        <v>749</v>
      </c>
      <c r="D45" s="69">
        <v>850</v>
      </c>
      <c r="E45" s="69">
        <v>324</v>
      </c>
      <c r="F45" s="69">
        <v>392</v>
      </c>
      <c r="G45" s="69">
        <v>735</v>
      </c>
      <c r="H45" s="69">
        <v>1106</v>
      </c>
      <c r="I45" s="69">
        <v>144</v>
      </c>
      <c r="J45" s="69">
        <v>501</v>
      </c>
      <c r="K45" s="69">
        <v>2964</v>
      </c>
      <c r="L45" s="157"/>
    </row>
    <row r="46" spans="1:12">
      <c r="A46" s="161" t="s">
        <v>219</v>
      </c>
      <c r="B46" s="70">
        <v>46</v>
      </c>
      <c r="C46" s="229" t="s">
        <v>220</v>
      </c>
      <c r="D46" s="229" t="s">
        <v>220</v>
      </c>
      <c r="E46" s="229" t="s">
        <v>220</v>
      </c>
      <c r="F46" s="229" t="s">
        <v>220</v>
      </c>
      <c r="G46" s="69">
        <v>6</v>
      </c>
      <c r="H46" s="69">
        <v>9</v>
      </c>
      <c r="I46" s="229" t="s">
        <v>220</v>
      </c>
      <c r="J46" s="229" t="s">
        <v>220</v>
      </c>
      <c r="K46" s="69">
        <v>6</v>
      </c>
      <c r="L46" s="157"/>
    </row>
    <row r="47" spans="1:12">
      <c r="A47" s="161" t="s">
        <v>218</v>
      </c>
      <c r="B47" s="70">
        <v>18739</v>
      </c>
      <c r="C47" s="69">
        <v>1566</v>
      </c>
      <c r="D47" s="69">
        <v>1780</v>
      </c>
      <c r="E47" s="69">
        <v>945</v>
      </c>
      <c r="F47" s="69">
        <v>876</v>
      </c>
      <c r="G47" s="69">
        <v>2339</v>
      </c>
      <c r="H47" s="69">
        <v>2582</v>
      </c>
      <c r="I47" s="69">
        <v>1113</v>
      </c>
      <c r="J47" s="69">
        <v>1360</v>
      </c>
      <c r="K47" s="69">
        <v>6178</v>
      </c>
      <c r="L47" s="157"/>
    </row>
    <row r="48" spans="1:12">
      <c r="A48" s="383"/>
      <c r="B48" s="383"/>
      <c r="C48" s="383"/>
      <c r="D48" s="383"/>
      <c r="E48" s="383"/>
      <c r="F48" s="383"/>
      <c r="G48" s="383"/>
      <c r="H48" s="383"/>
      <c r="I48" s="383"/>
      <c r="J48" s="383"/>
      <c r="K48" s="383"/>
      <c r="L48" s="157"/>
    </row>
    <row r="49" spans="1:12">
      <c r="A49" s="383"/>
      <c r="B49" s="383"/>
      <c r="C49" s="383"/>
      <c r="D49" s="383"/>
      <c r="E49" s="383"/>
      <c r="F49" s="383"/>
      <c r="G49" s="383"/>
      <c r="H49" s="383"/>
      <c r="I49" s="383"/>
      <c r="J49" s="383"/>
      <c r="K49" s="383"/>
      <c r="L49" s="157"/>
    </row>
    <row r="50" spans="1:12">
      <c r="A50" s="383"/>
      <c r="B50" s="383"/>
      <c r="C50" s="383"/>
      <c r="D50" s="383"/>
      <c r="E50" s="383"/>
      <c r="F50" s="383"/>
      <c r="G50" s="383"/>
      <c r="H50" s="383"/>
      <c r="I50" s="383"/>
      <c r="J50" s="383"/>
      <c r="K50" s="383"/>
      <c r="L50" s="157"/>
    </row>
    <row r="51" spans="1:12">
      <c r="A51" s="383"/>
      <c r="B51" s="383"/>
      <c r="C51" s="383"/>
      <c r="D51" s="383"/>
      <c r="E51" s="383"/>
      <c r="F51" s="383"/>
      <c r="G51" s="383"/>
      <c r="H51" s="383"/>
      <c r="I51" s="383"/>
      <c r="J51" s="383"/>
      <c r="K51" s="383"/>
      <c r="L51" s="157"/>
    </row>
    <row r="52" spans="1:12">
      <c r="A52" s="171" t="s">
        <v>129</v>
      </c>
      <c r="B52" s="664" t="s">
        <v>38</v>
      </c>
      <c r="C52" s="664"/>
      <c r="D52" s="664"/>
      <c r="E52" s="664" t="s">
        <v>38</v>
      </c>
      <c r="F52" s="664"/>
      <c r="G52" s="664"/>
      <c r="H52" s="664"/>
      <c r="I52" s="664"/>
      <c r="J52" s="664"/>
      <c r="K52" s="665"/>
      <c r="L52" s="157"/>
    </row>
    <row r="53" spans="1:12" ht="13.15" customHeight="1">
      <c r="A53" s="170" t="s">
        <v>38</v>
      </c>
      <c r="B53" s="169" t="s">
        <v>38</v>
      </c>
      <c r="C53" s="666" t="s">
        <v>187</v>
      </c>
      <c r="D53" s="667"/>
      <c r="E53" s="672" t="s">
        <v>196</v>
      </c>
      <c r="F53" s="673"/>
      <c r="G53" s="678" t="s">
        <v>188</v>
      </c>
      <c r="H53" s="673"/>
      <c r="I53" s="678" t="s">
        <v>189</v>
      </c>
      <c r="J53" s="673"/>
      <c r="K53" s="666" t="s">
        <v>139</v>
      </c>
      <c r="L53" s="157"/>
    </row>
    <row r="54" spans="1:12">
      <c r="A54" s="386" t="s">
        <v>190</v>
      </c>
      <c r="B54" s="168" t="s">
        <v>242</v>
      </c>
      <c r="C54" s="668"/>
      <c r="D54" s="669"/>
      <c r="E54" s="674"/>
      <c r="F54" s="675"/>
      <c r="G54" s="668"/>
      <c r="H54" s="675"/>
      <c r="I54" s="668"/>
      <c r="J54" s="675"/>
      <c r="K54" s="668"/>
      <c r="L54" s="157"/>
    </row>
    <row r="55" spans="1:12">
      <c r="A55" s="167" t="s">
        <v>38</v>
      </c>
      <c r="B55" s="168" t="s">
        <v>6</v>
      </c>
      <c r="C55" s="670"/>
      <c r="D55" s="671"/>
      <c r="E55" s="676"/>
      <c r="F55" s="677"/>
      <c r="G55" s="679"/>
      <c r="H55" s="677"/>
      <c r="I55" s="679"/>
      <c r="J55" s="677"/>
      <c r="K55" s="668"/>
      <c r="L55" s="157"/>
    </row>
    <row r="56" spans="1:12" ht="14.25">
      <c r="A56" s="167" t="s">
        <v>38</v>
      </c>
      <c r="B56" s="166" t="s">
        <v>38</v>
      </c>
      <c r="C56" s="164" t="s">
        <v>9</v>
      </c>
      <c r="D56" s="387" t="s">
        <v>16</v>
      </c>
      <c r="E56" s="165" t="s">
        <v>9</v>
      </c>
      <c r="F56" s="164" t="s">
        <v>16</v>
      </c>
      <c r="G56" s="164" t="s">
        <v>9</v>
      </c>
      <c r="H56" s="164" t="s">
        <v>241</v>
      </c>
      <c r="I56" s="164" t="s">
        <v>9</v>
      </c>
      <c r="J56" s="164" t="s">
        <v>241</v>
      </c>
      <c r="K56" s="679"/>
      <c r="L56" s="157"/>
    </row>
    <row r="57" spans="1:12">
      <c r="A57" s="663"/>
      <c r="B57" s="663"/>
      <c r="C57" s="663"/>
      <c r="D57" s="663"/>
      <c r="E57" s="663" t="s">
        <v>38</v>
      </c>
      <c r="F57" s="663"/>
      <c r="G57" s="663"/>
      <c r="H57" s="663"/>
      <c r="I57" s="663"/>
      <c r="J57" s="663"/>
      <c r="K57" s="663"/>
      <c r="L57" s="157"/>
    </row>
    <row r="58" spans="1:12">
      <c r="A58" s="163"/>
      <c r="B58" s="660" t="s">
        <v>191</v>
      </c>
      <c r="C58" s="660"/>
      <c r="D58" s="163"/>
      <c r="E58" s="661"/>
      <c r="F58" s="661"/>
      <c r="G58" s="661"/>
      <c r="H58" s="661"/>
      <c r="I58" s="661"/>
      <c r="J58" s="661"/>
      <c r="K58" s="661"/>
      <c r="L58" s="157"/>
    </row>
    <row r="59" spans="1:12">
      <c r="A59" s="163"/>
      <c r="B59" s="383"/>
      <c r="C59" s="383"/>
      <c r="D59" s="163"/>
      <c r="E59" s="383"/>
      <c r="F59" s="383"/>
      <c r="G59" s="383"/>
      <c r="H59" s="383"/>
      <c r="I59" s="383"/>
      <c r="J59" s="383"/>
      <c r="K59" s="383"/>
      <c r="L59" s="157"/>
    </row>
    <row r="60" spans="1:12">
      <c r="A60" s="162" t="s">
        <v>192</v>
      </c>
      <c r="B60" s="67">
        <v>286739</v>
      </c>
      <c r="C60" s="69">
        <v>7765</v>
      </c>
      <c r="D60" s="69">
        <v>38685</v>
      </c>
      <c r="E60" s="69">
        <v>2954</v>
      </c>
      <c r="F60" s="69">
        <v>20196</v>
      </c>
      <c r="G60" s="69">
        <v>6946</v>
      </c>
      <c r="H60" s="69">
        <v>55946</v>
      </c>
      <c r="I60" s="69">
        <v>654</v>
      </c>
      <c r="J60" s="69">
        <v>12781</v>
      </c>
      <c r="K60" s="68">
        <v>140812</v>
      </c>
      <c r="L60" s="157"/>
    </row>
    <row r="61" spans="1:12">
      <c r="A61" s="162" t="s">
        <v>49</v>
      </c>
      <c r="B61" s="228" t="s">
        <v>38</v>
      </c>
      <c r="C61" s="75" t="s">
        <v>38</v>
      </c>
      <c r="D61" s="75" t="s">
        <v>38</v>
      </c>
      <c r="E61" s="75" t="s">
        <v>38</v>
      </c>
      <c r="F61" s="75" t="s">
        <v>38</v>
      </c>
      <c r="G61" s="75" t="s">
        <v>38</v>
      </c>
      <c r="H61" s="75" t="s">
        <v>38</v>
      </c>
      <c r="I61" s="75" t="s">
        <v>38</v>
      </c>
      <c r="J61" s="75" t="s">
        <v>38</v>
      </c>
      <c r="K61" s="75" t="s">
        <v>38</v>
      </c>
      <c r="L61" s="157"/>
    </row>
    <row r="62" spans="1:12">
      <c r="A62" s="161" t="s">
        <v>240</v>
      </c>
      <c r="B62" s="67">
        <v>263851</v>
      </c>
      <c r="C62" s="69">
        <v>6562</v>
      </c>
      <c r="D62" s="69">
        <v>36030</v>
      </c>
      <c r="E62" s="69">
        <v>2524</v>
      </c>
      <c r="F62" s="69">
        <v>18844</v>
      </c>
      <c r="G62" s="69">
        <v>6031</v>
      </c>
      <c r="H62" s="69">
        <v>51692</v>
      </c>
      <c r="I62" s="69">
        <v>504</v>
      </c>
      <c r="J62" s="69">
        <v>11732</v>
      </c>
      <c r="K62" s="68">
        <v>129932</v>
      </c>
      <c r="L62" s="157"/>
    </row>
    <row r="63" spans="1:12">
      <c r="A63" s="161" t="s">
        <v>239</v>
      </c>
      <c r="B63" s="70">
        <v>5680</v>
      </c>
      <c r="C63" s="229" t="s">
        <v>220</v>
      </c>
      <c r="D63" s="229" t="s">
        <v>220</v>
      </c>
      <c r="E63" s="69">
        <v>53</v>
      </c>
      <c r="F63" s="69">
        <v>360</v>
      </c>
      <c r="G63" s="69">
        <v>194</v>
      </c>
      <c r="H63" s="69">
        <v>1137</v>
      </c>
      <c r="I63" s="229" t="s">
        <v>220</v>
      </c>
      <c r="J63" s="69">
        <v>306</v>
      </c>
      <c r="K63" s="69">
        <v>2668</v>
      </c>
      <c r="L63" s="157"/>
    </row>
    <row r="64" spans="1:12">
      <c r="A64" s="161" t="s">
        <v>238</v>
      </c>
      <c r="B64" s="70">
        <v>11375</v>
      </c>
      <c r="C64" s="69">
        <v>499</v>
      </c>
      <c r="D64" s="69">
        <v>1176</v>
      </c>
      <c r="E64" s="69">
        <v>173</v>
      </c>
      <c r="F64" s="69">
        <v>625</v>
      </c>
      <c r="G64" s="69">
        <v>409</v>
      </c>
      <c r="H64" s="69">
        <v>2198</v>
      </c>
      <c r="I64" s="69">
        <v>50</v>
      </c>
      <c r="J64" s="69">
        <v>514</v>
      </c>
      <c r="K64" s="69">
        <v>5731</v>
      </c>
      <c r="L64" s="157"/>
    </row>
    <row r="65" spans="1:12">
      <c r="A65" s="161" t="s">
        <v>237</v>
      </c>
      <c r="B65" s="230" t="s">
        <v>220</v>
      </c>
      <c r="C65" s="229" t="s">
        <v>220</v>
      </c>
      <c r="D65" s="229" t="s">
        <v>220</v>
      </c>
      <c r="E65" s="69" t="s">
        <v>200</v>
      </c>
      <c r="F65" s="229" t="s">
        <v>220</v>
      </c>
      <c r="G65" s="69" t="s">
        <v>200</v>
      </c>
      <c r="H65" s="229" t="s">
        <v>220</v>
      </c>
      <c r="I65" s="69" t="s">
        <v>200</v>
      </c>
      <c r="J65" s="229" t="s">
        <v>220</v>
      </c>
      <c r="K65" s="229" t="s">
        <v>220</v>
      </c>
      <c r="L65" s="157"/>
    </row>
    <row r="66" spans="1:12">
      <c r="A66" s="161" t="s">
        <v>236</v>
      </c>
      <c r="B66" s="70">
        <v>4081</v>
      </c>
      <c r="C66" s="69">
        <v>468</v>
      </c>
      <c r="D66" s="69">
        <v>468</v>
      </c>
      <c r="E66" s="69">
        <v>165</v>
      </c>
      <c r="F66" s="69">
        <v>211</v>
      </c>
      <c r="G66" s="69">
        <v>272</v>
      </c>
      <c r="H66" s="69">
        <v>627</v>
      </c>
      <c r="I66" s="69">
        <v>34</v>
      </c>
      <c r="J66" s="69">
        <v>171</v>
      </c>
      <c r="K66" s="69">
        <v>1665</v>
      </c>
      <c r="L66" s="157"/>
    </row>
    <row r="67" spans="1:12">
      <c r="A67" s="161" t="s">
        <v>218</v>
      </c>
      <c r="B67" s="230" t="s">
        <v>220</v>
      </c>
      <c r="C67" s="69">
        <v>77</v>
      </c>
      <c r="D67" s="69">
        <v>239</v>
      </c>
      <c r="E67" s="69">
        <v>39</v>
      </c>
      <c r="F67" s="229" t="s">
        <v>220</v>
      </c>
      <c r="G67" s="69">
        <v>40</v>
      </c>
      <c r="H67" s="229" t="s">
        <v>220</v>
      </c>
      <c r="I67" s="229" t="s">
        <v>220</v>
      </c>
      <c r="J67" s="229" t="s">
        <v>220</v>
      </c>
      <c r="K67" s="229" t="s">
        <v>220</v>
      </c>
      <c r="L67" s="157"/>
    </row>
    <row r="68" spans="1:12">
      <c r="A68" s="383"/>
      <c r="B68" s="159"/>
      <c r="C68" s="159"/>
      <c r="D68" s="159"/>
      <c r="E68" s="159"/>
      <c r="F68" s="159"/>
      <c r="G68" s="159"/>
      <c r="H68" s="159"/>
      <c r="I68" s="159"/>
      <c r="J68" s="159"/>
      <c r="K68" s="159"/>
      <c r="L68" s="157"/>
    </row>
    <row r="69" spans="1:12">
      <c r="A69" s="163"/>
      <c r="B69" s="660" t="s">
        <v>193</v>
      </c>
      <c r="C69" s="660"/>
      <c r="D69" s="163"/>
      <c r="E69" s="661"/>
      <c r="F69" s="661"/>
      <c r="G69" s="661"/>
      <c r="H69" s="661"/>
      <c r="I69" s="661"/>
      <c r="J69" s="661"/>
      <c r="K69" s="661"/>
      <c r="L69" s="157"/>
    </row>
    <row r="70" spans="1:12">
      <c r="A70" s="163"/>
      <c r="B70" s="383"/>
      <c r="C70" s="383"/>
      <c r="D70" s="163"/>
      <c r="E70" s="383"/>
      <c r="F70" s="383"/>
      <c r="G70" s="383"/>
      <c r="H70" s="383"/>
      <c r="I70" s="383"/>
      <c r="J70" s="383"/>
      <c r="K70" s="383"/>
      <c r="L70" s="157"/>
    </row>
    <row r="71" spans="1:12">
      <c r="A71" s="162" t="s">
        <v>192</v>
      </c>
      <c r="B71" s="67">
        <v>161971</v>
      </c>
      <c r="C71" s="69">
        <v>20645</v>
      </c>
      <c r="D71" s="69">
        <v>20501</v>
      </c>
      <c r="E71" s="69">
        <v>4907</v>
      </c>
      <c r="F71" s="69">
        <v>7262</v>
      </c>
      <c r="G71" s="69">
        <v>8186</v>
      </c>
      <c r="H71" s="69">
        <v>15627</v>
      </c>
      <c r="I71" s="69">
        <v>4350</v>
      </c>
      <c r="J71" s="69">
        <v>7877</v>
      </c>
      <c r="K71" s="69">
        <v>72616</v>
      </c>
      <c r="L71" s="157"/>
    </row>
    <row r="72" spans="1:12">
      <c r="A72" s="162" t="s">
        <v>49</v>
      </c>
      <c r="B72" s="228" t="s">
        <v>38</v>
      </c>
      <c r="C72" s="75" t="s">
        <v>38</v>
      </c>
      <c r="D72" s="75" t="s">
        <v>38</v>
      </c>
      <c r="E72" s="75" t="s">
        <v>38</v>
      </c>
      <c r="F72" s="75" t="s">
        <v>38</v>
      </c>
      <c r="G72" s="75" t="s">
        <v>38</v>
      </c>
      <c r="H72" s="75" t="s">
        <v>38</v>
      </c>
      <c r="I72" s="75" t="s">
        <v>38</v>
      </c>
      <c r="J72" s="75" t="s">
        <v>38</v>
      </c>
      <c r="K72" s="75" t="s">
        <v>38</v>
      </c>
      <c r="L72" s="157"/>
    </row>
    <row r="73" spans="1:12">
      <c r="A73" s="161" t="s">
        <v>235</v>
      </c>
      <c r="B73" s="67">
        <v>107244</v>
      </c>
      <c r="C73" s="69">
        <v>14730</v>
      </c>
      <c r="D73" s="69">
        <v>14575</v>
      </c>
      <c r="E73" s="69">
        <v>3517</v>
      </c>
      <c r="F73" s="69">
        <v>5251</v>
      </c>
      <c r="G73" s="69">
        <v>5489</v>
      </c>
      <c r="H73" s="69">
        <v>10486</v>
      </c>
      <c r="I73" s="69">
        <v>1286</v>
      </c>
      <c r="J73" s="69">
        <v>4957</v>
      </c>
      <c r="K73" s="69">
        <v>46953</v>
      </c>
      <c r="L73" s="157"/>
    </row>
    <row r="74" spans="1:12">
      <c r="A74" s="161" t="s">
        <v>234</v>
      </c>
      <c r="B74" s="70">
        <v>3988</v>
      </c>
      <c r="C74" s="69">
        <v>472</v>
      </c>
      <c r="D74" s="69">
        <v>482</v>
      </c>
      <c r="E74" s="69">
        <v>88</v>
      </c>
      <c r="F74" s="69">
        <v>161</v>
      </c>
      <c r="G74" s="69">
        <v>107</v>
      </c>
      <c r="H74" s="69">
        <v>337</v>
      </c>
      <c r="I74" s="69">
        <v>297</v>
      </c>
      <c r="J74" s="69">
        <v>189</v>
      </c>
      <c r="K74" s="69">
        <v>1855</v>
      </c>
      <c r="L74" s="157"/>
    </row>
    <row r="75" spans="1:12">
      <c r="A75" s="161" t="s">
        <v>233</v>
      </c>
      <c r="B75" s="70">
        <v>9227</v>
      </c>
      <c r="C75" s="69">
        <v>1063</v>
      </c>
      <c r="D75" s="69">
        <v>1033</v>
      </c>
      <c r="E75" s="69">
        <v>169</v>
      </c>
      <c r="F75" s="69">
        <v>300</v>
      </c>
      <c r="G75" s="69">
        <v>388</v>
      </c>
      <c r="H75" s="69">
        <v>892</v>
      </c>
      <c r="I75" s="69">
        <v>553</v>
      </c>
      <c r="J75" s="69">
        <v>446</v>
      </c>
      <c r="K75" s="69">
        <v>4383</v>
      </c>
      <c r="L75" s="231"/>
    </row>
    <row r="76" spans="1:12">
      <c r="A76" s="161" t="s">
        <v>232</v>
      </c>
      <c r="B76" s="70">
        <v>17194</v>
      </c>
      <c r="C76" s="69">
        <v>1843</v>
      </c>
      <c r="D76" s="69">
        <v>1818</v>
      </c>
      <c r="E76" s="69">
        <v>395</v>
      </c>
      <c r="F76" s="69">
        <v>595</v>
      </c>
      <c r="G76" s="69">
        <v>736</v>
      </c>
      <c r="H76" s="69">
        <v>1564</v>
      </c>
      <c r="I76" s="69">
        <v>524</v>
      </c>
      <c r="J76" s="69">
        <v>785</v>
      </c>
      <c r="K76" s="69">
        <v>8934</v>
      </c>
      <c r="L76" s="157"/>
    </row>
    <row r="77" spans="1:12">
      <c r="A77" s="161" t="s">
        <v>231</v>
      </c>
      <c r="B77" s="70">
        <v>9525</v>
      </c>
      <c r="C77" s="69">
        <v>1416</v>
      </c>
      <c r="D77" s="69">
        <v>1432</v>
      </c>
      <c r="E77" s="69">
        <v>185</v>
      </c>
      <c r="F77" s="69">
        <v>302</v>
      </c>
      <c r="G77" s="69">
        <v>444</v>
      </c>
      <c r="H77" s="69">
        <v>933</v>
      </c>
      <c r="I77" s="69">
        <v>310</v>
      </c>
      <c r="J77" s="69">
        <v>614</v>
      </c>
      <c r="K77" s="69">
        <v>3889</v>
      </c>
      <c r="L77" s="157"/>
    </row>
    <row r="78" spans="1:12">
      <c r="A78" s="161" t="s">
        <v>230</v>
      </c>
      <c r="B78" s="70">
        <v>2154</v>
      </c>
      <c r="C78" s="69">
        <v>137</v>
      </c>
      <c r="D78" s="69">
        <v>140</v>
      </c>
      <c r="E78" s="69">
        <v>88</v>
      </c>
      <c r="F78" s="69">
        <v>90</v>
      </c>
      <c r="G78" s="69">
        <v>217</v>
      </c>
      <c r="H78" s="69">
        <v>213</v>
      </c>
      <c r="I78" s="69">
        <v>266</v>
      </c>
      <c r="J78" s="69">
        <v>137</v>
      </c>
      <c r="K78" s="69">
        <v>866</v>
      </c>
      <c r="L78" s="157"/>
    </row>
    <row r="79" spans="1:12">
      <c r="A79" s="161" t="s">
        <v>229</v>
      </c>
      <c r="B79" s="70">
        <v>2188</v>
      </c>
      <c r="C79" s="69">
        <v>150</v>
      </c>
      <c r="D79" s="69">
        <v>128</v>
      </c>
      <c r="E79" s="69">
        <v>89</v>
      </c>
      <c r="F79" s="69">
        <v>113</v>
      </c>
      <c r="G79" s="69">
        <v>162</v>
      </c>
      <c r="H79" s="69">
        <v>197</v>
      </c>
      <c r="I79" s="69">
        <v>290</v>
      </c>
      <c r="J79" s="69">
        <v>165</v>
      </c>
      <c r="K79" s="69">
        <v>894</v>
      </c>
      <c r="L79" s="157"/>
    </row>
    <row r="80" spans="1:12">
      <c r="A80" s="161" t="s">
        <v>228</v>
      </c>
      <c r="B80" s="70">
        <v>1506</v>
      </c>
      <c r="C80" s="69">
        <v>101</v>
      </c>
      <c r="D80" s="69">
        <v>104</v>
      </c>
      <c r="E80" s="69">
        <v>78</v>
      </c>
      <c r="F80" s="69">
        <v>85</v>
      </c>
      <c r="G80" s="69">
        <v>142</v>
      </c>
      <c r="H80" s="69">
        <v>158</v>
      </c>
      <c r="I80" s="69">
        <v>142</v>
      </c>
      <c r="J80" s="69">
        <v>88</v>
      </c>
      <c r="K80" s="69">
        <v>608</v>
      </c>
      <c r="L80" s="157"/>
    </row>
    <row r="81" spans="1:12">
      <c r="A81" s="161" t="s">
        <v>218</v>
      </c>
      <c r="B81" s="70">
        <v>8945</v>
      </c>
      <c r="C81" s="69">
        <v>733</v>
      </c>
      <c r="D81" s="69">
        <v>789</v>
      </c>
      <c r="E81" s="69">
        <v>298</v>
      </c>
      <c r="F81" s="69">
        <v>365</v>
      </c>
      <c r="G81" s="69">
        <v>501</v>
      </c>
      <c r="H81" s="69">
        <v>847</v>
      </c>
      <c r="I81" s="69">
        <v>682</v>
      </c>
      <c r="J81" s="69">
        <v>496</v>
      </c>
      <c r="K81" s="69">
        <v>4234</v>
      </c>
      <c r="L81" s="157"/>
    </row>
    <row r="82" spans="1:12">
      <c r="A82" s="383"/>
      <c r="B82" s="154"/>
      <c r="C82" s="159"/>
      <c r="D82" s="159"/>
      <c r="E82" s="159"/>
      <c r="F82" s="159"/>
      <c r="G82" s="159"/>
      <c r="H82" s="159"/>
      <c r="I82" s="159"/>
      <c r="J82" s="159"/>
      <c r="K82" s="159"/>
      <c r="L82" s="157"/>
    </row>
    <row r="83" spans="1:12">
      <c r="A83" s="163"/>
      <c r="B83" s="660" t="s">
        <v>227</v>
      </c>
      <c r="C83" s="660"/>
      <c r="D83" s="660"/>
      <c r="E83" s="661"/>
      <c r="F83" s="661"/>
      <c r="G83" s="661"/>
      <c r="H83" s="661"/>
      <c r="I83" s="661"/>
      <c r="J83" s="661"/>
      <c r="K83" s="661"/>
      <c r="L83" s="157"/>
    </row>
    <row r="84" spans="1:12">
      <c r="A84" s="163"/>
      <c r="B84" s="383"/>
      <c r="C84" s="383"/>
      <c r="D84" s="383"/>
      <c r="E84" s="383"/>
      <c r="F84" s="383"/>
      <c r="G84" s="383"/>
      <c r="H84" s="383"/>
      <c r="I84" s="383"/>
      <c r="J84" s="383"/>
      <c r="K84" s="383"/>
      <c r="L84" s="157"/>
    </row>
    <row r="85" spans="1:12">
      <c r="A85" s="162" t="s">
        <v>192</v>
      </c>
      <c r="B85" s="70">
        <v>64953</v>
      </c>
      <c r="C85" s="69">
        <v>8253</v>
      </c>
      <c r="D85" s="69">
        <v>8474</v>
      </c>
      <c r="E85" s="69">
        <v>3386</v>
      </c>
      <c r="F85" s="69">
        <v>3112</v>
      </c>
      <c r="G85" s="69">
        <v>6218</v>
      </c>
      <c r="H85" s="69">
        <v>8164</v>
      </c>
      <c r="I85" s="69">
        <v>1279</v>
      </c>
      <c r="J85" s="69">
        <v>2918</v>
      </c>
      <c r="K85" s="69">
        <v>23149</v>
      </c>
      <c r="L85" s="157"/>
    </row>
    <row r="86" spans="1:12">
      <c r="A86" s="162" t="s">
        <v>49</v>
      </c>
      <c r="B86" s="228" t="s">
        <v>38</v>
      </c>
      <c r="C86" s="75" t="s">
        <v>38</v>
      </c>
      <c r="D86" s="75" t="s">
        <v>38</v>
      </c>
      <c r="E86" s="75" t="s">
        <v>38</v>
      </c>
      <c r="F86" s="75" t="s">
        <v>38</v>
      </c>
      <c r="G86" s="75" t="s">
        <v>38</v>
      </c>
      <c r="H86" s="75" t="s">
        <v>38</v>
      </c>
      <c r="I86" s="75" t="s">
        <v>38</v>
      </c>
      <c r="J86" s="75" t="s">
        <v>38</v>
      </c>
      <c r="K86" s="75" t="s">
        <v>38</v>
      </c>
      <c r="L86" s="157"/>
    </row>
    <row r="87" spans="1:12">
      <c r="A87" s="161" t="s">
        <v>226</v>
      </c>
      <c r="B87" s="70">
        <v>7064</v>
      </c>
      <c r="C87" s="69">
        <v>1102</v>
      </c>
      <c r="D87" s="69">
        <v>358</v>
      </c>
      <c r="E87" s="69">
        <v>982</v>
      </c>
      <c r="F87" s="69">
        <v>139</v>
      </c>
      <c r="G87" s="69">
        <v>1677</v>
      </c>
      <c r="H87" s="69">
        <v>294</v>
      </c>
      <c r="I87" s="69">
        <v>60</v>
      </c>
      <c r="J87" s="69">
        <v>139</v>
      </c>
      <c r="K87" s="69">
        <v>2313</v>
      </c>
      <c r="L87" s="157"/>
    </row>
    <row r="88" spans="1:12">
      <c r="A88" s="161" t="s">
        <v>225</v>
      </c>
      <c r="B88" s="70">
        <v>277</v>
      </c>
      <c r="C88" s="229" t="s">
        <v>220</v>
      </c>
      <c r="D88" s="229" t="s">
        <v>220</v>
      </c>
      <c r="E88" s="229" t="s">
        <v>220</v>
      </c>
      <c r="F88" s="229" t="s">
        <v>220</v>
      </c>
      <c r="G88" s="229" t="s">
        <v>220</v>
      </c>
      <c r="H88" s="229" t="s">
        <v>220</v>
      </c>
      <c r="I88" s="69">
        <v>17</v>
      </c>
      <c r="J88" s="229" t="s">
        <v>220</v>
      </c>
      <c r="K88" s="69">
        <v>136</v>
      </c>
      <c r="L88" s="157"/>
    </row>
    <row r="89" spans="1:12">
      <c r="A89" s="161" t="s">
        <v>224</v>
      </c>
      <c r="B89" s="70">
        <v>23487</v>
      </c>
      <c r="C89" s="69">
        <v>3282</v>
      </c>
      <c r="D89" s="69">
        <v>3089</v>
      </c>
      <c r="E89" s="69">
        <v>1515</v>
      </c>
      <c r="F89" s="69">
        <v>1339</v>
      </c>
      <c r="G89" s="69">
        <v>2910</v>
      </c>
      <c r="H89" s="69">
        <v>3195</v>
      </c>
      <c r="I89" s="69">
        <v>229</v>
      </c>
      <c r="J89" s="69">
        <v>1035</v>
      </c>
      <c r="K89" s="69">
        <v>6893</v>
      </c>
      <c r="L89" s="157"/>
    </row>
    <row r="90" spans="1:12">
      <c r="A90" s="161" t="s">
        <v>223</v>
      </c>
      <c r="B90" s="70">
        <v>243</v>
      </c>
      <c r="C90" s="69">
        <v>13</v>
      </c>
      <c r="D90" s="69">
        <v>10</v>
      </c>
      <c r="E90" s="229" t="s">
        <v>220</v>
      </c>
      <c r="F90" s="229" t="s">
        <v>220</v>
      </c>
      <c r="G90" s="69">
        <v>23</v>
      </c>
      <c r="H90" s="69">
        <v>36</v>
      </c>
      <c r="I90" s="220" t="s">
        <v>220</v>
      </c>
      <c r="J90" s="229" t="s">
        <v>220</v>
      </c>
      <c r="K90" s="69">
        <v>103</v>
      </c>
      <c r="L90" s="157"/>
    </row>
    <row r="91" spans="1:12">
      <c r="A91" s="161" t="s">
        <v>222</v>
      </c>
      <c r="B91" s="70">
        <v>9301</v>
      </c>
      <c r="C91" s="69">
        <v>532</v>
      </c>
      <c r="D91" s="69">
        <v>1207</v>
      </c>
      <c r="E91" s="69">
        <v>206</v>
      </c>
      <c r="F91" s="69">
        <v>547</v>
      </c>
      <c r="G91" s="69">
        <v>335</v>
      </c>
      <c r="H91" s="69">
        <v>1526</v>
      </c>
      <c r="I91" s="69">
        <v>64</v>
      </c>
      <c r="J91" s="69">
        <v>475</v>
      </c>
      <c r="K91" s="69">
        <v>4409</v>
      </c>
      <c r="L91" s="157"/>
    </row>
    <row r="92" spans="1:12">
      <c r="A92" s="161" t="s">
        <v>221</v>
      </c>
      <c r="B92" s="230" t="s">
        <v>220</v>
      </c>
      <c r="C92" s="69">
        <v>6</v>
      </c>
      <c r="D92" s="229" t="s">
        <v>220</v>
      </c>
      <c r="E92" s="69" t="s">
        <v>200</v>
      </c>
      <c r="F92" s="69" t="s">
        <v>200</v>
      </c>
      <c r="G92" s="229" t="s">
        <v>220</v>
      </c>
      <c r="H92" s="229" t="s">
        <v>220</v>
      </c>
      <c r="I92" s="229" t="s">
        <v>220</v>
      </c>
      <c r="J92" s="229" t="s">
        <v>220</v>
      </c>
      <c r="K92" s="69">
        <v>85</v>
      </c>
      <c r="L92" s="157"/>
    </row>
    <row r="93" spans="1:12">
      <c r="A93" s="161" t="s">
        <v>219</v>
      </c>
      <c r="B93" s="230" t="s">
        <v>220</v>
      </c>
      <c r="C93" s="229" t="s">
        <v>220</v>
      </c>
      <c r="D93" s="69" t="s">
        <v>200</v>
      </c>
      <c r="E93" s="69" t="s">
        <v>200</v>
      </c>
      <c r="F93" s="69" t="s">
        <v>200</v>
      </c>
      <c r="G93" s="229" t="s">
        <v>220</v>
      </c>
      <c r="H93" s="69" t="s">
        <v>200</v>
      </c>
      <c r="I93" s="69" t="s">
        <v>200</v>
      </c>
      <c r="J93" s="69" t="s">
        <v>200</v>
      </c>
      <c r="K93" s="69" t="s">
        <v>200</v>
      </c>
      <c r="L93" s="157"/>
    </row>
    <row r="94" spans="1:12">
      <c r="A94" s="161" t="s">
        <v>218</v>
      </c>
      <c r="B94" s="70">
        <v>24467</v>
      </c>
      <c r="C94" s="69">
        <v>3298</v>
      </c>
      <c r="D94" s="69">
        <v>3786</v>
      </c>
      <c r="E94" s="69">
        <v>657</v>
      </c>
      <c r="F94" s="69">
        <v>1062</v>
      </c>
      <c r="G94" s="69">
        <v>1267</v>
      </c>
      <c r="H94" s="69">
        <v>3067</v>
      </c>
      <c r="I94" s="69">
        <v>902</v>
      </c>
      <c r="J94" s="69">
        <v>1218</v>
      </c>
      <c r="K94" s="69">
        <v>9210</v>
      </c>
      <c r="L94" s="157"/>
    </row>
    <row r="95" spans="1:12">
      <c r="A95" s="160"/>
      <c r="B95" s="159"/>
      <c r="C95" s="158"/>
      <c r="D95" s="158"/>
      <c r="E95" s="158"/>
      <c r="F95" s="158"/>
      <c r="G95" s="158"/>
      <c r="H95" s="158"/>
      <c r="I95" s="158"/>
      <c r="J95" s="158"/>
      <c r="K95" s="158"/>
      <c r="L95" s="157"/>
    </row>
    <row r="96" spans="1:12">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383"/>
      <c r="B100" s="159"/>
      <c r="C100" s="158"/>
      <c r="D100" s="158"/>
      <c r="E100" s="158"/>
      <c r="F100" s="158"/>
      <c r="G100" s="158"/>
      <c r="H100" s="158"/>
      <c r="I100" s="158"/>
      <c r="J100" s="158"/>
      <c r="K100" s="158"/>
      <c r="L100" s="157"/>
    </row>
    <row r="101" spans="1:12">
      <c r="A101" s="383"/>
      <c r="B101" s="159"/>
      <c r="C101" s="158"/>
      <c r="D101" s="158"/>
      <c r="E101" s="158"/>
      <c r="F101" s="158"/>
      <c r="G101" s="158"/>
      <c r="H101" s="158"/>
      <c r="I101" s="158"/>
      <c r="J101" s="158"/>
      <c r="K101" s="158"/>
      <c r="L101" s="157"/>
    </row>
    <row r="102" spans="1:12">
      <c r="A102" s="383"/>
      <c r="B102" s="159"/>
      <c r="C102" s="158"/>
      <c r="D102" s="158"/>
      <c r="E102" s="158"/>
      <c r="F102" s="158"/>
      <c r="G102" s="158"/>
      <c r="H102" s="158"/>
      <c r="I102" s="158"/>
      <c r="J102" s="158"/>
      <c r="K102" s="158"/>
      <c r="L102" s="157"/>
    </row>
    <row r="103" spans="1:12">
      <c r="A103" s="383"/>
      <c r="B103" s="159"/>
      <c r="C103" s="158"/>
      <c r="D103" s="158"/>
      <c r="E103" s="158"/>
      <c r="F103" s="158"/>
      <c r="G103" s="158"/>
      <c r="H103" s="158"/>
      <c r="I103" s="158"/>
      <c r="J103" s="158"/>
      <c r="K103" s="158"/>
      <c r="L103" s="157"/>
    </row>
    <row r="104" spans="1:12">
      <c r="A104" s="383"/>
      <c r="B104" s="159"/>
      <c r="C104" s="158"/>
      <c r="D104" s="158"/>
      <c r="E104" s="158"/>
      <c r="F104" s="158"/>
      <c r="G104" s="158"/>
      <c r="H104" s="158"/>
      <c r="I104" s="158"/>
      <c r="J104" s="158"/>
      <c r="K104" s="158"/>
      <c r="L104" s="157"/>
    </row>
    <row r="105" spans="1:12">
      <c r="A105" s="383"/>
      <c r="B105" s="159"/>
      <c r="C105" s="158"/>
      <c r="D105" s="158"/>
      <c r="E105" s="158"/>
      <c r="F105" s="158"/>
      <c r="G105" s="158"/>
      <c r="H105" s="158"/>
      <c r="I105" s="158"/>
      <c r="J105" s="158"/>
      <c r="K105" s="158"/>
      <c r="L105" s="157"/>
    </row>
    <row r="106" spans="1:12">
      <c r="A106" s="383"/>
      <c r="B106" s="159"/>
      <c r="C106" s="158"/>
      <c r="D106" s="158"/>
      <c r="E106" s="158"/>
      <c r="F106" s="158"/>
      <c r="G106" s="158"/>
      <c r="H106" s="158"/>
      <c r="I106" s="158"/>
      <c r="J106" s="158"/>
      <c r="K106" s="158"/>
      <c r="L106" s="157"/>
    </row>
    <row r="107" spans="1:12">
      <c r="A107" s="383"/>
      <c r="B107" s="159"/>
      <c r="C107" s="158"/>
      <c r="D107" s="158"/>
      <c r="E107" s="158"/>
      <c r="F107" s="158"/>
      <c r="G107" s="158"/>
      <c r="H107" s="158"/>
      <c r="I107" s="158"/>
      <c r="J107" s="158"/>
      <c r="K107" s="158"/>
      <c r="L107" s="157"/>
    </row>
    <row r="108" spans="1:12">
      <c r="A108" s="383"/>
      <c r="B108" s="159"/>
      <c r="C108" s="158"/>
      <c r="D108" s="158"/>
      <c r="E108" s="158"/>
      <c r="F108" s="158"/>
      <c r="G108" s="158"/>
      <c r="H108" s="158"/>
      <c r="I108" s="158"/>
      <c r="J108" s="158"/>
      <c r="K108" s="158"/>
      <c r="L108" s="157"/>
    </row>
    <row r="109" spans="1:12">
      <c r="A109" s="383"/>
      <c r="B109" s="159"/>
      <c r="C109" s="158"/>
      <c r="D109" s="158"/>
      <c r="E109" s="158"/>
      <c r="F109" s="158"/>
      <c r="G109" s="158"/>
      <c r="H109" s="158"/>
      <c r="I109" s="158"/>
      <c r="J109" s="158"/>
      <c r="K109" s="158"/>
      <c r="L109" s="157"/>
    </row>
    <row r="110" spans="1:12">
      <c r="A110" s="383"/>
      <c r="B110" s="159"/>
      <c r="C110" s="158"/>
      <c r="D110" s="158"/>
      <c r="E110" s="158"/>
      <c r="F110" s="158"/>
      <c r="G110" s="158"/>
      <c r="H110" s="158"/>
      <c r="I110" s="158"/>
      <c r="J110" s="158"/>
      <c r="K110" s="158"/>
      <c r="L110" s="157"/>
    </row>
    <row r="111" spans="1:12">
      <c r="A111" s="383"/>
      <c r="B111" s="159"/>
      <c r="C111" s="158"/>
      <c r="D111" s="158"/>
      <c r="E111" s="158"/>
      <c r="F111" s="158"/>
      <c r="G111" s="158"/>
      <c r="H111" s="158"/>
      <c r="I111" s="158"/>
      <c r="J111" s="158"/>
      <c r="K111" s="158"/>
      <c r="L111" s="157"/>
    </row>
    <row r="112" spans="1:12">
      <c r="A112" s="383"/>
      <c r="B112" s="159"/>
      <c r="C112" s="158"/>
      <c r="D112" s="158"/>
      <c r="E112" s="158"/>
      <c r="F112" s="158"/>
      <c r="G112" s="158"/>
      <c r="H112" s="158"/>
      <c r="I112" s="158"/>
      <c r="J112" s="158"/>
      <c r="K112" s="158"/>
      <c r="L112" s="157"/>
    </row>
    <row r="113" spans="1:12">
      <c r="A113" s="383"/>
      <c r="B113" s="159"/>
      <c r="C113" s="158"/>
      <c r="D113" s="158"/>
      <c r="E113" s="158"/>
      <c r="F113" s="158"/>
      <c r="G113" s="158"/>
      <c r="H113" s="158"/>
      <c r="I113" s="158"/>
      <c r="J113" s="158"/>
      <c r="K113" s="158"/>
      <c r="L113" s="157"/>
    </row>
    <row r="114" spans="1:12">
      <c r="A114" s="383"/>
      <c r="B114" s="159"/>
      <c r="C114" s="158"/>
      <c r="D114" s="158"/>
      <c r="E114" s="158"/>
      <c r="F114" s="158"/>
      <c r="G114" s="158"/>
      <c r="H114" s="158"/>
      <c r="I114" s="158"/>
      <c r="J114" s="158"/>
      <c r="K114" s="158"/>
      <c r="L114" s="157"/>
    </row>
    <row r="115" spans="1:12">
      <c r="A115" s="383"/>
      <c r="B115" s="159"/>
      <c r="C115" s="158"/>
      <c r="D115" s="158"/>
      <c r="E115" s="158"/>
      <c r="F115" s="158"/>
      <c r="G115" s="158"/>
      <c r="H115" s="158"/>
      <c r="I115" s="158"/>
      <c r="J115" s="158"/>
      <c r="K115" s="158"/>
      <c r="L115" s="157"/>
    </row>
    <row r="116" spans="1:12">
      <c r="A116" s="383"/>
      <c r="B116" s="159"/>
      <c r="C116" s="158"/>
      <c r="D116" s="158"/>
      <c r="E116" s="158"/>
      <c r="F116" s="158"/>
      <c r="G116" s="158"/>
      <c r="H116" s="158"/>
      <c r="I116" s="158"/>
      <c r="J116" s="158"/>
      <c r="K116" s="158"/>
      <c r="L116" s="157"/>
    </row>
    <row r="117" spans="1:12">
      <c r="A117" s="383"/>
      <c r="B117" s="159"/>
      <c r="C117" s="158"/>
      <c r="D117" s="158"/>
      <c r="E117" s="158"/>
      <c r="F117" s="158"/>
      <c r="G117" s="158"/>
      <c r="H117" s="158"/>
      <c r="I117" s="158"/>
      <c r="J117" s="158"/>
      <c r="K117" s="158"/>
      <c r="L117" s="157"/>
    </row>
    <row r="118" spans="1:12">
      <c r="A118" s="383"/>
      <c r="B118" s="159"/>
      <c r="C118" s="158"/>
      <c r="D118" s="158"/>
      <c r="E118" s="158"/>
      <c r="F118" s="158"/>
      <c r="G118" s="158"/>
      <c r="H118" s="158"/>
      <c r="I118" s="158"/>
      <c r="J118" s="158"/>
      <c r="K118" s="158"/>
      <c r="L118" s="157"/>
    </row>
    <row r="119" spans="1:12">
      <c r="A119" s="383"/>
      <c r="B119" s="159"/>
      <c r="C119" s="158"/>
      <c r="D119" s="158"/>
      <c r="E119" s="158"/>
      <c r="F119" s="158"/>
      <c r="G119" s="158"/>
      <c r="H119" s="158"/>
      <c r="I119" s="158"/>
      <c r="J119" s="158"/>
      <c r="K119" s="158"/>
      <c r="L119" s="157"/>
    </row>
    <row r="120" spans="1:12">
      <c r="A120" s="662" t="s">
        <v>216</v>
      </c>
      <c r="B120" s="662"/>
      <c r="C120" s="662"/>
      <c r="D120" s="662"/>
      <c r="E120" s="662"/>
      <c r="F120" s="662"/>
      <c r="G120" s="662"/>
      <c r="H120" s="662"/>
      <c r="I120" s="158"/>
      <c r="J120" s="158"/>
      <c r="K120" s="158"/>
      <c r="L120" s="157"/>
    </row>
    <row r="121" spans="1:12">
      <c r="A121" s="383"/>
      <c r="B121" s="159"/>
      <c r="C121" s="158"/>
      <c r="D121" s="158"/>
      <c r="E121" s="158"/>
      <c r="F121" s="158"/>
      <c r="G121" s="158"/>
      <c r="H121" s="158"/>
      <c r="I121" s="158"/>
      <c r="J121" s="158"/>
      <c r="K121" s="158"/>
      <c r="L121" s="157"/>
    </row>
    <row r="122" spans="1:12">
      <c r="A122" s="383"/>
      <c r="B122" s="159"/>
      <c r="C122" s="158"/>
      <c r="D122" s="158"/>
      <c r="E122" s="158"/>
      <c r="F122" s="158"/>
      <c r="G122" s="158"/>
      <c r="H122" s="158"/>
      <c r="I122" s="158"/>
      <c r="J122" s="158"/>
      <c r="K122" s="158"/>
      <c r="L122" s="157"/>
    </row>
    <row r="123" spans="1:12">
      <c r="A123" s="383"/>
      <c r="B123" s="159"/>
      <c r="C123" s="158"/>
      <c r="D123" s="158"/>
      <c r="E123" s="158"/>
      <c r="F123" s="158"/>
      <c r="G123" s="158"/>
      <c r="H123" s="158"/>
      <c r="I123" s="158"/>
      <c r="J123" s="158"/>
      <c r="K123" s="158"/>
      <c r="L123" s="157"/>
    </row>
    <row r="124" spans="1:12">
      <c r="A124" s="383"/>
      <c r="B124" s="383"/>
      <c r="C124" s="383"/>
      <c r="D124" s="158"/>
      <c r="E124" s="158"/>
      <c r="F124" s="158"/>
      <c r="G124" s="158"/>
      <c r="H124" s="158"/>
      <c r="I124" s="158"/>
      <c r="J124" s="158"/>
      <c r="K124" s="158"/>
      <c r="L124" s="157"/>
    </row>
    <row r="125" spans="1:12">
      <c r="A125" s="383"/>
      <c r="B125" s="383"/>
      <c r="C125" s="383"/>
      <c r="D125" s="158"/>
      <c r="E125" s="158"/>
      <c r="F125" s="158"/>
      <c r="G125" s="158"/>
      <c r="H125" s="158"/>
      <c r="I125" s="158"/>
      <c r="J125" s="158"/>
      <c r="K125" s="158"/>
      <c r="L125" s="157"/>
    </row>
  </sheetData>
  <mergeCells count="30">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B83:D83"/>
    <mergeCell ref="E83:K83"/>
    <mergeCell ref="A120:H120"/>
    <mergeCell ref="A57:D57"/>
    <mergeCell ref="E57:K57"/>
    <mergeCell ref="B58:C58"/>
    <mergeCell ref="E58:K58"/>
    <mergeCell ref="B69:C69"/>
    <mergeCell ref="E69:K69"/>
  </mergeCells>
  <conditionalFormatting sqref="B13:K20">
    <cfRule type="cellIs" dxfId="17" priority="4" operator="equal">
      <formula>"."</formula>
    </cfRule>
  </conditionalFormatting>
  <conditionalFormatting sqref="G14:H14">
    <cfRule type="cellIs" dxfId="16" priority="3" operator="equal">
      <formula>"."</formula>
    </cfRule>
  </conditionalFormatting>
  <conditionalFormatting sqref="E14">
    <cfRule type="cellIs" priority="2" operator="equal">
      <formula>"."</formula>
    </cfRule>
  </conditionalFormatting>
  <conditionalFormatting sqref="C120:H120">
    <cfRule type="cellIs" dxfId="15"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1" orientation="portrait" horizontalDpi="1200" verticalDpi="1200" r:id="rId1"/>
  <headerFooter alignWithMargins="0"/>
  <colBreaks count="1" manualBreakCount="1">
    <brk id="11" max="119"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R120"/>
  <sheetViews>
    <sheetView showGridLines="0" zoomScaleNormal="100" zoomScaleSheetLayoutView="40" workbookViewId="0"/>
  </sheetViews>
  <sheetFormatPr baseColWidth="10" defaultColWidth="10.140625" defaultRowHeight="12.75"/>
  <cols>
    <col min="1" max="1" width="43" style="153" bestFit="1" customWidth="1"/>
    <col min="2" max="2" width="16.28515625" style="153" customWidth="1"/>
    <col min="3" max="3" width="14.140625" style="153" customWidth="1"/>
    <col min="4" max="4" width="13.85546875" style="153" customWidth="1"/>
    <col min="5" max="5" width="13.7109375" style="153" customWidth="1"/>
    <col min="6" max="7" width="14.28515625" style="153" customWidth="1"/>
    <col min="8" max="8" width="13.7109375" style="153" customWidth="1"/>
    <col min="9" max="9" width="14.28515625" style="153" customWidth="1"/>
    <col min="10" max="10" width="14.140625" style="153" customWidth="1"/>
    <col min="11" max="11" width="13.425781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14" ht="15">
      <c r="A1" s="201" t="s">
        <v>210</v>
      </c>
      <c r="K1" s="219"/>
      <c r="L1" s="157"/>
    </row>
    <row r="2" spans="1:14" ht="16.5">
      <c r="A2" s="218" t="s">
        <v>186</v>
      </c>
      <c r="L2" s="157"/>
    </row>
    <row r="3" spans="1:14" ht="15">
      <c r="A3" s="699" t="s">
        <v>244</v>
      </c>
      <c r="B3" s="699"/>
      <c r="C3" s="699"/>
      <c r="D3" s="699"/>
      <c r="E3" s="699"/>
      <c r="F3" s="699"/>
      <c r="G3" s="699"/>
      <c r="H3" s="699"/>
      <c r="I3" s="699"/>
      <c r="J3" s="699"/>
      <c r="K3" s="699"/>
      <c r="L3" s="217"/>
      <c r="M3" s="217"/>
      <c r="N3" s="217"/>
    </row>
    <row r="4" spans="1:14" ht="15">
      <c r="A4" s="392"/>
      <c r="B4" s="392"/>
      <c r="C4" s="392"/>
      <c r="D4" s="392"/>
      <c r="E4" s="392"/>
      <c r="F4" s="392"/>
      <c r="G4" s="392"/>
      <c r="H4" s="392"/>
      <c r="I4" s="392"/>
      <c r="J4" s="392"/>
      <c r="L4" s="157"/>
    </row>
    <row r="5" spans="1:14">
      <c r="A5" s="163" t="s">
        <v>130</v>
      </c>
      <c r="B5" s="384"/>
      <c r="C5" s="385"/>
      <c r="D5" s="385"/>
      <c r="E5" s="384"/>
      <c r="F5" s="384"/>
      <c r="G5" s="384"/>
      <c r="H5" s="384"/>
      <c r="I5" s="384"/>
      <c r="J5" s="384"/>
      <c r="K5" s="385"/>
      <c r="L5" s="157"/>
    </row>
    <row r="6" spans="1:14" ht="13.15" customHeight="1">
      <c r="A6" s="210" t="s">
        <v>38</v>
      </c>
      <c r="B6" s="169" t="s">
        <v>38</v>
      </c>
      <c r="C6" s="666" t="s">
        <v>187</v>
      </c>
      <c r="D6" s="667"/>
      <c r="E6" s="672" t="s">
        <v>196</v>
      </c>
      <c r="F6" s="673"/>
      <c r="G6" s="678" t="s">
        <v>188</v>
      </c>
      <c r="H6" s="673"/>
      <c r="I6" s="678" t="s">
        <v>189</v>
      </c>
      <c r="J6" s="673"/>
      <c r="K6" s="666" t="s">
        <v>139</v>
      </c>
      <c r="L6" s="157"/>
    </row>
    <row r="7" spans="1:14">
      <c r="A7" s="386" t="s">
        <v>190</v>
      </c>
      <c r="B7" s="168" t="s">
        <v>242</v>
      </c>
      <c r="C7" s="668"/>
      <c r="D7" s="669"/>
      <c r="E7" s="674"/>
      <c r="F7" s="675"/>
      <c r="G7" s="668"/>
      <c r="H7" s="675"/>
      <c r="I7" s="668"/>
      <c r="J7" s="675"/>
      <c r="K7" s="668"/>
      <c r="L7" s="157"/>
    </row>
    <row r="8" spans="1:14">
      <c r="A8" s="167" t="s">
        <v>38</v>
      </c>
      <c r="B8" s="168" t="s">
        <v>6</v>
      </c>
      <c r="C8" s="670"/>
      <c r="D8" s="671"/>
      <c r="E8" s="676"/>
      <c r="F8" s="677"/>
      <c r="G8" s="679"/>
      <c r="H8" s="677"/>
      <c r="I8" s="679"/>
      <c r="J8" s="677"/>
      <c r="K8" s="668"/>
      <c r="L8" s="157"/>
    </row>
    <row r="9" spans="1:14" ht="14.25">
      <c r="A9" s="209" t="s">
        <v>38</v>
      </c>
      <c r="B9" s="208" t="s">
        <v>38</v>
      </c>
      <c r="C9" s="207" t="s">
        <v>9</v>
      </c>
      <c r="D9" s="206" t="s">
        <v>16</v>
      </c>
      <c r="E9" s="165" t="s">
        <v>9</v>
      </c>
      <c r="F9" s="164" t="s">
        <v>16</v>
      </c>
      <c r="G9" s="164" t="s">
        <v>9</v>
      </c>
      <c r="H9" s="164" t="s">
        <v>241</v>
      </c>
      <c r="I9" s="164" t="s">
        <v>9</v>
      </c>
      <c r="J9" s="164" t="s">
        <v>241</v>
      </c>
      <c r="K9" s="679"/>
      <c r="L9" s="157"/>
    </row>
    <row r="10" spans="1:14">
      <c r="A10" s="701"/>
      <c r="B10" s="701"/>
      <c r="C10" s="701"/>
      <c r="D10" s="701"/>
      <c r="E10" s="663" t="s">
        <v>38</v>
      </c>
      <c r="F10" s="663"/>
      <c r="G10" s="663"/>
      <c r="H10" s="663"/>
      <c r="I10" s="663"/>
      <c r="J10" s="663"/>
      <c r="K10" s="663"/>
      <c r="L10" s="157"/>
    </row>
    <row r="11" spans="1:14">
      <c r="A11" s="163"/>
      <c r="B11" s="660" t="s">
        <v>191</v>
      </c>
      <c r="C11" s="660"/>
      <c r="D11" s="163"/>
      <c r="E11" s="661"/>
      <c r="F11" s="661"/>
      <c r="G11" s="661"/>
      <c r="H11" s="661"/>
      <c r="I11" s="661"/>
      <c r="J11" s="661"/>
      <c r="K11" s="661"/>
      <c r="L11" s="157"/>
    </row>
    <row r="12" spans="1:14">
      <c r="A12" s="163"/>
      <c r="B12" s="383"/>
      <c r="C12" s="205"/>
      <c r="D12" s="204"/>
      <c r="E12" s="203"/>
      <c r="F12" s="383"/>
      <c r="G12" s="383"/>
      <c r="H12" s="383"/>
      <c r="I12" s="383"/>
      <c r="J12" s="383"/>
      <c r="K12" s="383"/>
    </row>
    <row r="13" spans="1:14">
      <c r="A13" s="162" t="s">
        <v>192</v>
      </c>
      <c r="B13" s="67">
        <v>221821</v>
      </c>
      <c r="C13" s="69">
        <v>8077</v>
      </c>
      <c r="D13" s="69">
        <v>27000</v>
      </c>
      <c r="E13" s="69">
        <v>1887</v>
      </c>
      <c r="F13" s="69">
        <v>13576</v>
      </c>
      <c r="G13" s="69">
        <v>5338</v>
      </c>
      <c r="H13" s="69">
        <v>39607</v>
      </c>
      <c r="I13" s="69">
        <v>783</v>
      </c>
      <c r="J13" s="69">
        <v>15796</v>
      </c>
      <c r="K13" s="68">
        <v>109757</v>
      </c>
      <c r="L13" s="157"/>
    </row>
    <row r="14" spans="1:14">
      <c r="A14" s="162" t="s">
        <v>49</v>
      </c>
      <c r="B14" s="228" t="s">
        <v>38</v>
      </c>
      <c r="C14" s="75" t="s">
        <v>38</v>
      </c>
      <c r="D14" s="75" t="s">
        <v>38</v>
      </c>
      <c r="E14" s="75" t="s">
        <v>38</v>
      </c>
      <c r="F14" s="75" t="s">
        <v>38</v>
      </c>
      <c r="G14" s="75" t="s">
        <v>38</v>
      </c>
      <c r="H14" s="75" t="s">
        <v>38</v>
      </c>
      <c r="I14" s="75" t="s">
        <v>38</v>
      </c>
      <c r="J14" s="75" t="s">
        <v>38</v>
      </c>
      <c r="K14" s="75" t="s">
        <v>38</v>
      </c>
      <c r="L14" s="157"/>
    </row>
    <row r="15" spans="1:14">
      <c r="A15" s="161" t="s">
        <v>240</v>
      </c>
      <c r="B15" s="67">
        <v>173185</v>
      </c>
      <c r="C15" s="69">
        <v>6231</v>
      </c>
      <c r="D15" s="69">
        <v>21713</v>
      </c>
      <c r="E15" s="69">
        <v>1253</v>
      </c>
      <c r="F15" s="69">
        <v>10876</v>
      </c>
      <c r="G15" s="69">
        <v>3596</v>
      </c>
      <c r="H15" s="69">
        <v>31538</v>
      </c>
      <c r="I15" s="69">
        <v>504</v>
      </c>
      <c r="J15" s="69">
        <v>12009</v>
      </c>
      <c r="K15" s="69">
        <v>85465</v>
      </c>
      <c r="L15" s="157"/>
    </row>
    <row r="16" spans="1:14">
      <c r="A16" s="161" t="s">
        <v>239</v>
      </c>
      <c r="B16" s="70">
        <v>33775</v>
      </c>
      <c r="C16" s="69">
        <v>1204</v>
      </c>
      <c r="D16" s="69">
        <v>3672</v>
      </c>
      <c r="E16" s="69">
        <v>397</v>
      </c>
      <c r="F16" s="69">
        <v>1877</v>
      </c>
      <c r="G16" s="69">
        <v>1096</v>
      </c>
      <c r="H16" s="69">
        <v>5541</v>
      </c>
      <c r="I16" s="69">
        <v>191</v>
      </c>
      <c r="J16" s="69">
        <v>2631</v>
      </c>
      <c r="K16" s="69">
        <v>17166</v>
      </c>
      <c r="L16" s="157"/>
    </row>
    <row r="17" spans="1:12">
      <c r="A17" s="161" t="s">
        <v>238</v>
      </c>
      <c r="B17" s="70">
        <v>11606</v>
      </c>
      <c r="C17" s="69">
        <v>539</v>
      </c>
      <c r="D17" s="69">
        <v>1248</v>
      </c>
      <c r="E17" s="69">
        <v>206</v>
      </c>
      <c r="F17" s="69">
        <v>629</v>
      </c>
      <c r="G17" s="69">
        <v>555</v>
      </c>
      <c r="H17" s="69">
        <v>2004</v>
      </c>
      <c r="I17" s="69">
        <v>52</v>
      </c>
      <c r="J17" s="69">
        <v>930</v>
      </c>
      <c r="K17" s="69">
        <v>5443</v>
      </c>
      <c r="L17" s="157"/>
    </row>
    <row r="18" spans="1:12">
      <c r="A18" s="161" t="s">
        <v>237</v>
      </c>
      <c r="B18" s="70">
        <v>1493</v>
      </c>
      <c r="C18" s="69">
        <v>20</v>
      </c>
      <c r="D18" s="69">
        <v>171</v>
      </c>
      <c r="E18" s="69">
        <v>4</v>
      </c>
      <c r="F18" s="69">
        <v>92</v>
      </c>
      <c r="G18" s="69">
        <v>20</v>
      </c>
      <c r="H18" s="69">
        <v>237</v>
      </c>
      <c r="I18" s="69">
        <v>5</v>
      </c>
      <c r="J18" s="69">
        <v>100</v>
      </c>
      <c r="K18" s="69">
        <v>844</v>
      </c>
      <c r="L18" s="157"/>
    </row>
    <row r="19" spans="1:12">
      <c r="A19" s="161" t="s">
        <v>236</v>
      </c>
      <c r="B19" s="70">
        <v>636</v>
      </c>
      <c r="C19" s="69">
        <v>36</v>
      </c>
      <c r="D19" s="69">
        <v>61</v>
      </c>
      <c r="E19" s="69">
        <v>12</v>
      </c>
      <c r="F19" s="69">
        <v>29</v>
      </c>
      <c r="G19" s="69">
        <v>41</v>
      </c>
      <c r="H19" s="69">
        <v>93</v>
      </c>
      <c r="I19" s="69">
        <v>9</v>
      </c>
      <c r="J19" s="69">
        <v>51</v>
      </c>
      <c r="K19" s="69">
        <v>304</v>
      </c>
      <c r="L19" s="157"/>
    </row>
    <row r="20" spans="1:12">
      <c r="A20" s="161" t="s">
        <v>218</v>
      </c>
      <c r="B20" s="70">
        <v>1126</v>
      </c>
      <c r="C20" s="69">
        <v>47</v>
      </c>
      <c r="D20" s="69">
        <v>135</v>
      </c>
      <c r="E20" s="69">
        <v>15</v>
      </c>
      <c r="F20" s="69">
        <v>73</v>
      </c>
      <c r="G20" s="69">
        <v>30</v>
      </c>
      <c r="H20" s="69">
        <v>194</v>
      </c>
      <c r="I20" s="69">
        <v>22</v>
      </c>
      <c r="J20" s="69">
        <v>75</v>
      </c>
      <c r="K20" s="69">
        <v>535</v>
      </c>
      <c r="L20" s="157"/>
    </row>
    <row r="21" spans="1:12">
      <c r="A21" s="383"/>
      <c r="B21" s="154"/>
      <c r="C21" s="202"/>
      <c r="D21" s="202"/>
      <c r="E21" s="158"/>
      <c r="F21" s="158"/>
      <c r="G21" s="202"/>
      <c r="H21" s="202"/>
      <c r="I21" s="158"/>
      <c r="J21" s="158"/>
      <c r="K21" s="202"/>
      <c r="L21" s="157"/>
    </row>
    <row r="22" spans="1:12">
      <c r="A22" s="163"/>
      <c r="B22" s="660" t="s">
        <v>193</v>
      </c>
      <c r="C22" s="660"/>
      <c r="D22" s="163"/>
      <c r="E22" s="661"/>
      <c r="F22" s="661"/>
      <c r="G22" s="661"/>
      <c r="H22" s="661"/>
      <c r="I22" s="661"/>
      <c r="J22" s="661"/>
      <c r="K22" s="661"/>
      <c r="L22" s="157"/>
    </row>
    <row r="23" spans="1:12">
      <c r="A23" s="163"/>
      <c r="B23" s="383"/>
      <c r="C23" s="383"/>
      <c r="D23" s="163"/>
      <c r="E23" s="383"/>
      <c r="F23" s="383"/>
      <c r="G23" s="383"/>
      <c r="H23" s="383"/>
      <c r="I23" s="383"/>
      <c r="J23" s="383"/>
      <c r="K23" s="383"/>
      <c r="L23" s="157"/>
    </row>
    <row r="24" spans="1:12">
      <c r="A24" s="162" t="s">
        <v>192</v>
      </c>
      <c r="B24" s="67">
        <v>105971</v>
      </c>
      <c r="C24" s="69">
        <v>12626</v>
      </c>
      <c r="D24" s="69">
        <v>12610</v>
      </c>
      <c r="E24" s="69">
        <v>4522</v>
      </c>
      <c r="F24" s="69">
        <v>5070</v>
      </c>
      <c r="G24" s="69">
        <v>10864</v>
      </c>
      <c r="H24" s="69">
        <v>13450</v>
      </c>
      <c r="I24" s="69">
        <v>4240</v>
      </c>
      <c r="J24" s="69">
        <v>6213</v>
      </c>
      <c r="K24" s="69">
        <v>36376</v>
      </c>
      <c r="L24" s="157"/>
    </row>
    <row r="25" spans="1:12">
      <c r="A25" s="162" t="s">
        <v>49</v>
      </c>
      <c r="B25" s="228" t="s">
        <v>38</v>
      </c>
      <c r="C25" s="75" t="s">
        <v>38</v>
      </c>
      <c r="D25" s="75" t="s">
        <v>38</v>
      </c>
      <c r="E25" s="75" t="s">
        <v>38</v>
      </c>
      <c r="F25" s="75" t="s">
        <v>38</v>
      </c>
      <c r="G25" s="75" t="s">
        <v>38</v>
      </c>
      <c r="H25" s="75" t="s">
        <v>38</v>
      </c>
      <c r="I25" s="75" t="s">
        <v>38</v>
      </c>
      <c r="J25" s="75" t="s">
        <v>38</v>
      </c>
      <c r="K25" s="75" t="s">
        <v>38</v>
      </c>
      <c r="L25" s="157"/>
    </row>
    <row r="26" spans="1:12">
      <c r="A26" s="161" t="s">
        <v>235</v>
      </c>
      <c r="B26" s="70">
        <v>31869</v>
      </c>
      <c r="C26" s="69">
        <v>3978</v>
      </c>
      <c r="D26" s="69">
        <v>4055</v>
      </c>
      <c r="E26" s="69">
        <v>1623</v>
      </c>
      <c r="F26" s="69">
        <v>1839</v>
      </c>
      <c r="G26" s="69">
        <v>3490</v>
      </c>
      <c r="H26" s="69">
        <v>4390</v>
      </c>
      <c r="I26" s="69">
        <v>556</v>
      </c>
      <c r="J26" s="69">
        <v>1815</v>
      </c>
      <c r="K26" s="69">
        <v>10123</v>
      </c>
      <c r="L26" s="157"/>
    </row>
    <row r="27" spans="1:12">
      <c r="A27" s="161" t="s">
        <v>234</v>
      </c>
      <c r="B27" s="70">
        <v>21747</v>
      </c>
      <c r="C27" s="69">
        <v>2756</v>
      </c>
      <c r="D27" s="69">
        <v>2752</v>
      </c>
      <c r="E27" s="69">
        <v>831</v>
      </c>
      <c r="F27" s="69">
        <v>1040</v>
      </c>
      <c r="G27" s="69">
        <v>2194</v>
      </c>
      <c r="H27" s="69">
        <v>2733</v>
      </c>
      <c r="I27" s="69">
        <v>847</v>
      </c>
      <c r="J27" s="69">
        <v>1297</v>
      </c>
      <c r="K27" s="69">
        <v>7297</v>
      </c>
      <c r="L27" s="157"/>
    </row>
    <row r="28" spans="1:12">
      <c r="A28" s="161" t="s">
        <v>233</v>
      </c>
      <c r="B28" s="70">
        <v>13945</v>
      </c>
      <c r="C28" s="69">
        <v>1621</v>
      </c>
      <c r="D28" s="69">
        <v>1641</v>
      </c>
      <c r="E28" s="69">
        <v>466</v>
      </c>
      <c r="F28" s="69">
        <v>484</v>
      </c>
      <c r="G28" s="69">
        <v>1471</v>
      </c>
      <c r="H28" s="69">
        <v>1737</v>
      </c>
      <c r="I28" s="69">
        <v>382</v>
      </c>
      <c r="J28" s="69">
        <v>965</v>
      </c>
      <c r="K28" s="69">
        <v>5178</v>
      </c>
      <c r="L28" s="157"/>
    </row>
    <row r="29" spans="1:12">
      <c r="A29" s="161" t="s">
        <v>232</v>
      </c>
      <c r="B29" s="70">
        <v>8193</v>
      </c>
      <c r="C29" s="69">
        <v>1103</v>
      </c>
      <c r="D29" s="69">
        <v>1086</v>
      </c>
      <c r="E29" s="69">
        <v>353</v>
      </c>
      <c r="F29" s="69">
        <v>429</v>
      </c>
      <c r="G29" s="69">
        <v>851</v>
      </c>
      <c r="H29" s="69">
        <v>1152</v>
      </c>
      <c r="I29" s="69">
        <v>273</v>
      </c>
      <c r="J29" s="69">
        <v>408</v>
      </c>
      <c r="K29" s="69">
        <v>2538</v>
      </c>
      <c r="L29" s="157"/>
    </row>
    <row r="30" spans="1:12">
      <c r="A30" s="161" t="s">
        <v>231</v>
      </c>
      <c r="B30" s="70">
        <v>8952</v>
      </c>
      <c r="C30" s="69">
        <v>1163</v>
      </c>
      <c r="D30" s="69">
        <v>1185</v>
      </c>
      <c r="E30" s="69">
        <v>339</v>
      </c>
      <c r="F30" s="69">
        <v>324</v>
      </c>
      <c r="G30" s="69">
        <v>823</v>
      </c>
      <c r="H30" s="69">
        <v>1054</v>
      </c>
      <c r="I30" s="69">
        <v>269</v>
      </c>
      <c r="J30" s="69">
        <v>317</v>
      </c>
      <c r="K30" s="69">
        <v>3478</v>
      </c>
      <c r="L30" s="157"/>
    </row>
    <row r="31" spans="1:12">
      <c r="A31" s="161" t="s">
        <v>230</v>
      </c>
      <c r="B31" s="70">
        <v>4812</v>
      </c>
      <c r="C31" s="69">
        <v>451</v>
      </c>
      <c r="D31" s="69">
        <v>376</v>
      </c>
      <c r="E31" s="69">
        <v>210</v>
      </c>
      <c r="F31" s="69">
        <v>213</v>
      </c>
      <c r="G31" s="69">
        <v>474</v>
      </c>
      <c r="H31" s="69">
        <v>500</v>
      </c>
      <c r="I31" s="69">
        <v>506</v>
      </c>
      <c r="J31" s="69">
        <v>349</v>
      </c>
      <c r="K31" s="69">
        <v>1733</v>
      </c>
      <c r="L31" s="157"/>
    </row>
    <row r="32" spans="1:12">
      <c r="A32" s="161" t="s">
        <v>229</v>
      </c>
      <c r="B32" s="70">
        <v>2883</v>
      </c>
      <c r="C32" s="69">
        <v>172</v>
      </c>
      <c r="D32" s="69">
        <v>183</v>
      </c>
      <c r="E32" s="69">
        <v>151</v>
      </c>
      <c r="F32" s="69">
        <v>107</v>
      </c>
      <c r="G32" s="69">
        <v>259</v>
      </c>
      <c r="H32" s="69">
        <v>279</v>
      </c>
      <c r="I32" s="69">
        <v>396</v>
      </c>
      <c r="J32" s="69">
        <v>212</v>
      </c>
      <c r="K32" s="69">
        <v>1124</v>
      </c>
      <c r="L32" s="157"/>
    </row>
    <row r="33" spans="1:12">
      <c r="A33" s="161" t="s">
        <v>228</v>
      </c>
      <c r="B33" s="70">
        <v>562</v>
      </c>
      <c r="C33" s="69">
        <v>37</v>
      </c>
      <c r="D33" s="69">
        <v>45</v>
      </c>
      <c r="E33" s="69">
        <v>22</v>
      </c>
      <c r="F33" s="69">
        <v>39</v>
      </c>
      <c r="G33" s="69">
        <v>45</v>
      </c>
      <c r="H33" s="69">
        <v>57</v>
      </c>
      <c r="I33" s="69">
        <v>67</v>
      </c>
      <c r="J33" s="69">
        <v>38</v>
      </c>
      <c r="K33" s="69">
        <v>212</v>
      </c>
      <c r="L33" s="157"/>
    </row>
    <row r="34" spans="1:12">
      <c r="A34" s="161" t="s">
        <v>218</v>
      </c>
      <c r="B34" s="70">
        <v>13008</v>
      </c>
      <c r="C34" s="69">
        <v>1345</v>
      </c>
      <c r="D34" s="69">
        <v>1287</v>
      </c>
      <c r="E34" s="69">
        <v>527</v>
      </c>
      <c r="F34" s="69">
        <v>595</v>
      </c>
      <c r="G34" s="69">
        <v>1257</v>
      </c>
      <c r="H34" s="69">
        <v>1548</v>
      </c>
      <c r="I34" s="69">
        <v>944</v>
      </c>
      <c r="J34" s="69">
        <v>812</v>
      </c>
      <c r="K34" s="69">
        <v>4693</v>
      </c>
      <c r="L34" s="157"/>
    </row>
    <row r="35" spans="1:12">
      <c r="A35" s="383"/>
      <c r="B35" s="154"/>
      <c r="C35" s="159"/>
      <c r="D35" s="159"/>
      <c r="E35" s="159"/>
      <c r="F35" s="159"/>
      <c r="G35" s="159"/>
      <c r="H35" s="159"/>
      <c r="I35" s="159"/>
      <c r="J35" s="159"/>
      <c r="K35" s="159"/>
      <c r="L35" s="157"/>
    </row>
    <row r="36" spans="1:12">
      <c r="A36" s="163"/>
      <c r="B36" s="660" t="s">
        <v>227</v>
      </c>
      <c r="C36" s="660"/>
      <c r="D36" s="660"/>
      <c r="E36" s="661"/>
      <c r="F36" s="661"/>
      <c r="G36" s="661"/>
      <c r="H36" s="661"/>
      <c r="I36" s="661"/>
      <c r="J36" s="661"/>
      <c r="K36" s="661"/>
      <c r="L36" s="157"/>
    </row>
    <row r="37" spans="1:12">
      <c r="A37" s="163"/>
      <c r="B37" s="383"/>
      <c r="C37" s="383"/>
      <c r="D37" s="383"/>
      <c r="E37" s="383"/>
      <c r="F37" s="383"/>
      <c r="G37" s="383"/>
      <c r="H37" s="383"/>
      <c r="I37" s="383"/>
      <c r="J37" s="383"/>
      <c r="K37" s="383"/>
      <c r="L37" s="157"/>
    </row>
    <row r="38" spans="1:12">
      <c r="A38" s="162" t="s">
        <v>192</v>
      </c>
      <c r="B38" s="70">
        <v>95071</v>
      </c>
      <c r="C38" s="69">
        <v>10273</v>
      </c>
      <c r="D38" s="69">
        <v>10442</v>
      </c>
      <c r="E38" s="69">
        <v>5162</v>
      </c>
      <c r="F38" s="69">
        <v>5238</v>
      </c>
      <c r="G38" s="69">
        <v>11000</v>
      </c>
      <c r="H38" s="69">
        <v>14452</v>
      </c>
      <c r="I38" s="69">
        <v>1238</v>
      </c>
      <c r="J38" s="69">
        <v>6363</v>
      </c>
      <c r="K38" s="69">
        <v>30903</v>
      </c>
      <c r="L38" s="157"/>
    </row>
    <row r="39" spans="1:12">
      <c r="A39" s="162" t="s">
        <v>49</v>
      </c>
      <c r="B39" s="228" t="s">
        <v>38</v>
      </c>
      <c r="C39" s="75" t="s">
        <v>38</v>
      </c>
      <c r="D39" s="75" t="s">
        <v>38</v>
      </c>
      <c r="E39" s="75" t="s">
        <v>38</v>
      </c>
      <c r="F39" s="75" t="s">
        <v>38</v>
      </c>
      <c r="G39" s="75" t="s">
        <v>38</v>
      </c>
      <c r="H39" s="75" t="s">
        <v>38</v>
      </c>
      <c r="I39" s="75" t="s">
        <v>38</v>
      </c>
      <c r="J39" s="75" t="s">
        <v>38</v>
      </c>
      <c r="K39" s="75" t="s">
        <v>38</v>
      </c>
      <c r="L39" s="157"/>
    </row>
    <row r="40" spans="1:12">
      <c r="A40" s="161" t="s">
        <v>226</v>
      </c>
      <c r="B40" s="70">
        <v>55541</v>
      </c>
      <c r="C40" s="69">
        <v>5541</v>
      </c>
      <c r="D40" s="69">
        <v>5618</v>
      </c>
      <c r="E40" s="69">
        <v>2782</v>
      </c>
      <c r="F40" s="69">
        <v>2896</v>
      </c>
      <c r="G40" s="69">
        <v>5919</v>
      </c>
      <c r="H40" s="69">
        <v>8051</v>
      </c>
      <c r="I40" s="69">
        <v>599</v>
      </c>
      <c r="J40" s="69">
        <v>3959</v>
      </c>
      <c r="K40" s="69">
        <v>20176</v>
      </c>
      <c r="L40" s="157"/>
    </row>
    <row r="41" spans="1:12">
      <c r="A41" s="161" t="s">
        <v>225</v>
      </c>
      <c r="B41" s="70">
        <v>3714</v>
      </c>
      <c r="C41" s="69">
        <v>275</v>
      </c>
      <c r="D41" s="69">
        <v>331</v>
      </c>
      <c r="E41" s="69">
        <v>128</v>
      </c>
      <c r="F41" s="69">
        <v>170</v>
      </c>
      <c r="G41" s="69">
        <v>498</v>
      </c>
      <c r="H41" s="69">
        <v>500</v>
      </c>
      <c r="I41" s="69">
        <v>38</v>
      </c>
      <c r="J41" s="69">
        <v>253</v>
      </c>
      <c r="K41" s="69">
        <v>1521</v>
      </c>
      <c r="L41" s="157"/>
    </row>
    <row r="42" spans="1:12">
      <c r="A42" s="161" t="s">
        <v>224</v>
      </c>
      <c r="B42" s="70">
        <v>29959</v>
      </c>
      <c r="C42" s="69">
        <v>3910</v>
      </c>
      <c r="D42" s="69">
        <v>3994</v>
      </c>
      <c r="E42" s="69">
        <v>1900</v>
      </c>
      <c r="F42" s="69">
        <v>1898</v>
      </c>
      <c r="G42" s="69">
        <v>3964</v>
      </c>
      <c r="H42" s="69">
        <v>5088</v>
      </c>
      <c r="I42" s="69">
        <v>383</v>
      </c>
      <c r="J42" s="69">
        <v>1745</v>
      </c>
      <c r="K42" s="69">
        <v>7077</v>
      </c>
      <c r="L42" s="157"/>
    </row>
    <row r="43" spans="1:12">
      <c r="A43" s="161" t="s">
        <v>223</v>
      </c>
      <c r="B43" s="70">
        <v>614</v>
      </c>
      <c r="C43" s="229" t="s">
        <v>220</v>
      </c>
      <c r="D43" s="229" t="s">
        <v>220</v>
      </c>
      <c r="E43" s="229" t="s">
        <v>220</v>
      </c>
      <c r="F43" s="69">
        <v>26</v>
      </c>
      <c r="G43" s="69">
        <v>39</v>
      </c>
      <c r="H43" s="69">
        <v>64</v>
      </c>
      <c r="I43" s="69">
        <v>10</v>
      </c>
      <c r="J43" s="69">
        <v>57</v>
      </c>
      <c r="K43" s="69">
        <v>315</v>
      </c>
      <c r="L43" s="157"/>
    </row>
    <row r="44" spans="1:12">
      <c r="A44" s="161" t="s">
        <v>222</v>
      </c>
      <c r="B44" s="70">
        <v>3230</v>
      </c>
      <c r="C44" s="69">
        <v>361</v>
      </c>
      <c r="D44" s="69">
        <v>285</v>
      </c>
      <c r="E44" s="69">
        <v>205</v>
      </c>
      <c r="F44" s="69">
        <v>160</v>
      </c>
      <c r="G44" s="69">
        <v>368</v>
      </c>
      <c r="H44" s="69">
        <v>519</v>
      </c>
      <c r="I44" s="69">
        <v>85</v>
      </c>
      <c r="J44" s="69">
        <v>221</v>
      </c>
      <c r="K44" s="69">
        <v>1026</v>
      </c>
      <c r="L44" s="157"/>
    </row>
    <row r="45" spans="1:12">
      <c r="A45" s="161" t="s">
        <v>221</v>
      </c>
      <c r="B45" s="70">
        <v>363</v>
      </c>
      <c r="C45" s="69">
        <v>25</v>
      </c>
      <c r="D45" s="69">
        <v>24</v>
      </c>
      <c r="E45" s="69">
        <v>17</v>
      </c>
      <c r="F45" s="69">
        <v>5</v>
      </c>
      <c r="G45" s="229" t="s">
        <v>220</v>
      </c>
      <c r="H45" s="229" t="s">
        <v>220</v>
      </c>
      <c r="I45" s="229" t="s">
        <v>220</v>
      </c>
      <c r="J45" s="69">
        <v>30</v>
      </c>
      <c r="K45" s="229" t="s">
        <v>220</v>
      </c>
      <c r="L45" s="157"/>
    </row>
    <row r="46" spans="1:12">
      <c r="A46" s="161" t="s">
        <v>219</v>
      </c>
      <c r="B46" s="70">
        <v>10</v>
      </c>
      <c r="C46" s="229" t="s">
        <v>220</v>
      </c>
      <c r="D46" s="229" t="s">
        <v>220</v>
      </c>
      <c r="E46" s="229" t="s">
        <v>220</v>
      </c>
      <c r="F46" s="69" t="s">
        <v>200</v>
      </c>
      <c r="G46" s="229" t="s">
        <v>220</v>
      </c>
      <c r="H46" s="229" t="s">
        <v>220</v>
      </c>
      <c r="I46" s="229" t="s">
        <v>220</v>
      </c>
      <c r="J46" s="69" t="s">
        <v>200</v>
      </c>
      <c r="K46" s="229" t="s">
        <v>220</v>
      </c>
      <c r="L46" s="157"/>
    </row>
    <row r="47" spans="1:12">
      <c r="A47" s="161" t="s">
        <v>218</v>
      </c>
      <c r="B47" s="70">
        <v>1640</v>
      </c>
      <c r="C47" s="69">
        <v>131</v>
      </c>
      <c r="D47" s="69">
        <v>142</v>
      </c>
      <c r="E47" s="69">
        <v>102</v>
      </c>
      <c r="F47" s="69">
        <v>83</v>
      </c>
      <c r="G47" s="69">
        <v>161</v>
      </c>
      <c r="H47" s="69">
        <v>170</v>
      </c>
      <c r="I47" s="69">
        <v>104</v>
      </c>
      <c r="J47" s="69">
        <v>98</v>
      </c>
      <c r="K47" s="69">
        <v>649</v>
      </c>
      <c r="L47" s="157"/>
    </row>
    <row r="48" spans="1:12">
      <c r="A48" s="383"/>
      <c r="B48" s="383"/>
      <c r="C48" s="383"/>
      <c r="D48" s="383"/>
      <c r="E48" s="383"/>
      <c r="F48" s="383"/>
      <c r="G48" s="383"/>
      <c r="H48" s="383"/>
      <c r="I48" s="383"/>
      <c r="J48" s="383"/>
      <c r="K48" s="383"/>
      <c r="L48" s="157"/>
    </row>
    <row r="49" spans="1:18">
      <c r="A49" s="383"/>
      <c r="B49" s="383"/>
      <c r="C49" s="383"/>
      <c r="D49" s="383"/>
      <c r="E49" s="383"/>
      <c r="F49" s="383"/>
      <c r="G49" s="383"/>
      <c r="H49" s="383"/>
      <c r="I49" s="383"/>
      <c r="J49" s="383"/>
      <c r="K49" s="383"/>
      <c r="L49" s="157"/>
    </row>
    <row r="50" spans="1:18">
      <c r="A50" s="383"/>
      <c r="B50" s="383"/>
      <c r="C50" s="383"/>
      <c r="D50" s="383"/>
      <c r="E50" s="383"/>
      <c r="F50" s="383"/>
      <c r="G50" s="383"/>
      <c r="H50" s="383"/>
      <c r="I50" s="383"/>
      <c r="J50" s="383"/>
      <c r="K50" s="383"/>
      <c r="L50" s="157"/>
    </row>
    <row r="51" spans="1:18">
      <c r="A51" s="383"/>
      <c r="B51" s="383"/>
      <c r="C51" s="383"/>
      <c r="D51" s="383"/>
      <c r="E51" s="383"/>
      <c r="F51" s="383"/>
      <c r="G51" s="383"/>
      <c r="H51" s="383"/>
      <c r="I51" s="383"/>
      <c r="J51" s="383"/>
      <c r="K51" s="383"/>
      <c r="L51" s="157"/>
    </row>
    <row r="52" spans="1:18">
      <c r="A52" s="222" t="s">
        <v>131</v>
      </c>
      <c r="B52" s="664" t="s">
        <v>38</v>
      </c>
      <c r="C52" s="664"/>
      <c r="D52" s="664"/>
      <c r="E52" s="664" t="s">
        <v>38</v>
      </c>
      <c r="F52" s="664"/>
      <c r="G52" s="664"/>
      <c r="H52" s="664"/>
      <c r="I52" s="664"/>
      <c r="J52" s="664"/>
      <c r="K52" s="665"/>
      <c r="L52" s="157"/>
    </row>
    <row r="53" spans="1:18" ht="13.15" customHeight="1">
      <c r="A53" s="221" t="s">
        <v>38</v>
      </c>
      <c r="B53" s="169" t="s">
        <v>38</v>
      </c>
      <c r="C53" s="666" t="s">
        <v>187</v>
      </c>
      <c r="D53" s="667"/>
      <c r="E53" s="672" t="s">
        <v>196</v>
      </c>
      <c r="F53" s="673"/>
      <c r="G53" s="678" t="s">
        <v>188</v>
      </c>
      <c r="H53" s="673"/>
      <c r="I53" s="678" t="s">
        <v>189</v>
      </c>
      <c r="J53" s="673"/>
      <c r="K53" s="666" t="s">
        <v>139</v>
      </c>
      <c r="L53" s="157"/>
    </row>
    <row r="54" spans="1:18">
      <c r="A54" s="389" t="s">
        <v>190</v>
      </c>
      <c r="B54" s="168" t="s">
        <v>242</v>
      </c>
      <c r="C54" s="668"/>
      <c r="D54" s="669"/>
      <c r="E54" s="674"/>
      <c r="F54" s="675"/>
      <c r="G54" s="668"/>
      <c r="H54" s="675"/>
      <c r="I54" s="668"/>
      <c r="J54" s="675"/>
      <c r="K54" s="668"/>
      <c r="L54" s="157"/>
    </row>
    <row r="55" spans="1:18">
      <c r="A55" s="190" t="s">
        <v>38</v>
      </c>
      <c r="B55" s="168" t="s">
        <v>6</v>
      </c>
      <c r="C55" s="670"/>
      <c r="D55" s="671"/>
      <c r="E55" s="676"/>
      <c r="F55" s="677"/>
      <c r="G55" s="679"/>
      <c r="H55" s="677"/>
      <c r="I55" s="679"/>
      <c r="J55" s="677"/>
      <c r="K55" s="668"/>
      <c r="L55" s="157"/>
    </row>
    <row r="56" spans="1:18" ht="14.25">
      <c r="A56" s="167" t="s">
        <v>38</v>
      </c>
      <c r="B56" s="166" t="s">
        <v>38</v>
      </c>
      <c r="C56" s="164" t="s">
        <v>9</v>
      </c>
      <c r="D56" s="387" t="s">
        <v>16</v>
      </c>
      <c r="E56" s="165" t="s">
        <v>9</v>
      </c>
      <c r="F56" s="164" t="s">
        <v>16</v>
      </c>
      <c r="G56" s="164" t="s">
        <v>9</v>
      </c>
      <c r="H56" s="164" t="s">
        <v>241</v>
      </c>
      <c r="I56" s="164" t="s">
        <v>9</v>
      </c>
      <c r="J56" s="164" t="s">
        <v>241</v>
      </c>
      <c r="K56" s="679"/>
      <c r="L56" s="157"/>
    </row>
    <row r="57" spans="1:18">
      <c r="A57" s="663"/>
      <c r="B57" s="663"/>
      <c r="C57" s="663"/>
      <c r="D57" s="663"/>
      <c r="E57" s="663" t="s">
        <v>38</v>
      </c>
      <c r="F57" s="663"/>
      <c r="G57" s="663"/>
      <c r="H57" s="663"/>
      <c r="I57" s="663"/>
      <c r="J57" s="663"/>
      <c r="K57" s="663"/>
      <c r="L57" s="157"/>
    </row>
    <row r="58" spans="1:18">
      <c r="A58" s="163"/>
      <c r="B58" s="660" t="s">
        <v>191</v>
      </c>
      <c r="C58" s="660"/>
      <c r="D58" s="163"/>
      <c r="E58" s="661"/>
      <c r="F58" s="661"/>
      <c r="G58" s="661"/>
      <c r="H58" s="661"/>
      <c r="I58" s="661"/>
      <c r="J58" s="661"/>
      <c r="K58" s="661"/>
      <c r="L58" s="157"/>
    </row>
    <row r="59" spans="1:18">
      <c r="A59" s="163"/>
      <c r="B59" s="383"/>
      <c r="C59" s="383"/>
      <c r="D59" s="163"/>
      <c r="E59" s="383"/>
      <c r="F59" s="383"/>
      <c r="G59" s="383"/>
      <c r="H59" s="383"/>
      <c r="I59" s="383"/>
      <c r="J59" s="383"/>
      <c r="K59" s="383"/>
      <c r="L59" s="157"/>
    </row>
    <row r="60" spans="1:18">
      <c r="A60" s="162" t="s">
        <v>192</v>
      </c>
      <c r="B60" s="67">
        <v>312777</v>
      </c>
      <c r="C60" s="69">
        <v>12212</v>
      </c>
      <c r="D60" s="69">
        <v>41318</v>
      </c>
      <c r="E60" s="69">
        <v>1834</v>
      </c>
      <c r="F60" s="69">
        <v>21908</v>
      </c>
      <c r="G60" s="69">
        <v>4003</v>
      </c>
      <c r="H60" s="69">
        <v>60431</v>
      </c>
      <c r="I60" s="69">
        <v>600</v>
      </c>
      <c r="J60" s="69">
        <v>12774</v>
      </c>
      <c r="K60" s="68">
        <v>157697</v>
      </c>
      <c r="L60" s="69"/>
      <c r="M60" s="75"/>
      <c r="N60" s="69"/>
      <c r="O60" s="75"/>
      <c r="P60" s="69"/>
      <c r="Q60" s="75"/>
      <c r="R60" s="69"/>
    </row>
    <row r="61" spans="1:18">
      <c r="A61" s="162" t="s">
        <v>49</v>
      </c>
      <c r="B61" s="228" t="s">
        <v>38</v>
      </c>
      <c r="C61" s="75" t="s">
        <v>38</v>
      </c>
      <c r="D61" s="75" t="s">
        <v>38</v>
      </c>
      <c r="E61" s="75" t="s">
        <v>38</v>
      </c>
      <c r="F61" s="75" t="s">
        <v>38</v>
      </c>
      <c r="G61" s="75" t="s">
        <v>38</v>
      </c>
      <c r="H61" s="75" t="s">
        <v>38</v>
      </c>
      <c r="I61" s="75" t="s">
        <v>38</v>
      </c>
      <c r="J61" s="75" t="s">
        <v>38</v>
      </c>
      <c r="K61" s="75" t="s">
        <v>38</v>
      </c>
      <c r="L61" s="75"/>
      <c r="M61" s="75"/>
      <c r="N61" s="75"/>
      <c r="O61" s="75"/>
      <c r="P61" s="75"/>
      <c r="Q61" s="75"/>
      <c r="R61" s="75"/>
    </row>
    <row r="62" spans="1:18">
      <c r="A62" s="161" t="s">
        <v>240</v>
      </c>
      <c r="B62" s="67">
        <v>288359</v>
      </c>
      <c r="C62" s="69">
        <v>11191</v>
      </c>
      <c r="D62" s="69">
        <v>38087</v>
      </c>
      <c r="E62" s="69">
        <v>1601</v>
      </c>
      <c r="F62" s="69">
        <v>20360</v>
      </c>
      <c r="G62" s="69">
        <v>3497</v>
      </c>
      <c r="H62" s="69">
        <v>55655</v>
      </c>
      <c r="I62" s="69">
        <v>479</v>
      </c>
      <c r="J62" s="69">
        <v>11574</v>
      </c>
      <c r="K62" s="68">
        <v>145915</v>
      </c>
      <c r="L62" s="69"/>
      <c r="M62" s="75"/>
      <c r="N62" s="69"/>
      <c r="O62" s="75"/>
      <c r="P62" s="69"/>
      <c r="Q62" s="75"/>
      <c r="R62" s="69"/>
    </row>
    <row r="63" spans="1:18">
      <c r="A63" s="161" t="s">
        <v>239</v>
      </c>
      <c r="B63" s="70">
        <v>8276</v>
      </c>
      <c r="C63" s="69">
        <v>458</v>
      </c>
      <c r="D63" s="69">
        <v>1116</v>
      </c>
      <c r="E63" s="69">
        <v>102</v>
      </c>
      <c r="F63" s="69">
        <v>558</v>
      </c>
      <c r="G63" s="69">
        <v>226</v>
      </c>
      <c r="H63" s="69">
        <v>1654</v>
      </c>
      <c r="I63" s="69">
        <v>40</v>
      </c>
      <c r="J63" s="69">
        <v>409</v>
      </c>
      <c r="K63" s="69">
        <v>3713</v>
      </c>
      <c r="L63" s="69"/>
      <c r="M63" s="75"/>
      <c r="N63" s="69"/>
      <c r="O63" s="75"/>
      <c r="P63" s="69"/>
      <c r="Q63" s="75"/>
      <c r="R63" s="69"/>
    </row>
    <row r="64" spans="1:18">
      <c r="A64" s="161" t="s">
        <v>238</v>
      </c>
      <c r="B64" s="70">
        <v>12895</v>
      </c>
      <c r="C64" s="69">
        <v>459</v>
      </c>
      <c r="D64" s="69">
        <v>1583</v>
      </c>
      <c r="E64" s="69">
        <v>99</v>
      </c>
      <c r="F64" s="69">
        <v>757</v>
      </c>
      <c r="G64" s="69">
        <v>217</v>
      </c>
      <c r="H64" s="69">
        <v>2629</v>
      </c>
      <c r="I64" s="69">
        <v>46</v>
      </c>
      <c r="J64" s="69">
        <v>623</v>
      </c>
      <c r="K64" s="69">
        <v>6482</v>
      </c>
      <c r="L64" s="69"/>
      <c r="M64" s="75"/>
      <c r="N64" s="69"/>
      <c r="O64" s="75"/>
      <c r="P64" s="69"/>
      <c r="Q64" s="75"/>
      <c r="R64" s="69"/>
    </row>
    <row r="65" spans="1:18">
      <c r="A65" s="161" t="s">
        <v>237</v>
      </c>
      <c r="B65" s="70">
        <v>746</v>
      </c>
      <c r="C65" s="69">
        <v>17</v>
      </c>
      <c r="D65" s="69">
        <v>82</v>
      </c>
      <c r="E65" s="69">
        <v>4</v>
      </c>
      <c r="F65" s="69">
        <v>33</v>
      </c>
      <c r="G65" s="69">
        <v>9</v>
      </c>
      <c r="H65" s="69">
        <v>97</v>
      </c>
      <c r="I65" s="69">
        <v>7</v>
      </c>
      <c r="J65" s="69">
        <v>67</v>
      </c>
      <c r="K65" s="69">
        <v>430</v>
      </c>
      <c r="L65" s="69"/>
      <c r="M65" s="75"/>
      <c r="N65" s="69"/>
      <c r="O65" s="75"/>
      <c r="P65" s="69"/>
      <c r="Q65" s="75"/>
      <c r="R65" s="69"/>
    </row>
    <row r="66" spans="1:18">
      <c r="A66" s="161" t="s">
        <v>236</v>
      </c>
      <c r="B66" s="70">
        <v>434</v>
      </c>
      <c r="C66" s="69">
        <v>21</v>
      </c>
      <c r="D66" s="69">
        <v>48</v>
      </c>
      <c r="E66" s="69">
        <v>4</v>
      </c>
      <c r="F66" s="69">
        <v>20</v>
      </c>
      <c r="G66" s="69">
        <v>14</v>
      </c>
      <c r="H66" s="69">
        <v>49</v>
      </c>
      <c r="I66" s="69">
        <v>5</v>
      </c>
      <c r="J66" s="69">
        <v>37</v>
      </c>
      <c r="K66" s="69">
        <v>236</v>
      </c>
      <c r="L66" s="69"/>
      <c r="M66" s="75"/>
      <c r="N66" s="69"/>
      <c r="O66" s="75"/>
      <c r="P66" s="69"/>
      <c r="Q66" s="75"/>
      <c r="R66" s="69"/>
    </row>
    <row r="67" spans="1:18">
      <c r="A67" s="161" t="s">
        <v>218</v>
      </c>
      <c r="B67" s="70">
        <v>2067</v>
      </c>
      <c r="C67" s="69">
        <v>66</v>
      </c>
      <c r="D67" s="69">
        <v>402</v>
      </c>
      <c r="E67" s="69">
        <v>24</v>
      </c>
      <c r="F67" s="69">
        <v>180</v>
      </c>
      <c r="G67" s="69">
        <v>40</v>
      </c>
      <c r="H67" s="69">
        <v>347</v>
      </c>
      <c r="I67" s="69">
        <v>23</v>
      </c>
      <c r="J67" s="69">
        <v>64</v>
      </c>
      <c r="K67" s="69">
        <v>921</v>
      </c>
      <c r="L67" s="69"/>
      <c r="M67" s="75"/>
      <c r="N67" s="69"/>
      <c r="O67" s="75"/>
      <c r="P67" s="69"/>
      <c r="Q67" s="75"/>
      <c r="R67" s="69"/>
    </row>
    <row r="68" spans="1:18">
      <c r="A68" s="383"/>
      <c r="B68" s="159"/>
      <c r="C68" s="159"/>
      <c r="D68" s="159"/>
      <c r="E68" s="159"/>
      <c r="F68" s="159"/>
      <c r="G68" s="159"/>
      <c r="H68" s="159"/>
      <c r="I68" s="159"/>
      <c r="J68" s="159"/>
      <c r="K68" s="159"/>
      <c r="L68" s="157"/>
    </row>
    <row r="69" spans="1:18" ht="12.75" customHeight="1">
      <c r="A69" s="163"/>
      <c r="B69" s="660" t="s">
        <v>193</v>
      </c>
      <c r="C69" s="660"/>
      <c r="D69" s="163"/>
      <c r="E69" s="661"/>
      <c r="F69" s="661"/>
      <c r="G69" s="661"/>
      <c r="H69" s="661"/>
      <c r="I69" s="661"/>
      <c r="J69" s="661"/>
      <c r="K69" s="661"/>
      <c r="L69" s="157"/>
    </row>
    <row r="70" spans="1:18">
      <c r="A70" s="163"/>
      <c r="B70" s="383"/>
      <c r="C70" s="383"/>
      <c r="D70" s="163"/>
      <c r="E70" s="383"/>
      <c r="F70" s="383"/>
      <c r="G70" s="383"/>
      <c r="H70" s="383"/>
      <c r="I70" s="383"/>
      <c r="J70" s="383"/>
      <c r="K70" s="383"/>
      <c r="L70" s="157"/>
    </row>
    <row r="71" spans="1:18">
      <c r="A71" s="162" t="s">
        <v>192</v>
      </c>
      <c r="B71" s="67">
        <v>113816</v>
      </c>
      <c r="C71" s="69">
        <v>13592</v>
      </c>
      <c r="D71" s="69">
        <v>13142</v>
      </c>
      <c r="E71" s="69">
        <v>4091</v>
      </c>
      <c r="F71" s="69">
        <v>4801</v>
      </c>
      <c r="G71" s="69">
        <v>7140</v>
      </c>
      <c r="H71" s="69">
        <v>11885</v>
      </c>
      <c r="I71" s="69">
        <v>2845</v>
      </c>
      <c r="J71" s="69">
        <v>5720</v>
      </c>
      <c r="K71" s="69">
        <v>50600</v>
      </c>
      <c r="L71" s="69"/>
      <c r="M71" s="75"/>
      <c r="N71" s="69"/>
      <c r="O71" s="75"/>
      <c r="P71" s="69"/>
      <c r="Q71" s="75"/>
      <c r="R71" s="69"/>
    </row>
    <row r="72" spans="1:18">
      <c r="A72" s="162" t="s">
        <v>49</v>
      </c>
      <c r="B72" s="228" t="s">
        <v>38</v>
      </c>
      <c r="C72" s="75" t="s">
        <v>38</v>
      </c>
      <c r="D72" s="75" t="s">
        <v>38</v>
      </c>
      <c r="E72" s="75" t="s">
        <v>38</v>
      </c>
      <c r="F72" s="75" t="s">
        <v>38</v>
      </c>
      <c r="G72" s="75" t="s">
        <v>38</v>
      </c>
      <c r="H72" s="75" t="s">
        <v>38</v>
      </c>
      <c r="I72" s="75" t="s">
        <v>38</v>
      </c>
      <c r="J72" s="75" t="s">
        <v>38</v>
      </c>
      <c r="K72" s="75" t="s">
        <v>38</v>
      </c>
      <c r="L72" s="75"/>
      <c r="M72" s="75"/>
      <c r="N72" s="75"/>
      <c r="O72" s="75"/>
      <c r="P72" s="75"/>
      <c r="Q72" s="75"/>
      <c r="R72" s="75"/>
    </row>
    <row r="73" spans="1:18">
      <c r="A73" s="161" t="s">
        <v>235</v>
      </c>
      <c r="B73" s="70">
        <v>76293</v>
      </c>
      <c r="C73" s="69">
        <v>9522</v>
      </c>
      <c r="D73" s="69">
        <v>9041</v>
      </c>
      <c r="E73" s="69">
        <v>2989</v>
      </c>
      <c r="F73" s="69">
        <v>3579</v>
      </c>
      <c r="G73" s="69">
        <v>4608</v>
      </c>
      <c r="H73" s="69">
        <v>7887</v>
      </c>
      <c r="I73" s="69">
        <v>838</v>
      </c>
      <c r="J73" s="69">
        <v>3585</v>
      </c>
      <c r="K73" s="69">
        <v>34244</v>
      </c>
      <c r="L73" s="69"/>
      <c r="M73" s="75"/>
      <c r="N73" s="69"/>
      <c r="O73" s="75"/>
      <c r="P73" s="69"/>
      <c r="Q73" s="75"/>
      <c r="R73" s="69"/>
    </row>
    <row r="74" spans="1:18">
      <c r="A74" s="161" t="s">
        <v>234</v>
      </c>
      <c r="B74" s="70">
        <v>1938</v>
      </c>
      <c r="C74" s="69">
        <v>236</v>
      </c>
      <c r="D74" s="69">
        <v>205</v>
      </c>
      <c r="E74" s="69">
        <v>64</v>
      </c>
      <c r="F74" s="69">
        <v>77</v>
      </c>
      <c r="G74" s="69">
        <v>91</v>
      </c>
      <c r="H74" s="69">
        <v>231</v>
      </c>
      <c r="I74" s="69">
        <v>153</v>
      </c>
      <c r="J74" s="69">
        <v>97</v>
      </c>
      <c r="K74" s="69">
        <v>784</v>
      </c>
      <c r="L74" s="69"/>
      <c r="M74" s="75"/>
      <c r="N74" s="69"/>
      <c r="O74" s="75"/>
      <c r="P74" s="69"/>
      <c r="Q74" s="75"/>
      <c r="R74" s="69"/>
    </row>
    <row r="75" spans="1:18">
      <c r="A75" s="161" t="s">
        <v>233</v>
      </c>
      <c r="B75" s="70">
        <v>4768</v>
      </c>
      <c r="C75" s="69">
        <v>548</v>
      </c>
      <c r="D75" s="69">
        <v>614</v>
      </c>
      <c r="E75" s="69">
        <v>90</v>
      </c>
      <c r="F75" s="69">
        <v>126</v>
      </c>
      <c r="G75" s="69">
        <v>236</v>
      </c>
      <c r="H75" s="69">
        <v>469</v>
      </c>
      <c r="I75" s="69">
        <v>268</v>
      </c>
      <c r="J75" s="69">
        <v>250</v>
      </c>
      <c r="K75" s="69">
        <v>2167</v>
      </c>
      <c r="L75" s="69"/>
      <c r="M75" s="75"/>
      <c r="N75" s="69"/>
      <c r="O75" s="75"/>
      <c r="P75" s="69"/>
      <c r="Q75" s="75"/>
      <c r="R75" s="69"/>
    </row>
    <row r="76" spans="1:18">
      <c r="A76" s="161" t="s">
        <v>232</v>
      </c>
      <c r="B76" s="70">
        <v>12887</v>
      </c>
      <c r="C76" s="69">
        <v>1424</v>
      </c>
      <c r="D76" s="69">
        <v>1445</v>
      </c>
      <c r="E76" s="69">
        <v>411</v>
      </c>
      <c r="F76" s="69">
        <v>425</v>
      </c>
      <c r="G76" s="69">
        <v>707</v>
      </c>
      <c r="H76" s="69">
        <v>1270</v>
      </c>
      <c r="I76" s="69">
        <v>443</v>
      </c>
      <c r="J76" s="69">
        <v>472</v>
      </c>
      <c r="K76" s="69">
        <v>6290</v>
      </c>
      <c r="L76" s="69"/>
      <c r="M76" s="75"/>
      <c r="N76" s="69"/>
      <c r="O76" s="75"/>
      <c r="P76" s="69"/>
      <c r="Q76" s="75"/>
      <c r="R76" s="69"/>
    </row>
    <row r="77" spans="1:18">
      <c r="A77" s="161" t="s">
        <v>231</v>
      </c>
      <c r="B77" s="70">
        <v>7320</v>
      </c>
      <c r="C77" s="69">
        <v>1000</v>
      </c>
      <c r="D77" s="69">
        <v>949</v>
      </c>
      <c r="E77" s="69">
        <v>182</v>
      </c>
      <c r="F77" s="69">
        <v>153</v>
      </c>
      <c r="G77" s="69">
        <v>709</v>
      </c>
      <c r="H77" s="69">
        <v>863</v>
      </c>
      <c r="I77" s="69">
        <v>310</v>
      </c>
      <c r="J77" s="69">
        <v>487</v>
      </c>
      <c r="K77" s="69">
        <v>2667</v>
      </c>
      <c r="L77" s="69"/>
      <c r="M77" s="75"/>
      <c r="N77" s="69"/>
      <c r="O77" s="75"/>
      <c r="P77" s="69"/>
      <c r="Q77" s="75"/>
      <c r="R77" s="69"/>
    </row>
    <row r="78" spans="1:18">
      <c r="A78" s="161" t="s">
        <v>230</v>
      </c>
      <c r="B78" s="70">
        <v>1646</v>
      </c>
      <c r="C78" s="69">
        <v>101</v>
      </c>
      <c r="D78" s="69">
        <v>96</v>
      </c>
      <c r="E78" s="69">
        <v>85</v>
      </c>
      <c r="F78" s="69">
        <v>99</v>
      </c>
      <c r="G78" s="69">
        <v>173</v>
      </c>
      <c r="H78" s="69">
        <v>213</v>
      </c>
      <c r="I78" s="69">
        <v>141</v>
      </c>
      <c r="J78" s="69">
        <v>105</v>
      </c>
      <c r="K78" s="69">
        <v>633</v>
      </c>
      <c r="L78" s="69"/>
      <c r="M78" s="75"/>
      <c r="N78" s="69"/>
      <c r="O78" s="75"/>
      <c r="P78" s="69"/>
      <c r="Q78" s="75"/>
      <c r="R78" s="69"/>
    </row>
    <row r="79" spans="1:18">
      <c r="A79" s="161" t="s">
        <v>229</v>
      </c>
      <c r="B79" s="70">
        <v>1630</v>
      </c>
      <c r="C79" s="69">
        <v>88</v>
      </c>
      <c r="D79" s="69">
        <v>83</v>
      </c>
      <c r="E79" s="69">
        <v>67</v>
      </c>
      <c r="F79" s="69">
        <v>86</v>
      </c>
      <c r="G79" s="69">
        <v>168</v>
      </c>
      <c r="H79" s="69">
        <v>162</v>
      </c>
      <c r="I79" s="69">
        <v>201</v>
      </c>
      <c r="J79" s="69">
        <v>108</v>
      </c>
      <c r="K79" s="69">
        <v>667</v>
      </c>
      <c r="L79" s="69"/>
      <c r="M79" s="75"/>
      <c r="N79" s="69"/>
      <c r="O79" s="75"/>
      <c r="P79" s="69"/>
      <c r="Q79" s="75"/>
      <c r="R79" s="69"/>
    </row>
    <row r="80" spans="1:18">
      <c r="A80" s="161" t="s">
        <v>228</v>
      </c>
      <c r="B80" s="70">
        <v>1124</v>
      </c>
      <c r="C80" s="69">
        <v>78</v>
      </c>
      <c r="D80" s="69">
        <v>81</v>
      </c>
      <c r="E80" s="69">
        <v>42</v>
      </c>
      <c r="F80" s="69">
        <v>49</v>
      </c>
      <c r="G80" s="69">
        <v>122</v>
      </c>
      <c r="H80" s="69">
        <v>96</v>
      </c>
      <c r="I80" s="69">
        <v>108</v>
      </c>
      <c r="J80" s="69">
        <v>99</v>
      </c>
      <c r="K80" s="69">
        <v>449</v>
      </c>
      <c r="L80" s="69"/>
      <c r="M80" s="75"/>
      <c r="N80" s="69"/>
      <c r="O80" s="75"/>
      <c r="P80" s="69"/>
      <c r="Q80" s="75"/>
      <c r="R80" s="69"/>
    </row>
    <row r="81" spans="1:18">
      <c r="A81" s="161" t="s">
        <v>218</v>
      </c>
      <c r="B81" s="70">
        <v>6210</v>
      </c>
      <c r="C81" s="69">
        <v>595</v>
      </c>
      <c r="D81" s="69">
        <v>628</v>
      </c>
      <c r="E81" s="69">
        <v>161</v>
      </c>
      <c r="F81" s="69">
        <v>207</v>
      </c>
      <c r="G81" s="69">
        <v>326</v>
      </c>
      <c r="H81" s="69">
        <v>694</v>
      </c>
      <c r="I81" s="69">
        <v>383</v>
      </c>
      <c r="J81" s="69">
        <v>517</v>
      </c>
      <c r="K81" s="69">
        <v>2699</v>
      </c>
      <c r="L81" s="69"/>
      <c r="M81" s="75"/>
      <c r="N81" s="69"/>
      <c r="O81" s="75"/>
      <c r="P81" s="69"/>
      <c r="Q81" s="75"/>
      <c r="R81" s="69"/>
    </row>
    <row r="82" spans="1:18">
      <c r="A82" s="383"/>
      <c r="B82" s="154"/>
      <c r="C82" s="159"/>
      <c r="D82" s="159"/>
      <c r="E82" s="159"/>
      <c r="F82" s="159"/>
      <c r="G82" s="159"/>
      <c r="H82" s="159"/>
      <c r="I82" s="159"/>
      <c r="J82" s="159"/>
      <c r="K82" s="159"/>
      <c r="L82" s="157"/>
    </row>
    <row r="83" spans="1:18">
      <c r="A83" s="163"/>
      <c r="B83" s="660" t="s">
        <v>227</v>
      </c>
      <c r="C83" s="660"/>
      <c r="D83" s="660"/>
      <c r="E83" s="661"/>
      <c r="F83" s="661"/>
      <c r="G83" s="661"/>
      <c r="H83" s="661"/>
      <c r="I83" s="661"/>
      <c r="J83" s="661"/>
      <c r="K83" s="661"/>
      <c r="L83" s="157"/>
    </row>
    <row r="84" spans="1:18">
      <c r="A84" s="163"/>
      <c r="B84" s="383"/>
      <c r="C84" s="383"/>
      <c r="D84" s="383"/>
      <c r="E84" s="383"/>
      <c r="F84" s="383"/>
      <c r="G84" s="383"/>
      <c r="H84" s="383"/>
      <c r="I84" s="383"/>
      <c r="J84" s="383"/>
      <c r="K84" s="383"/>
      <c r="L84" s="157"/>
    </row>
    <row r="85" spans="1:18">
      <c r="A85" s="162" t="s">
        <v>192</v>
      </c>
      <c r="B85" s="70">
        <v>68755</v>
      </c>
      <c r="C85" s="69">
        <v>11542</v>
      </c>
      <c r="D85" s="69">
        <v>10021</v>
      </c>
      <c r="E85" s="69">
        <v>1900</v>
      </c>
      <c r="F85" s="69">
        <v>4191</v>
      </c>
      <c r="G85" s="69">
        <v>4878</v>
      </c>
      <c r="H85" s="69">
        <v>11420</v>
      </c>
      <c r="I85" s="69">
        <v>1052</v>
      </c>
      <c r="J85" s="69">
        <v>2997</v>
      </c>
      <c r="K85" s="69">
        <v>20754</v>
      </c>
      <c r="L85" s="69"/>
      <c r="M85" s="75"/>
      <c r="N85" s="69"/>
      <c r="O85" s="75"/>
      <c r="P85" s="69"/>
      <c r="Q85" s="75"/>
      <c r="R85" s="69"/>
    </row>
    <row r="86" spans="1:18">
      <c r="A86" s="162" t="s">
        <v>49</v>
      </c>
      <c r="B86" s="228" t="s">
        <v>38</v>
      </c>
      <c r="C86" s="75" t="s">
        <v>38</v>
      </c>
      <c r="D86" s="75" t="s">
        <v>38</v>
      </c>
      <c r="E86" s="75" t="s">
        <v>38</v>
      </c>
      <c r="F86" s="75" t="s">
        <v>38</v>
      </c>
      <c r="G86" s="75" t="s">
        <v>38</v>
      </c>
      <c r="H86" s="75" t="s">
        <v>38</v>
      </c>
      <c r="I86" s="75" t="s">
        <v>38</v>
      </c>
      <c r="J86" s="75" t="s">
        <v>38</v>
      </c>
      <c r="K86" s="75" t="s">
        <v>38</v>
      </c>
      <c r="L86" s="75"/>
      <c r="M86" s="75"/>
      <c r="N86" s="75"/>
      <c r="O86" s="75"/>
      <c r="P86" s="75"/>
      <c r="Q86" s="75"/>
      <c r="R86" s="75"/>
    </row>
    <row r="87" spans="1:18">
      <c r="A87" s="161" t="s">
        <v>226</v>
      </c>
      <c r="B87" s="70">
        <v>11007</v>
      </c>
      <c r="C87" s="69">
        <v>3942</v>
      </c>
      <c r="D87" s="69">
        <v>525</v>
      </c>
      <c r="E87" s="69">
        <v>139</v>
      </c>
      <c r="F87" s="69">
        <v>336</v>
      </c>
      <c r="G87" s="69">
        <v>2024</v>
      </c>
      <c r="H87" s="69">
        <v>753</v>
      </c>
      <c r="I87" s="69">
        <v>93</v>
      </c>
      <c r="J87" s="69">
        <v>238</v>
      </c>
      <c r="K87" s="69">
        <v>2957</v>
      </c>
      <c r="L87" s="69"/>
      <c r="M87" s="75"/>
      <c r="N87" s="69"/>
      <c r="O87" s="75"/>
      <c r="P87" s="69"/>
      <c r="Q87" s="75"/>
      <c r="R87" s="69"/>
    </row>
    <row r="88" spans="1:18">
      <c r="A88" s="161" t="s">
        <v>225</v>
      </c>
      <c r="B88" s="70">
        <v>458</v>
      </c>
      <c r="C88" s="69">
        <v>162</v>
      </c>
      <c r="D88" s="69">
        <v>44</v>
      </c>
      <c r="E88" s="229" t="s">
        <v>220</v>
      </c>
      <c r="F88" s="229" t="s">
        <v>220</v>
      </c>
      <c r="G88" s="69">
        <v>5</v>
      </c>
      <c r="H88" s="69">
        <v>43</v>
      </c>
      <c r="I88" s="229" t="s">
        <v>220</v>
      </c>
      <c r="J88" s="229" t="s">
        <v>220</v>
      </c>
      <c r="K88" s="69">
        <v>169</v>
      </c>
      <c r="L88" s="69"/>
      <c r="M88" s="75"/>
      <c r="N88" s="69"/>
      <c r="O88" s="75"/>
      <c r="P88" s="220"/>
      <c r="Q88" s="75"/>
      <c r="R88" s="220"/>
    </row>
    <row r="89" spans="1:18">
      <c r="A89" s="161" t="s">
        <v>224</v>
      </c>
      <c r="B89" s="70">
        <v>22569</v>
      </c>
      <c r="C89" s="69">
        <v>3015</v>
      </c>
      <c r="D89" s="69">
        <v>3164</v>
      </c>
      <c r="E89" s="69">
        <v>925</v>
      </c>
      <c r="F89" s="69">
        <v>1651</v>
      </c>
      <c r="G89" s="69">
        <v>1426</v>
      </c>
      <c r="H89" s="69">
        <v>3877</v>
      </c>
      <c r="I89" s="69">
        <v>199</v>
      </c>
      <c r="J89" s="69">
        <v>1078</v>
      </c>
      <c r="K89" s="69">
        <v>7234</v>
      </c>
      <c r="L89" s="69"/>
      <c r="M89" s="75"/>
      <c r="N89" s="69"/>
      <c r="O89" s="75"/>
      <c r="P89" s="69"/>
      <c r="Q89" s="75"/>
      <c r="R89" s="69"/>
    </row>
    <row r="90" spans="1:18">
      <c r="A90" s="161" t="s">
        <v>223</v>
      </c>
      <c r="B90" s="70">
        <v>227</v>
      </c>
      <c r="C90" s="229" t="s">
        <v>220</v>
      </c>
      <c r="D90" s="229" t="s">
        <v>220</v>
      </c>
      <c r="E90" s="69" t="s">
        <v>200</v>
      </c>
      <c r="F90" s="229" t="s">
        <v>220</v>
      </c>
      <c r="G90" s="229" t="s">
        <v>220</v>
      </c>
      <c r="H90" s="229" t="s">
        <v>220</v>
      </c>
      <c r="I90" s="229" t="s">
        <v>220</v>
      </c>
      <c r="J90" s="229" t="s">
        <v>220</v>
      </c>
      <c r="K90" s="69">
        <v>110</v>
      </c>
      <c r="L90" s="220"/>
      <c r="M90" s="75"/>
      <c r="N90" s="220"/>
      <c r="O90" s="75"/>
      <c r="P90" s="220"/>
      <c r="Q90" s="75"/>
      <c r="R90" s="220"/>
    </row>
    <row r="91" spans="1:18">
      <c r="A91" s="161" t="s">
        <v>222</v>
      </c>
      <c r="B91" s="70">
        <v>10943</v>
      </c>
      <c r="C91" s="69">
        <v>816</v>
      </c>
      <c r="D91" s="69">
        <v>2060</v>
      </c>
      <c r="E91" s="69">
        <v>114</v>
      </c>
      <c r="F91" s="69">
        <v>632</v>
      </c>
      <c r="G91" s="69">
        <v>192</v>
      </c>
      <c r="H91" s="69">
        <v>1674</v>
      </c>
      <c r="I91" s="69">
        <v>50</v>
      </c>
      <c r="J91" s="69">
        <v>399</v>
      </c>
      <c r="K91" s="69">
        <v>5006</v>
      </c>
      <c r="L91" s="69"/>
      <c r="M91" s="75"/>
      <c r="N91" s="69"/>
      <c r="O91" s="75"/>
      <c r="P91" s="69"/>
      <c r="Q91" s="75"/>
      <c r="R91" s="69"/>
    </row>
    <row r="92" spans="1:18">
      <c r="A92" s="161" t="s">
        <v>221</v>
      </c>
      <c r="B92" s="230" t="s">
        <v>220</v>
      </c>
      <c r="C92" s="69">
        <v>9</v>
      </c>
      <c r="D92" s="229" t="s">
        <v>220</v>
      </c>
      <c r="E92" s="229" t="s">
        <v>220</v>
      </c>
      <c r="F92" s="229" t="s">
        <v>220</v>
      </c>
      <c r="G92" s="229" t="s">
        <v>220</v>
      </c>
      <c r="H92" s="229" t="s">
        <v>220</v>
      </c>
      <c r="I92" s="229" t="s">
        <v>220</v>
      </c>
      <c r="J92" s="229" t="s">
        <v>220</v>
      </c>
      <c r="K92" s="69">
        <v>55</v>
      </c>
      <c r="L92" s="220"/>
      <c r="M92" s="75"/>
      <c r="N92" s="220"/>
      <c r="O92" s="75"/>
      <c r="P92" s="220"/>
      <c r="Q92" s="75"/>
      <c r="R92" s="220"/>
    </row>
    <row r="93" spans="1:18">
      <c r="A93" s="161" t="s">
        <v>219</v>
      </c>
      <c r="B93" s="230" t="s">
        <v>220</v>
      </c>
      <c r="C93" s="229" t="s">
        <v>220</v>
      </c>
      <c r="D93" s="69" t="s">
        <v>200</v>
      </c>
      <c r="E93" s="69" t="s">
        <v>200</v>
      </c>
      <c r="F93" s="69" t="s">
        <v>200</v>
      </c>
      <c r="G93" s="69" t="s">
        <v>200</v>
      </c>
      <c r="H93" s="69" t="s">
        <v>200</v>
      </c>
      <c r="I93" s="69" t="s">
        <v>200</v>
      </c>
      <c r="J93" s="69" t="s">
        <v>200</v>
      </c>
      <c r="K93" s="69" t="s">
        <v>200</v>
      </c>
      <c r="L93" s="69"/>
      <c r="M93" s="75"/>
      <c r="N93" s="69"/>
      <c r="O93" s="75"/>
      <c r="P93" s="69"/>
      <c r="Q93" s="75"/>
      <c r="R93" s="69"/>
    </row>
    <row r="94" spans="1:18">
      <c r="A94" s="161" t="s">
        <v>218</v>
      </c>
      <c r="B94" s="70">
        <v>23451</v>
      </c>
      <c r="C94" s="69">
        <v>3582</v>
      </c>
      <c r="D94" s="69">
        <v>4217</v>
      </c>
      <c r="E94" s="69">
        <v>717</v>
      </c>
      <c r="F94" s="69">
        <v>1550</v>
      </c>
      <c r="G94" s="69">
        <v>1203</v>
      </c>
      <c r="H94" s="69">
        <v>5024</v>
      </c>
      <c r="I94" s="69">
        <v>702</v>
      </c>
      <c r="J94" s="69">
        <v>1233</v>
      </c>
      <c r="K94" s="69">
        <v>5223</v>
      </c>
      <c r="L94" s="69"/>
      <c r="M94" s="75"/>
      <c r="N94" s="69"/>
      <c r="O94" s="75"/>
      <c r="P94" s="69"/>
      <c r="Q94" s="75"/>
      <c r="R94" s="69"/>
    </row>
    <row r="95" spans="1:18">
      <c r="A95" s="160"/>
      <c r="B95" s="159"/>
      <c r="C95" s="158"/>
      <c r="D95" s="158"/>
      <c r="E95" s="158"/>
      <c r="F95" s="158"/>
      <c r="G95" s="158"/>
      <c r="H95" s="158"/>
      <c r="I95" s="158"/>
      <c r="J95" s="158"/>
      <c r="K95" s="158"/>
      <c r="L95" s="157"/>
    </row>
    <row r="96" spans="1:18">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700"/>
      <c r="B100" s="700"/>
      <c r="C100" s="700"/>
      <c r="D100" s="700"/>
      <c r="E100" s="383"/>
      <c r="F100" s="383"/>
      <c r="G100" s="383"/>
      <c r="H100" s="383"/>
      <c r="I100" s="383"/>
      <c r="J100" s="383"/>
      <c r="K100" s="383"/>
      <c r="L100" s="157"/>
    </row>
    <row r="101" spans="1:12" s="155" customFormat="1">
      <c r="A101" s="700"/>
      <c r="B101" s="700"/>
      <c r="C101" s="700"/>
      <c r="D101" s="700"/>
      <c r="E101" s="154"/>
      <c r="F101" s="154"/>
      <c r="G101" s="154"/>
      <c r="H101" s="154"/>
      <c r="I101" s="154"/>
      <c r="J101" s="154"/>
      <c r="K101" s="154"/>
    </row>
    <row r="102" spans="1:12">
      <c r="A102" s="700"/>
      <c r="B102" s="700"/>
      <c r="C102" s="700"/>
      <c r="D102" s="700"/>
    </row>
    <row r="103" spans="1:12">
      <c r="A103" s="393"/>
      <c r="B103" s="393"/>
      <c r="C103" s="393"/>
      <c r="D103" s="393"/>
    </row>
    <row r="104" spans="1:12">
      <c r="A104" s="393"/>
      <c r="B104" s="393"/>
      <c r="C104" s="393"/>
      <c r="D104" s="393"/>
    </row>
    <row r="105" spans="1:12">
      <c r="A105" s="393"/>
      <c r="B105" s="393"/>
      <c r="C105" s="393"/>
      <c r="D105" s="393"/>
    </row>
    <row r="106" spans="1:12">
      <c r="A106" s="393"/>
      <c r="B106" s="393"/>
      <c r="C106" s="393"/>
      <c r="D106" s="393"/>
    </row>
    <row r="107" spans="1:12">
      <c r="A107" s="393"/>
      <c r="B107" s="393"/>
      <c r="C107" s="393"/>
      <c r="D107" s="393"/>
    </row>
    <row r="108" spans="1:12">
      <c r="A108" s="393"/>
      <c r="B108" s="393"/>
      <c r="C108" s="393"/>
      <c r="D108" s="393"/>
    </row>
    <row r="109" spans="1:12">
      <c r="A109" s="393"/>
      <c r="B109" s="393"/>
      <c r="C109" s="393"/>
      <c r="D109" s="393"/>
    </row>
    <row r="110" spans="1:12">
      <c r="A110" s="393"/>
      <c r="B110" s="393"/>
      <c r="C110" s="393"/>
      <c r="D110" s="393"/>
    </row>
    <row r="111" spans="1:12">
      <c r="A111" s="393"/>
      <c r="B111" s="393"/>
      <c r="C111" s="393"/>
      <c r="D111" s="393"/>
    </row>
    <row r="112" spans="1:12">
      <c r="A112" s="393"/>
      <c r="B112" s="393"/>
      <c r="C112" s="393"/>
      <c r="D112" s="393"/>
    </row>
    <row r="113" spans="1:8">
      <c r="A113" s="393"/>
      <c r="B113" s="393"/>
      <c r="C113" s="393"/>
      <c r="D113" s="393"/>
    </row>
    <row r="114" spans="1:8">
      <c r="A114" s="393"/>
      <c r="B114" s="393"/>
      <c r="C114" s="393"/>
      <c r="D114" s="393"/>
    </row>
    <row r="115" spans="1:8">
      <c r="A115" s="393"/>
      <c r="B115" s="393"/>
      <c r="C115" s="393"/>
      <c r="D115" s="393"/>
    </row>
    <row r="116" spans="1:8">
      <c r="A116" s="393"/>
      <c r="B116" s="393"/>
      <c r="C116" s="393"/>
      <c r="D116" s="393"/>
    </row>
    <row r="117" spans="1:8">
      <c r="A117" s="393"/>
      <c r="B117" s="393"/>
      <c r="C117" s="393"/>
      <c r="D117" s="393"/>
    </row>
    <row r="120" spans="1:8">
      <c r="A120" s="662" t="s">
        <v>216</v>
      </c>
      <c r="B120" s="662"/>
      <c r="C120" s="662"/>
      <c r="D120" s="662"/>
      <c r="E120" s="662"/>
      <c r="F120" s="662"/>
      <c r="G120" s="662"/>
      <c r="H120" s="662"/>
    </row>
  </sheetData>
  <mergeCells count="33">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A120:H120"/>
    <mergeCell ref="A57:D57"/>
    <mergeCell ref="E57:K57"/>
    <mergeCell ref="B58:C58"/>
    <mergeCell ref="E58:K58"/>
    <mergeCell ref="B69:C69"/>
    <mergeCell ref="E69:K69"/>
    <mergeCell ref="B83:D83"/>
    <mergeCell ref="E83:K83"/>
    <mergeCell ref="A100:D100"/>
    <mergeCell ref="A101:D101"/>
    <mergeCell ref="A102:D102"/>
  </mergeCells>
  <conditionalFormatting sqref="B13:K20">
    <cfRule type="cellIs" dxfId="14" priority="4" operator="equal">
      <formula>"."</formula>
    </cfRule>
  </conditionalFormatting>
  <conditionalFormatting sqref="G14:H14">
    <cfRule type="cellIs" dxfId="13" priority="3" operator="equal">
      <formula>"."</formula>
    </cfRule>
  </conditionalFormatting>
  <conditionalFormatting sqref="E14">
    <cfRule type="cellIs" priority="2" operator="equal">
      <formula>"."</formula>
    </cfRule>
  </conditionalFormatting>
  <conditionalFormatting sqref="C120:H120">
    <cfRule type="cellIs" dxfId="12"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1"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R132"/>
  <sheetViews>
    <sheetView showGridLines="0" zoomScaleNormal="100" zoomScaleSheetLayoutView="50" workbookViewId="0"/>
  </sheetViews>
  <sheetFormatPr baseColWidth="10" defaultColWidth="10.140625" defaultRowHeight="12.75"/>
  <cols>
    <col min="1" max="1" width="43" style="153" bestFit="1" customWidth="1"/>
    <col min="2" max="2" width="16.28515625" style="153" customWidth="1"/>
    <col min="3" max="3" width="14.7109375" style="153" customWidth="1"/>
    <col min="4" max="4" width="13.7109375" style="153" customWidth="1"/>
    <col min="5" max="5" width="13.28515625" style="153" customWidth="1"/>
    <col min="6" max="6" width="14" style="153" customWidth="1"/>
    <col min="7" max="7" width="14.140625" style="153" customWidth="1"/>
    <col min="8" max="8" width="13.7109375" style="153" customWidth="1"/>
    <col min="9" max="9" width="14.140625" style="153" customWidth="1"/>
    <col min="10" max="10" width="14.28515625" style="153" customWidth="1"/>
    <col min="11" max="11" width="13.285156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18" ht="15">
      <c r="A1" s="201" t="s">
        <v>210</v>
      </c>
      <c r="K1" s="219"/>
      <c r="L1" s="157"/>
    </row>
    <row r="2" spans="1:18" ht="16.5">
      <c r="A2" s="218" t="s">
        <v>186</v>
      </c>
      <c r="L2" s="157"/>
    </row>
    <row r="3" spans="1:18" ht="15">
      <c r="A3" s="699" t="s">
        <v>244</v>
      </c>
      <c r="B3" s="699"/>
      <c r="C3" s="699"/>
      <c r="D3" s="699"/>
      <c r="E3" s="699"/>
      <c r="F3" s="699"/>
      <c r="G3" s="699"/>
      <c r="H3" s="699"/>
      <c r="I3" s="699"/>
      <c r="J3" s="699"/>
      <c r="K3" s="699"/>
      <c r="L3" s="217"/>
      <c r="M3" s="217"/>
      <c r="N3" s="217"/>
    </row>
    <row r="4" spans="1:18" ht="15">
      <c r="A4" s="392"/>
      <c r="B4" s="392"/>
      <c r="C4" s="392"/>
      <c r="D4" s="392"/>
      <c r="E4" s="392"/>
      <c r="F4" s="392"/>
      <c r="G4" s="392"/>
      <c r="H4" s="392"/>
      <c r="I4" s="392"/>
      <c r="J4" s="392"/>
      <c r="K4" s="392"/>
      <c r="L4" s="157"/>
    </row>
    <row r="5" spans="1:18">
      <c r="A5" s="163" t="s">
        <v>132</v>
      </c>
      <c r="B5" s="384"/>
      <c r="C5" s="385"/>
      <c r="D5" s="385"/>
      <c r="E5" s="384"/>
      <c r="F5" s="384"/>
      <c r="G5" s="384"/>
      <c r="H5" s="384"/>
      <c r="I5" s="384"/>
      <c r="J5" s="384"/>
      <c r="K5" s="385"/>
      <c r="L5" s="157"/>
    </row>
    <row r="6" spans="1:18" ht="13.15" customHeight="1">
      <c r="A6" s="210" t="s">
        <v>38</v>
      </c>
      <c r="B6" s="169" t="s">
        <v>38</v>
      </c>
      <c r="C6" s="666" t="s">
        <v>187</v>
      </c>
      <c r="D6" s="667"/>
      <c r="E6" s="672" t="s">
        <v>196</v>
      </c>
      <c r="F6" s="673"/>
      <c r="G6" s="678" t="s">
        <v>188</v>
      </c>
      <c r="H6" s="673"/>
      <c r="I6" s="678" t="s">
        <v>189</v>
      </c>
      <c r="J6" s="673"/>
      <c r="K6" s="666" t="s">
        <v>139</v>
      </c>
      <c r="L6" s="157"/>
    </row>
    <row r="7" spans="1:18">
      <c r="A7" s="386" t="s">
        <v>190</v>
      </c>
      <c r="B7" s="168" t="s">
        <v>242</v>
      </c>
      <c r="C7" s="668"/>
      <c r="D7" s="669"/>
      <c r="E7" s="674"/>
      <c r="F7" s="675"/>
      <c r="G7" s="668"/>
      <c r="H7" s="675"/>
      <c r="I7" s="668"/>
      <c r="J7" s="675"/>
      <c r="K7" s="668"/>
      <c r="L7" s="157"/>
    </row>
    <row r="8" spans="1:18">
      <c r="A8" s="167" t="s">
        <v>38</v>
      </c>
      <c r="B8" s="168" t="s">
        <v>6</v>
      </c>
      <c r="C8" s="670"/>
      <c r="D8" s="671"/>
      <c r="E8" s="676"/>
      <c r="F8" s="677"/>
      <c r="G8" s="679"/>
      <c r="H8" s="677"/>
      <c r="I8" s="679"/>
      <c r="J8" s="677"/>
      <c r="K8" s="668"/>
      <c r="L8" s="157"/>
    </row>
    <row r="9" spans="1:18" ht="14.25">
      <c r="A9" s="209" t="s">
        <v>38</v>
      </c>
      <c r="B9" s="208" t="s">
        <v>38</v>
      </c>
      <c r="C9" s="207" t="s">
        <v>9</v>
      </c>
      <c r="D9" s="206" t="s">
        <v>16</v>
      </c>
      <c r="E9" s="165" t="s">
        <v>9</v>
      </c>
      <c r="F9" s="164" t="s">
        <v>16</v>
      </c>
      <c r="G9" s="164" t="s">
        <v>9</v>
      </c>
      <c r="H9" s="164" t="s">
        <v>241</v>
      </c>
      <c r="I9" s="164" t="s">
        <v>9</v>
      </c>
      <c r="J9" s="164" t="s">
        <v>241</v>
      </c>
      <c r="K9" s="679"/>
      <c r="L9" s="157"/>
    </row>
    <row r="10" spans="1:18">
      <c r="A10" s="665"/>
      <c r="B10" s="665"/>
      <c r="C10" s="665"/>
      <c r="D10" s="665"/>
      <c r="E10" s="663" t="s">
        <v>38</v>
      </c>
      <c r="F10" s="663"/>
      <c r="G10" s="663"/>
      <c r="H10" s="663"/>
      <c r="I10" s="663"/>
      <c r="J10" s="663"/>
      <c r="K10" s="663"/>
      <c r="L10" s="157"/>
    </row>
    <row r="11" spans="1:18">
      <c r="A11" s="163"/>
      <c r="B11" s="660" t="s">
        <v>191</v>
      </c>
      <c r="C11" s="660"/>
      <c r="D11" s="163"/>
      <c r="E11" s="661"/>
      <c r="F11" s="661"/>
      <c r="G11" s="661"/>
      <c r="H11" s="661"/>
      <c r="I11" s="661"/>
      <c r="J11" s="661"/>
      <c r="K11" s="661"/>
      <c r="L11" s="157"/>
    </row>
    <row r="12" spans="1:18">
      <c r="A12" s="163"/>
      <c r="B12" s="383"/>
      <c r="C12" s="205"/>
      <c r="D12" s="204"/>
      <c r="E12" s="203"/>
      <c r="F12" s="383"/>
      <c r="G12" s="383"/>
      <c r="H12" s="383"/>
      <c r="I12" s="383"/>
      <c r="J12" s="383"/>
      <c r="K12" s="383"/>
      <c r="L12" s="157"/>
    </row>
    <row r="13" spans="1:18">
      <c r="A13" s="162" t="s">
        <v>192</v>
      </c>
      <c r="B13" s="67">
        <v>1777973</v>
      </c>
      <c r="C13" s="68">
        <v>150306</v>
      </c>
      <c r="D13" s="68">
        <v>205764</v>
      </c>
      <c r="E13" s="69">
        <v>25139</v>
      </c>
      <c r="F13" s="69">
        <v>99154</v>
      </c>
      <c r="G13" s="69">
        <v>75312</v>
      </c>
      <c r="H13" s="68">
        <v>295712</v>
      </c>
      <c r="I13" s="69">
        <v>6390</v>
      </c>
      <c r="J13" s="68">
        <v>104860</v>
      </c>
      <c r="K13" s="68">
        <v>815336</v>
      </c>
      <c r="N13" s="68"/>
      <c r="O13" s="75"/>
      <c r="P13" s="69"/>
      <c r="Q13" s="75"/>
      <c r="R13" s="68"/>
    </row>
    <row r="14" spans="1:18">
      <c r="A14" s="162" t="s">
        <v>49</v>
      </c>
      <c r="B14" s="228" t="s">
        <v>38</v>
      </c>
      <c r="C14" s="75" t="s">
        <v>38</v>
      </c>
      <c r="D14" s="75" t="s">
        <v>38</v>
      </c>
      <c r="E14" s="75" t="s">
        <v>38</v>
      </c>
      <c r="F14" s="75" t="s">
        <v>38</v>
      </c>
      <c r="G14" s="75" t="s">
        <v>38</v>
      </c>
      <c r="H14" s="75" t="s">
        <v>38</v>
      </c>
      <c r="I14" s="75" t="s">
        <v>38</v>
      </c>
      <c r="J14" s="75" t="s">
        <v>38</v>
      </c>
      <c r="K14" s="75" t="s">
        <v>38</v>
      </c>
      <c r="M14" s="75" t="s">
        <v>38</v>
      </c>
      <c r="N14" s="75"/>
      <c r="O14" s="75"/>
      <c r="P14" s="75"/>
      <c r="Q14" s="75"/>
      <c r="R14" s="75"/>
    </row>
    <row r="15" spans="1:18">
      <c r="A15" s="161" t="s">
        <v>240</v>
      </c>
      <c r="B15" s="67">
        <v>1611581</v>
      </c>
      <c r="C15" s="68">
        <v>135329</v>
      </c>
      <c r="D15" s="68">
        <v>187445</v>
      </c>
      <c r="E15" s="69">
        <v>21588</v>
      </c>
      <c r="F15" s="69">
        <v>90862</v>
      </c>
      <c r="G15" s="69">
        <v>64688</v>
      </c>
      <c r="H15" s="68">
        <v>270048</v>
      </c>
      <c r="I15" s="69">
        <v>5251</v>
      </c>
      <c r="J15" s="69">
        <v>93899</v>
      </c>
      <c r="K15" s="68">
        <v>742471</v>
      </c>
      <c r="M15" s="75" t="s">
        <v>38</v>
      </c>
      <c r="N15" s="68"/>
      <c r="O15" s="75"/>
      <c r="P15" s="69"/>
      <c r="Q15" s="75"/>
      <c r="R15" s="68"/>
    </row>
    <row r="16" spans="1:18">
      <c r="A16" s="161" t="s">
        <v>239</v>
      </c>
      <c r="B16" s="67">
        <v>114599</v>
      </c>
      <c r="C16" s="69">
        <v>10555</v>
      </c>
      <c r="D16" s="69">
        <v>12239</v>
      </c>
      <c r="E16" s="69">
        <v>2264</v>
      </c>
      <c r="F16" s="69">
        <v>5608</v>
      </c>
      <c r="G16" s="69">
        <v>7339</v>
      </c>
      <c r="H16" s="69">
        <v>17727</v>
      </c>
      <c r="I16" s="69">
        <v>834</v>
      </c>
      <c r="J16" s="69">
        <v>7788</v>
      </c>
      <c r="K16" s="69">
        <v>50245</v>
      </c>
      <c r="M16" s="75" t="s">
        <v>38</v>
      </c>
      <c r="N16" s="69"/>
      <c r="O16" s="75"/>
      <c r="P16" s="69"/>
      <c r="Q16" s="75"/>
      <c r="R16" s="69"/>
    </row>
    <row r="17" spans="1:18">
      <c r="A17" s="161" t="s">
        <v>238</v>
      </c>
      <c r="B17" s="70">
        <v>40158</v>
      </c>
      <c r="C17" s="69">
        <v>3413</v>
      </c>
      <c r="D17" s="69">
        <v>4756</v>
      </c>
      <c r="E17" s="69">
        <v>945</v>
      </c>
      <c r="F17" s="69">
        <v>2150</v>
      </c>
      <c r="G17" s="69">
        <v>2453</v>
      </c>
      <c r="H17" s="69">
        <v>6349</v>
      </c>
      <c r="I17" s="69">
        <v>100</v>
      </c>
      <c r="J17" s="69">
        <v>2294</v>
      </c>
      <c r="K17" s="69">
        <v>17698</v>
      </c>
      <c r="M17" s="75" t="s">
        <v>38</v>
      </c>
      <c r="N17" s="69"/>
      <c r="O17" s="75"/>
      <c r="P17" s="69"/>
      <c r="Q17" s="75"/>
      <c r="R17" s="69"/>
    </row>
    <row r="18" spans="1:18">
      <c r="A18" s="161" t="s">
        <v>237</v>
      </c>
      <c r="B18" s="70">
        <v>1046</v>
      </c>
      <c r="C18" s="69">
        <v>146</v>
      </c>
      <c r="D18" s="69">
        <v>109</v>
      </c>
      <c r="E18" s="69">
        <v>40</v>
      </c>
      <c r="F18" s="69">
        <v>38</v>
      </c>
      <c r="G18" s="69">
        <v>128</v>
      </c>
      <c r="H18" s="69">
        <v>110</v>
      </c>
      <c r="I18" s="69">
        <v>8</v>
      </c>
      <c r="J18" s="69">
        <v>58</v>
      </c>
      <c r="K18" s="69">
        <v>409</v>
      </c>
      <c r="M18" s="75" t="s">
        <v>38</v>
      </c>
      <c r="N18" s="69"/>
      <c r="O18" s="75"/>
      <c r="P18" s="69"/>
      <c r="Q18" s="75"/>
      <c r="R18" s="69"/>
    </row>
    <row r="19" spans="1:18">
      <c r="A19" s="161" t="s">
        <v>236</v>
      </c>
      <c r="B19" s="70">
        <v>7096</v>
      </c>
      <c r="C19" s="69">
        <v>712</v>
      </c>
      <c r="D19" s="69">
        <v>739</v>
      </c>
      <c r="E19" s="69">
        <v>224</v>
      </c>
      <c r="F19" s="69">
        <v>315</v>
      </c>
      <c r="G19" s="69">
        <v>569</v>
      </c>
      <c r="H19" s="69">
        <v>950</v>
      </c>
      <c r="I19" s="69">
        <v>152</v>
      </c>
      <c r="J19" s="69">
        <v>561</v>
      </c>
      <c r="K19" s="69">
        <v>2874</v>
      </c>
      <c r="M19" s="75" t="s">
        <v>38</v>
      </c>
      <c r="N19" s="69"/>
      <c r="O19" s="75"/>
      <c r="P19" s="69"/>
      <c r="Q19" s="75"/>
      <c r="R19" s="69"/>
    </row>
    <row r="20" spans="1:18">
      <c r="A20" s="161" t="s">
        <v>218</v>
      </c>
      <c r="B20" s="70">
        <v>3493</v>
      </c>
      <c r="C20" s="69">
        <v>151</v>
      </c>
      <c r="D20" s="69">
        <v>476</v>
      </c>
      <c r="E20" s="69">
        <v>78</v>
      </c>
      <c r="F20" s="69">
        <v>181</v>
      </c>
      <c r="G20" s="69">
        <v>135</v>
      </c>
      <c r="H20" s="69">
        <v>528</v>
      </c>
      <c r="I20" s="69">
        <v>45</v>
      </c>
      <c r="J20" s="69">
        <v>260</v>
      </c>
      <c r="K20" s="69">
        <v>1639</v>
      </c>
      <c r="M20" s="75" t="s">
        <v>38</v>
      </c>
      <c r="N20" s="69"/>
      <c r="O20" s="75"/>
      <c r="P20" s="69"/>
      <c r="Q20" s="75"/>
      <c r="R20" s="69"/>
    </row>
    <row r="21" spans="1:18">
      <c r="A21" s="383"/>
      <c r="B21" s="154"/>
      <c r="C21" s="202"/>
      <c r="D21" s="202"/>
      <c r="E21" s="158"/>
      <c r="F21" s="158"/>
      <c r="G21" s="202"/>
      <c r="H21" s="202"/>
      <c r="I21" s="158"/>
      <c r="J21" s="158"/>
      <c r="K21" s="202"/>
      <c r="L21" s="157"/>
    </row>
    <row r="22" spans="1:18" ht="12.75" customHeight="1">
      <c r="A22" s="163"/>
      <c r="B22" s="660" t="s">
        <v>193</v>
      </c>
      <c r="C22" s="660"/>
      <c r="D22" s="163"/>
      <c r="E22" s="661"/>
      <c r="F22" s="661"/>
      <c r="G22" s="661"/>
      <c r="H22" s="661"/>
      <c r="I22" s="661"/>
      <c r="J22" s="661"/>
      <c r="K22" s="661"/>
      <c r="L22" s="157"/>
    </row>
    <row r="23" spans="1:18">
      <c r="A23" s="163"/>
      <c r="B23" s="383"/>
      <c r="C23" s="383"/>
      <c r="D23" s="163"/>
      <c r="E23" s="383"/>
      <c r="F23" s="383"/>
      <c r="G23" s="383"/>
      <c r="H23" s="383"/>
      <c r="I23" s="383"/>
      <c r="J23" s="383"/>
      <c r="K23" s="383"/>
      <c r="L23" s="157"/>
    </row>
    <row r="24" spans="1:18">
      <c r="A24" s="162" t="s">
        <v>192</v>
      </c>
      <c r="B24" s="67">
        <v>183525</v>
      </c>
      <c r="C24" s="69">
        <v>21184</v>
      </c>
      <c r="D24" s="69">
        <v>17878</v>
      </c>
      <c r="E24" s="69">
        <v>12712</v>
      </c>
      <c r="F24" s="69">
        <v>9031</v>
      </c>
      <c r="G24" s="69">
        <v>26487</v>
      </c>
      <c r="H24" s="69">
        <v>23389</v>
      </c>
      <c r="I24" s="69">
        <v>6872</v>
      </c>
      <c r="J24" s="69">
        <v>10996</v>
      </c>
      <c r="K24" s="69">
        <v>54976</v>
      </c>
      <c r="L24" s="69"/>
      <c r="M24" s="75"/>
      <c r="N24" s="69"/>
      <c r="O24" s="75"/>
      <c r="P24" s="69"/>
      <c r="Q24" s="75"/>
      <c r="R24" s="69"/>
    </row>
    <row r="25" spans="1:18">
      <c r="A25" s="162" t="s">
        <v>49</v>
      </c>
      <c r="B25" s="228" t="s">
        <v>38</v>
      </c>
      <c r="C25" s="75" t="s">
        <v>38</v>
      </c>
      <c r="D25" s="75" t="s">
        <v>38</v>
      </c>
      <c r="E25" s="75" t="s">
        <v>38</v>
      </c>
      <c r="F25" s="75" t="s">
        <v>38</v>
      </c>
      <c r="G25" s="75" t="s">
        <v>38</v>
      </c>
      <c r="H25" s="75" t="s">
        <v>38</v>
      </c>
      <c r="I25" s="75" t="s">
        <v>38</v>
      </c>
      <c r="J25" s="75" t="s">
        <v>38</v>
      </c>
      <c r="K25" s="75" t="s">
        <v>38</v>
      </c>
      <c r="L25" s="75"/>
      <c r="M25" s="75"/>
      <c r="N25" s="75"/>
      <c r="O25" s="75"/>
      <c r="P25" s="75"/>
      <c r="Q25" s="75"/>
      <c r="R25" s="75"/>
    </row>
    <row r="26" spans="1:18">
      <c r="A26" s="161" t="s">
        <v>235</v>
      </c>
      <c r="B26" s="70">
        <v>72135</v>
      </c>
      <c r="C26" s="69">
        <v>9363</v>
      </c>
      <c r="D26" s="69">
        <v>6354</v>
      </c>
      <c r="E26" s="69">
        <v>7283</v>
      </c>
      <c r="F26" s="69">
        <v>3911</v>
      </c>
      <c r="G26" s="69">
        <v>14034</v>
      </c>
      <c r="H26" s="69">
        <v>9583</v>
      </c>
      <c r="I26" s="69">
        <v>932</v>
      </c>
      <c r="J26" s="69">
        <v>3660</v>
      </c>
      <c r="K26" s="69">
        <v>17015</v>
      </c>
      <c r="L26" s="69"/>
      <c r="M26" s="75"/>
      <c r="N26" s="69"/>
      <c r="O26" s="75"/>
      <c r="P26" s="69"/>
      <c r="Q26" s="75"/>
      <c r="R26" s="69"/>
    </row>
    <row r="27" spans="1:18">
      <c r="A27" s="161" t="s">
        <v>234</v>
      </c>
      <c r="B27" s="70">
        <v>34606</v>
      </c>
      <c r="C27" s="69">
        <v>3996</v>
      </c>
      <c r="D27" s="69">
        <v>3993</v>
      </c>
      <c r="E27" s="69">
        <v>1691</v>
      </c>
      <c r="F27" s="69">
        <v>1646</v>
      </c>
      <c r="G27" s="69">
        <v>3957</v>
      </c>
      <c r="H27" s="69">
        <v>4547</v>
      </c>
      <c r="I27" s="69">
        <v>1256</v>
      </c>
      <c r="J27" s="69">
        <v>2385</v>
      </c>
      <c r="K27" s="69">
        <v>11135</v>
      </c>
      <c r="L27" s="69"/>
      <c r="M27" s="75"/>
      <c r="N27" s="69"/>
      <c r="O27" s="75"/>
      <c r="P27" s="69"/>
      <c r="Q27" s="75"/>
      <c r="R27" s="69"/>
    </row>
    <row r="28" spans="1:18">
      <c r="A28" s="161" t="s">
        <v>233</v>
      </c>
      <c r="B28" s="70">
        <v>19904</v>
      </c>
      <c r="C28" s="69">
        <v>2300</v>
      </c>
      <c r="D28" s="69">
        <v>2244</v>
      </c>
      <c r="E28" s="69">
        <v>810</v>
      </c>
      <c r="F28" s="69">
        <v>787</v>
      </c>
      <c r="G28" s="69">
        <v>2018</v>
      </c>
      <c r="H28" s="69">
        <v>2557</v>
      </c>
      <c r="I28" s="69">
        <v>559</v>
      </c>
      <c r="J28" s="69">
        <v>1461</v>
      </c>
      <c r="K28" s="69">
        <v>7168</v>
      </c>
      <c r="L28" s="69"/>
      <c r="M28" s="75"/>
      <c r="N28" s="69"/>
      <c r="O28" s="75"/>
      <c r="P28" s="69"/>
      <c r="Q28" s="75"/>
      <c r="R28" s="69"/>
    </row>
    <row r="29" spans="1:18">
      <c r="A29" s="161" t="s">
        <v>232</v>
      </c>
      <c r="B29" s="70">
        <v>7562</v>
      </c>
      <c r="C29" s="69">
        <v>736</v>
      </c>
      <c r="D29" s="69">
        <v>672</v>
      </c>
      <c r="E29" s="69">
        <v>705</v>
      </c>
      <c r="F29" s="69">
        <v>453</v>
      </c>
      <c r="G29" s="69">
        <v>1274</v>
      </c>
      <c r="H29" s="69">
        <v>1036</v>
      </c>
      <c r="I29" s="69">
        <v>195</v>
      </c>
      <c r="J29" s="69">
        <v>421</v>
      </c>
      <c r="K29" s="69">
        <v>2070</v>
      </c>
      <c r="L29" s="69"/>
      <c r="M29" s="75"/>
      <c r="N29" s="69"/>
      <c r="O29" s="75"/>
      <c r="P29" s="69"/>
      <c r="Q29" s="75"/>
      <c r="R29" s="69"/>
    </row>
    <row r="30" spans="1:18">
      <c r="A30" s="161" t="s">
        <v>231</v>
      </c>
      <c r="B30" s="70">
        <v>15979</v>
      </c>
      <c r="C30" s="69">
        <v>2011</v>
      </c>
      <c r="D30" s="69">
        <v>1887</v>
      </c>
      <c r="E30" s="69">
        <v>583</v>
      </c>
      <c r="F30" s="69">
        <v>632</v>
      </c>
      <c r="G30" s="69">
        <v>1868</v>
      </c>
      <c r="H30" s="69">
        <v>2164</v>
      </c>
      <c r="I30" s="69">
        <v>481</v>
      </c>
      <c r="J30" s="69">
        <v>777</v>
      </c>
      <c r="K30" s="69">
        <v>5576</v>
      </c>
      <c r="L30" s="69"/>
      <c r="M30" s="75"/>
      <c r="N30" s="69"/>
      <c r="O30" s="75"/>
      <c r="P30" s="69"/>
      <c r="Q30" s="75"/>
      <c r="R30" s="69"/>
    </row>
    <row r="31" spans="1:18">
      <c r="A31" s="161" t="s">
        <v>230</v>
      </c>
      <c r="B31" s="70">
        <v>8206</v>
      </c>
      <c r="C31" s="69">
        <v>649</v>
      </c>
      <c r="D31" s="69">
        <v>625</v>
      </c>
      <c r="E31" s="69">
        <v>391</v>
      </c>
      <c r="F31" s="69">
        <v>397</v>
      </c>
      <c r="G31" s="69">
        <v>790</v>
      </c>
      <c r="H31" s="69">
        <v>802</v>
      </c>
      <c r="I31" s="69">
        <v>1019</v>
      </c>
      <c r="J31" s="69">
        <v>607</v>
      </c>
      <c r="K31" s="69">
        <v>2926</v>
      </c>
      <c r="L31" s="69"/>
      <c r="M31" s="75"/>
      <c r="N31" s="69"/>
      <c r="O31" s="75"/>
      <c r="P31" s="69"/>
      <c r="Q31" s="75"/>
      <c r="R31" s="69"/>
    </row>
    <row r="32" spans="1:18">
      <c r="A32" s="161" t="s">
        <v>229</v>
      </c>
      <c r="B32" s="70">
        <v>6164</v>
      </c>
      <c r="C32" s="69">
        <v>329</v>
      </c>
      <c r="D32" s="69">
        <v>337</v>
      </c>
      <c r="E32" s="69">
        <v>276</v>
      </c>
      <c r="F32" s="69">
        <v>279</v>
      </c>
      <c r="G32" s="69">
        <v>550</v>
      </c>
      <c r="H32" s="69">
        <v>597</v>
      </c>
      <c r="I32" s="69">
        <v>860</v>
      </c>
      <c r="J32" s="69">
        <v>431</v>
      </c>
      <c r="K32" s="69">
        <v>2505</v>
      </c>
      <c r="L32" s="69"/>
      <c r="M32" s="75"/>
      <c r="N32" s="69"/>
      <c r="O32" s="75"/>
      <c r="P32" s="69"/>
      <c r="Q32" s="75"/>
      <c r="R32" s="69"/>
    </row>
    <row r="33" spans="1:18">
      <c r="A33" s="161" t="s">
        <v>228</v>
      </c>
      <c r="B33" s="70">
        <v>1205</v>
      </c>
      <c r="C33" s="69">
        <v>85</v>
      </c>
      <c r="D33" s="69">
        <v>82</v>
      </c>
      <c r="E33" s="69">
        <v>65</v>
      </c>
      <c r="F33" s="69">
        <v>69</v>
      </c>
      <c r="G33" s="69">
        <v>104</v>
      </c>
      <c r="H33" s="69">
        <v>112</v>
      </c>
      <c r="I33" s="69">
        <v>157</v>
      </c>
      <c r="J33" s="69">
        <v>82</v>
      </c>
      <c r="K33" s="69">
        <v>449</v>
      </c>
      <c r="L33" s="69"/>
      <c r="M33" s="75"/>
      <c r="N33" s="69"/>
      <c r="O33" s="75"/>
      <c r="P33" s="69"/>
      <c r="Q33" s="75"/>
      <c r="R33" s="69"/>
    </row>
    <row r="34" spans="1:18">
      <c r="A34" s="161" t="s">
        <v>218</v>
      </c>
      <c r="B34" s="70">
        <v>17764</v>
      </c>
      <c r="C34" s="69">
        <v>1715</v>
      </c>
      <c r="D34" s="69">
        <v>1684</v>
      </c>
      <c r="E34" s="69">
        <v>908</v>
      </c>
      <c r="F34" s="69">
        <v>857</v>
      </c>
      <c r="G34" s="69">
        <v>1892</v>
      </c>
      <c r="H34" s="69">
        <v>1991</v>
      </c>
      <c r="I34" s="69">
        <v>1413</v>
      </c>
      <c r="J34" s="69">
        <v>1172</v>
      </c>
      <c r="K34" s="69">
        <v>6132</v>
      </c>
      <c r="L34" s="69"/>
      <c r="M34" s="75"/>
      <c r="N34" s="69"/>
      <c r="O34" s="75"/>
      <c r="P34" s="69"/>
      <c r="Q34" s="75"/>
      <c r="R34" s="69"/>
    </row>
    <row r="35" spans="1:18">
      <c r="A35" s="383"/>
      <c r="B35" s="154"/>
      <c r="C35" s="159"/>
      <c r="D35" s="159"/>
      <c r="E35" s="159"/>
      <c r="F35" s="159"/>
      <c r="G35" s="159"/>
      <c r="H35" s="159"/>
      <c r="I35" s="159"/>
      <c r="J35" s="159"/>
      <c r="K35" s="159"/>
      <c r="L35" s="157"/>
    </row>
    <row r="36" spans="1:18">
      <c r="A36" s="163"/>
      <c r="B36" s="660" t="s">
        <v>227</v>
      </c>
      <c r="C36" s="660"/>
      <c r="D36" s="660"/>
      <c r="E36" s="661"/>
      <c r="F36" s="661"/>
      <c r="G36" s="661"/>
      <c r="H36" s="661"/>
      <c r="I36" s="661"/>
      <c r="J36" s="661"/>
      <c r="K36" s="661"/>
      <c r="L36" s="157"/>
    </row>
    <row r="37" spans="1:18">
      <c r="A37" s="163"/>
      <c r="B37" s="383"/>
      <c r="C37" s="383"/>
      <c r="D37" s="383"/>
      <c r="E37" s="383"/>
      <c r="F37" s="383"/>
      <c r="G37" s="383"/>
      <c r="H37" s="383"/>
      <c r="I37" s="383"/>
      <c r="J37" s="383"/>
      <c r="K37" s="383"/>
      <c r="L37" s="157"/>
    </row>
    <row r="38" spans="1:18">
      <c r="A38" s="162" t="s">
        <v>192</v>
      </c>
      <c r="B38" s="67">
        <v>527628</v>
      </c>
      <c r="C38" s="68">
        <v>145529</v>
      </c>
      <c r="D38" s="69">
        <v>35769</v>
      </c>
      <c r="E38" s="69">
        <v>78663</v>
      </c>
      <c r="F38" s="69">
        <v>13728</v>
      </c>
      <c r="G38" s="68">
        <v>155802</v>
      </c>
      <c r="H38" s="69">
        <v>38356</v>
      </c>
      <c r="I38" s="69">
        <v>2595</v>
      </c>
      <c r="J38" s="69">
        <v>13560</v>
      </c>
      <c r="K38" s="69">
        <v>43626</v>
      </c>
      <c r="L38" s="68"/>
      <c r="M38" s="75"/>
      <c r="N38" s="69"/>
      <c r="O38" s="75"/>
      <c r="P38" s="69"/>
      <c r="Q38" s="75"/>
      <c r="R38" s="69"/>
    </row>
    <row r="39" spans="1:18">
      <c r="A39" s="162" t="s">
        <v>49</v>
      </c>
      <c r="B39" s="228" t="s">
        <v>38</v>
      </c>
      <c r="C39" s="75" t="s">
        <v>38</v>
      </c>
      <c r="D39" s="75" t="s">
        <v>38</v>
      </c>
      <c r="E39" s="75" t="s">
        <v>38</v>
      </c>
      <c r="F39" s="75" t="s">
        <v>38</v>
      </c>
      <c r="G39" s="75" t="s">
        <v>38</v>
      </c>
      <c r="H39" s="75" t="s">
        <v>38</v>
      </c>
      <c r="I39" s="75" t="s">
        <v>38</v>
      </c>
      <c r="J39" s="75" t="s">
        <v>38</v>
      </c>
      <c r="K39" s="75" t="s">
        <v>38</v>
      </c>
      <c r="L39" s="75"/>
      <c r="M39" s="75"/>
      <c r="N39" s="75"/>
      <c r="O39" s="75"/>
      <c r="P39" s="75"/>
      <c r="Q39" s="75"/>
      <c r="R39" s="75"/>
    </row>
    <row r="40" spans="1:18">
      <c r="A40" s="161" t="s">
        <v>226</v>
      </c>
      <c r="B40" s="67">
        <v>217562</v>
      </c>
      <c r="C40" s="69">
        <v>73477</v>
      </c>
      <c r="D40" s="69">
        <v>5824</v>
      </c>
      <c r="E40" s="69">
        <v>41518</v>
      </c>
      <c r="F40" s="69">
        <v>2483</v>
      </c>
      <c r="G40" s="69">
        <v>75766</v>
      </c>
      <c r="H40" s="69">
        <v>6264</v>
      </c>
      <c r="I40" s="69">
        <v>512</v>
      </c>
      <c r="J40" s="69">
        <v>2439</v>
      </c>
      <c r="K40" s="69">
        <v>9279</v>
      </c>
      <c r="L40" s="69"/>
      <c r="M40" s="75"/>
      <c r="N40" s="69"/>
      <c r="O40" s="75"/>
      <c r="P40" s="69"/>
      <c r="Q40" s="75"/>
      <c r="R40" s="69"/>
    </row>
    <row r="41" spans="1:18">
      <c r="A41" s="161" t="s">
        <v>225</v>
      </c>
      <c r="B41" s="70">
        <v>51508</v>
      </c>
      <c r="C41" s="69">
        <v>16969</v>
      </c>
      <c r="D41" s="69">
        <v>467</v>
      </c>
      <c r="E41" s="69">
        <v>9620</v>
      </c>
      <c r="F41" s="69">
        <v>179</v>
      </c>
      <c r="G41" s="69">
        <v>21948</v>
      </c>
      <c r="H41" s="69">
        <v>551</v>
      </c>
      <c r="I41" s="69">
        <v>92</v>
      </c>
      <c r="J41" s="69">
        <v>224</v>
      </c>
      <c r="K41" s="69">
        <v>1458</v>
      </c>
      <c r="L41" s="69"/>
      <c r="M41" s="75"/>
      <c r="N41" s="69"/>
      <c r="O41" s="75"/>
      <c r="P41" s="69"/>
      <c r="Q41" s="75"/>
      <c r="R41" s="69"/>
    </row>
    <row r="42" spans="1:18">
      <c r="A42" s="161" t="s">
        <v>224</v>
      </c>
      <c r="B42" s="67">
        <v>214994</v>
      </c>
      <c r="C42" s="69">
        <v>46259</v>
      </c>
      <c r="D42" s="69">
        <v>26833</v>
      </c>
      <c r="E42" s="69">
        <v>22510</v>
      </c>
      <c r="F42" s="69">
        <v>9891</v>
      </c>
      <c r="G42" s="69">
        <v>46258</v>
      </c>
      <c r="H42" s="69">
        <v>27874</v>
      </c>
      <c r="I42" s="69">
        <v>1452</v>
      </c>
      <c r="J42" s="69">
        <v>9144</v>
      </c>
      <c r="K42" s="69">
        <v>24773</v>
      </c>
      <c r="L42" s="69"/>
      <c r="M42" s="75"/>
      <c r="N42" s="69"/>
      <c r="O42" s="75"/>
      <c r="P42" s="69"/>
      <c r="Q42" s="75"/>
      <c r="R42" s="69"/>
    </row>
    <row r="43" spans="1:18">
      <c r="A43" s="161" t="s">
        <v>223</v>
      </c>
      <c r="B43" s="70">
        <v>11063</v>
      </c>
      <c r="C43" s="69">
        <v>791</v>
      </c>
      <c r="D43" s="69">
        <v>903</v>
      </c>
      <c r="E43" s="69">
        <v>484</v>
      </c>
      <c r="F43" s="69">
        <v>501</v>
      </c>
      <c r="G43" s="69">
        <v>1509</v>
      </c>
      <c r="H43" s="69">
        <v>1522</v>
      </c>
      <c r="I43" s="69">
        <v>184</v>
      </c>
      <c r="J43" s="69">
        <v>965</v>
      </c>
      <c r="K43" s="69">
        <v>4204</v>
      </c>
      <c r="L43" s="69"/>
      <c r="M43" s="75"/>
      <c r="N43" s="69"/>
      <c r="O43" s="75"/>
      <c r="P43" s="69"/>
      <c r="Q43" s="75"/>
      <c r="R43" s="69"/>
    </row>
    <row r="44" spans="1:18">
      <c r="A44" s="161" t="s">
        <v>222</v>
      </c>
      <c r="B44" s="70">
        <v>25900</v>
      </c>
      <c r="C44" s="69">
        <v>6999</v>
      </c>
      <c r="D44" s="69">
        <v>1468</v>
      </c>
      <c r="E44" s="69">
        <v>3599</v>
      </c>
      <c r="F44" s="69">
        <v>520</v>
      </c>
      <c r="G44" s="69">
        <v>7918</v>
      </c>
      <c r="H44" s="69">
        <v>1748</v>
      </c>
      <c r="I44" s="69">
        <v>140</v>
      </c>
      <c r="J44" s="69">
        <v>592</v>
      </c>
      <c r="K44" s="69">
        <v>2916</v>
      </c>
      <c r="L44" s="69"/>
      <c r="M44" s="75"/>
      <c r="N44" s="69"/>
      <c r="O44" s="75"/>
      <c r="P44" s="69"/>
      <c r="Q44" s="75"/>
      <c r="R44" s="69"/>
    </row>
    <row r="45" spans="1:18">
      <c r="A45" s="161" t="s">
        <v>221</v>
      </c>
      <c r="B45" s="70">
        <v>299</v>
      </c>
      <c r="C45" s="69">
        <v>31</v>
      </c>
      <c r="D45" s="69">
        <v>9</v>
      </c>
      <c r="E45" s="229" t="s">
        <v>220</v>
      </c>
      <c r="F45" s="229" t="s">
        <v>220</v>
      </c>
      <c r="G45" s="69">
        <v>46</v>
      </c>
      <c r="H45" s="69">
        <v>29</v>
      </c>
      <c r="I45" s="69">
        <v>6</v>
      </c>
      <c r="J45" s="69">
        <v>18</v>
      </c>
      <c r="K45" s="69">
        <v>118</v>
      </c>
      <c r="L45" s="220"/>
      <c r="M45" s="75"/>
      <c r="N45" s="220"/>
      <c r="O45" s="75"/>
      <c r="P45" s="69"/>
      <c r="Q45" s="75"/>
      <c r="R45" s="69"/>
    </row>
    <row r="46" spans="1:18">
      <c r="A46" s="161" t="s">
        <v>219</v>
      </c>
      <c r="B46" s="70">
        <v>2044</v>
      </c>
      <c r="C46" s="69">
        <v>603</v>
      </c>
      <c r="D46" s="69">
        <v>46</v>
      </c>
      <c r="E46" s="229" t="s">
        <v>220</v>
      </c>
      <c r="F46" s="229" t="s">
        <v>220</v>
      </c>
      <c r="G46" s="69">
        <v>976</v>
      </c>
      <c r="H46" s="69">
        <v>10</v>
      </c>
      <c r="I46" s="69">
        <v>8</v>
      </c>
      <c r="J46" s="69">
        <v>6</v>
      </c>
      <c r="K46" s="69">
        <v>22</v>
      </c>
      <c r="L46" s="220"/>
      <c r="M46" s="75"/>
      <c r="N46" s="220"/>
      <c r="O46" s="75"/>
      <c r="P46" s="69"/>
      <c r="Q46" s="75"/>
      <c r="R46" s="69"/>
    </row>
    <row r="47" spans="1:18">
      <c r="A47" s="161" t="s">
        <v>218</v>
      </c>
      <c r="B47" s="70">
        <v>4258</v>
      </c>
      <c r="C47" s="69">
        <v>400</v>
      </c>
      <c r="D47" s="69">
        <v>219</v>
      </c>
      <c r="E47" s="69">
        <v>530</v>
      </c>
      <c r="F47" s="69">
        <v>141</v>
      </c>
      <c r="G47" s="69">
        <v>1381</v>
      </c>
      <c r="H47" s="69">
        <v>358</v>
      </c>
      <c r="I47" s="69">
        <v>201</v>
      </c>
      <c r="J47" s="69">
        <v>172</v>
      </c>
      <c r="K47" s="69">
        <v>856</v>
      </c>
      <c r="L47" s="69"/>
      <c r="M47" s="75"/>
      <c r="N47" s="69"/>
      <c r="O47" s="75"/>
      <c r="P47" s="69"/>
      <c r="Q47" s="75"/>
      <c r="R47" s="69"/>
    </row>
    <row r="48" spans="1:18">
      <c r="A48" s="383"/>
      <c r="B48" s="383"/>
      <c r="C48" s="383"/>
      <c r="D48" s="383"/>
      <c r="E48" s="383"/>
      <c r="F48" s="383"/>
      <c r="G48" s="383"/>
      <c r="H48" s="383"/>
      <c r="I48" s="383"/>
      <c r="J48" s="383"/>
      <c r="K48" s="383"/>
      <c r="L48" s="157"/>
    </row>
    <row r="49" spans="1:12">
      <c r="A49" s="383"/>
      <c r="B49" s="383"/>
      <c r="C49" s="383"/>
      <c r="D49" s="383"/>
      <c r="E49" s="383"/>
      <c r="F49" s="383"/>
      <c r="G49" s="383"/>
      <c r="H49" s="383"/>
      <c r="I49" s="383"/>
      <c r="J49" s="383"/>
      <c r="K49" s="383"/>
      <c r="L49" s="157"/>
    </row>
    <row r="50" spans="1:12">
      <c r="A50" s="383"/>
      <c r="B50" s="383"/>
      <c r="C50" s="383"/>
      <c r="D50" s="383"/>
      <c r="E50" s="383"/>
      <c r="F50" s="383"/>
      <c r="G50" s="383"/>
      <c r="H50" s="383"/>
      <c r="I50" s="383"/>
      <c r="J50" s="383"/>
      <c r="K50" s="383"/>
      <c r="L50" s="157"/>
    </row>
    <row r="51" spans="1:12">
      <c r="A51" s="383"/>
      <c r="B51" s="383"/>
      <c r="C51" s="383"/>
      <c r="D51" s="383"/>
      <c r="E51" s="383"/>
      <c r="F51" s="383"/>
      <c r="G51" s="383"/>
      <c r="H51" s="383"/>
      <c r="I51" s="383"/>
      <c r="J51" s="383"/>
      <c r="K51" s="383"/>
      <c r="L51" s="157"/>
    </row>
    <row r="52" spans="1:12">
      <c r="A52" s="171" t="s">
        <v>133</v>
      </c>
      <c r="B52" s="664" t="s">
        <v>38</v>
      </c>
      <c r="C52" s="664"/>
      <c r="D52" s="664"/>
      <c r="E52" s="664" t="s">
        <v>38</v>
      </c>
      <c r="F52" s="664"/>
      <c r="G52" s="664"/>
      <c r="H52" s="664"/>
      <c r="I52" s="664"/>
      <c r="J52" s="664"/>
      <c r="K52" s="665"/>
      <c r="L52" s="157"/>
    </row>
    <row r="53" spans="1:12" ht="13.15" customHeight="1">
      <c r="A53" s="170" t="s">
        <v>38</v>
      </c>
      <c r="B53" s="169" t="s">
        <v>38</v>
      </c>
      <c r="C53" s="666" t="s">
        <v>187</v>
      </c>
      <c r="D53" s="667"/>
      <c r="E53" s="672" t="s">
        <v>196</v>
      </c>
      <c r="F53" s="673"/>
      <c r="G53" s="678" t="s">
        <v>188</v>
      </c>
      <c r="H53" s="673"/>
      <c r="I53" s="678" t="s">
        <v>189</v>
      </c>
      <c r="J53" s="673"/>
      <c r="K53" s="666" t="s">
        <v>139</v>
      </c>
      <c r="L53" s="157"/>
    </row>
    <row r="54" spans="1:12">
      <c r="A54" s="386" t="s">
        <v>190</v>
      </c>
      <c r="B54" s="168" t="s">
        <v>242</v>
      </c>
      <c r="C54" s="668"/>
      <c r="D54" s="669"/>
      <c r="E54" s="674"/>
      <c r="F54" s="675"/>
      <c r="G54" s="668"/>
      <c r="H54" s="675"/>
      <c r="I54" s="668"/>
      <c r="J54" s="675"/>
      <c r="K54" s="668"/>
      <c r="L54" s="157"/>
    </row>
    <row r="55" spans="1:12">
      <c r="A55" s="167" t="s">
        <v>38</v>
      </c>
      <c r="B55" s="168" t="s">
        <v>6</v>
      </c>
      <c r="C55" s="670"/>
      <c r="D55" s="671"/>
      <c r="E55" s="676"/>
      <c r="F55" s="677"/>
      <c r="G55" s="679"/>
      <c r="H55" s="677"/>
      <c r="I55" s="679"/>
      <c r="J55" s="677"/>
      <c r="K55" s="668"/>
      <c r="L55" s="157"/>
    </row>
    <row r="56" spans="1:12" ht="14.25">
      <c r="A56" s="167" t="s">
        <v>38</v>
      </c>
      <c r="B56" s="166" t="s">
        <v>38</v>
      </c>
      <c r="C56" s="164" t="s">
        <v>9</v>
      </c>
      <c r="D56" s="387" t="s">
        <v>16</v>
      </c>
      <c r="E56" s="165" t="s">
        <v>9</v>
      </c>
      <c r="F56" s="164" t="s">
        <v>16</v>
      </c>
      <c r="G56" s="164" t="s">
        <v>9</v>
      </c>
      <c r="H56" s="164" t="s">
        <v>241</v>
      </c>
      <c r="I56" s="164" t="s">
        <v>9</v>
      </c>
      <c r="J56" s="164" t="s">
        <v>241</v>
      </c>
      <c r="K56" s="679"/>
      <c r="L56" s="157"/>
    </row>
    <row r="57" spans="1:12">
      <c r="A57" s="663"/>
      <c r="B57" s="663"/>
      <c r="C57" s="663"/>
      <c r="D57" s="663"/>
      <c r="E57" s="663" t="s">
        <v>38</v>
      </c>
      <c r="F57" s="663"/>
      <c r="G57" s="663"/>
      <c r="H57" s="663"/>
      <c r="I57" s="663"/>
      <c r="J57" s="663"/>
      <c r="K57" s="663"/>
      <c r="L57" s="157"/>
    </row>
    <row r="58" spans="1:12">
      <c r="A58" s="163"/>
      <c r="B58" s="660" t="s">
        <v>191</v>
      </c>
      <c r="C58" s="660"/>
      <c r="D58" s="163"/>
      <c r="E58" s="661"/>
      <c r="F58" s="661"/>
      <c r="G58" s="661"/>
      <c r="H58" s="661"/>
      <c r="I58" s="661"/>
      <c r="J58" s="661"/>
      <c r="K58" s="661"/>
      <c r="L58" s="157"/>
    </row>
    <row r="59" spans="1:12">
      <c r="A59" s="163"/>
      <c r="B59" s="383"/>
      <c r="C59" s="383"/>
      <c r="D59" s="163"/>
      <c r="E59" s="383"/>
      <c r="F59" s="383"/>
      <c r="G59" s="383"/>
      <c r="H59" s="383"/>
      <c r="I59" s="383"/>
      <c r="J59" s="383"/>
      <c r="K59" s="383"/>
      <c r="L59" s="157"/>
    </row>
    <row r="60" spans="1:12">
      <c r="A60" s="162" t="s">
        <v>192</v>
      </c>
      <c r="B60" s="67">
        <v>770939</v>
      </c>
      <c r="C60" s="69">
        <v>60311</v>
      </c>
      <c r="D60" s="69">
        <v>86513</v>
      </c>
      <c r="E60" s="69">
        <v>10089</v>
      </c>
      <c r="F60" s="69">
        <v>42963</v>
      </c>
      <c r="G60" s="69">
        <v>29360</v>
      </c>
      <c r="H60" s="68">
        <v>127385</v>
      </c>
      <c r="I60" s="69">
        <v>2017</v>
      </c>
      <c r="J60" s="69">
        <v>41317</v>
      </c>
      <c r="K60" s="68">
        <v>370984</v>
      </c>
      <c r="L60" s="157"/>
    </row>
    <row r="61" spans="1:12">
      <c r="A61" s="162" t="s">
        <v>49</v>
      </c>
      <c r="B61" s="228" t="s">
        <v>38</v>
      </c>
      <c r="C61" s="75" t="s">
        <v>38</v>
      </c>
      <c r="D61" s="75" t="s">
        <v>38</v>
      </c>
      <c r="E61" s="75" t="s">
        <v>38</v>
      </c>
      <c r="F61" s="75" t="s">
        <v>38</v>
      </c>
      <c r="G61" s="75" t="s">
        <v>38</v>
      </c>
      <c r="H61" s="75" t="s">
        <v>38</v>
      </c>
      <c r="I61" s="75" t="s">
        <v>38</v>
      </c>
      <c r="J61" s="75" t="s">
        <v>38</v>
      </c>
      <c r="K61" s="75" t="s">
        <v>38</v>
      </c>
      <c r="L61" s="157"/>
    </row>
    <row r="62" spans="1:12">
      <c r="A62" s="161" t="s">
        <v>240</v>
      </c>
      <c r="B62" s="67">
        <v>602180</v>
      </c>
      <c r="C62" s="69">
        <v>48647</v>
      </c>
      <c r="D62" s="69">
        <v>68590</v>
      </c>
      <c r="E62" s="69">
        <v>6705</v>
      </c>
      <c r="F62" s="69">
        <v>33875</v>
      </c>
      <c r="G62" s="69">
        <v>20011</v>
      </c>
      <c r="H62" s="68">
        <v>100487</v>
      </c>
      <c r="I62" s="69">
        <v>1294</v>
      </c>
      <c r="J62" s="69">
        <v>31265</v>
      </c>
      <c r="K62" s="68">
        <v>291306</v>
      </c>
      <c r="L62" s="157"/>
    </row>
    <row r="63" spans="1:12">
      <c r="A63" s="161" t="s">
        <v>239</v>
      </c>
      <c r="B63" s="67">
        <v>145506</v>
      </c>
      <c r="C63" s="69">
        <v>10020</v>
      </c>
      <c r="D63" s="69">
        <v>15415</v>
      </c>
      <c r="E63" s="69">
        <v>2854</v>
      </c>
      <c r="F63" s="69">
        <v>7873</v>
      </c>
      <c r="G63" s="69">
        <v>7879</v>
      </c>
      <c r="H63" s="69">
        <v>23394</v>
      </c>
      <c r="I63" s="69">
        <v>582</v>
      </c>
      <c r="J63" s="69">
        <v>8631</v>
      </c>
      <c r="K63" s="69">
        <v>68858</v>
      </c>
      <c r="L63" s="157"/>
    </row>
    <row r="64" spans="1:12">
      <c r="A64" s="161" t="s">
        <v>238</v>
      </c>
      <c r="B64" s="70">
        <v>19676</v>
      </c>
      <c r="C64" s="69">
        <v>1396</v>
      </c>
      <c r="D64" s="69">
        <v>2051</v>
      </c>
      <c r="E64" s="69">
        <v>416</v>
      </c>
      <c r="F64" s="69">
        <v>1009</v>
      </c>
      <c r="G64" s="69">
        <v>1249</v>
      </c>
      <c r="H64" s="69">
        <v>2924</v>
      </c>
      <c r="I64" s="69">
        <v>103</v>
      </c>
      <c r="J64" s="69">
        <v>1185</v>
      </c>
      <c r="K64" s="69">
        <v>9343</v>
      </c>
      <c r="L64" s="157"/>
    </row>
    <row r="65" spans="1:12">
      <c r="A65" s="161" t="s">
        <v>237</v>
      </c>
      <c r="B65" s="70">
        <v>552</v>
      </c>
      <c r="C65" s="69">
        <v>58</v>
      </c>
      <c r="D65" s="69">
        <v>79</v>
      </c>
      <c r="E65" s="69">
        <v>23</v>
      </c>
      <c r="F65" s="69">
        <v>32</v>
      </c>
      <c r="G65" s="69">
        <v>41</v>
      </c>
      <c r="H65" s="69">
        <v>73</v>
      </c>
      <c r="I65" s="69">
        <v>3</v>
      </c>
      <c r="J65" s="69">
        <v>34</v>
      </c>
      <c r="K65" s="69">
        <v>209</v>
      </c>
      <c r="L65" s="157"/>
    </row>
    <row r="66" spans="1:12">
      <c r="A66" s="161" t="s">
        <v>236</v>
      </c>
      <c r="B66" s="70">
        <v>966</v>
      </c>
      <c r="C66" s="69">
        <v>95</v>
      </c>
      <c r="D66" s="69">
        <v>75</v>
      </c>
      <c r="E66" s="69">
        <v>54</v>
      </c>
      <c r="F66" s="69">
        <v>41</v>
      </c>
      <c r="G66" s="69">
        <v>123</v>
      </c>
      <c r="H66" s="69">
        <v>170</v>
      </c>
      <c r="I66" s="69">
        <v>17</v>
      </c>
      <c r="J66" s="69">
        <v>79</v>
      </c>
      <c r="K66" s="69">
        <v>312</v>
      </c>
      <c r="L66" s="157"/>
    </row>
    <row r="67" spans="1:12">
      <c r="A67" s="161" t="s">
        <v>218</v>
      </c>
      <c r="B67" s="70">
        <v>2059</v>
      </c>
      <c r="C67" s="69">
        <v>95</v>
      </c>
      <c r="D67" s="69">
        <v>303</v>
      </c>
      <c r="E67" s="69">
        <v>37</v>
      </c>
      <c r="F67" s="69">
        <v>133</v>
      </c>
      <c r="G67" s="69">
        <v>57</v>
      </c>
      <c r="H67" s="69">
        <v>337</v>
      </c>
      <c r="I67" s="69">
        <v>18</v>
      </c>
      <c r="J67" s="69">
        <v>123</v>
      </c>
      <c r="K67" s="69">
        <v>956</v>
      </c>
      <c r="L67" s="157"/>
    </row>
    <row r="68" spans="1:12">
      <c r="A68" s="383"/>
      <c r="B68" s="159"/>
      <c r="C68" s="159"/>
      <c r="D68" s="159"/>
      <c r="E68" s="159"/>
      <c r="F68" s="159"/>
      <c r="G68" s="159"/>
      <c r="H68" s="159"/>
      <c r="I68" s="159"/>
      <c r="J68" s="159"/>
      <c r="K68" s="159"/>
      <c r="L68" s="157"/>
    </row>
    <row r="69" spans="1:12">
      <c r="A69" s="163"/>
      <c r="B69" s="660" t="s">
        <v>193</v>
      </c>
      <c r="C69" s="660"/>
      <c r="D69" s="163"/>
      <c r="E69" s="661"/>
      <c r="F69" s="661"/>
      <c r="G69" s="661"/>
      <c r="H69" s="661"/>
      <c r="I69" s="661"/>
      <c r="J69" s="661"/>
      <c r="K69" s="661"/>
      <c r="L69" s="157"/>
    </row>
    <row r="70" spans="1:12">
      <c r="A70" s="163"/>
      <c r="B70" s="383"/>
      <c r="C70" s="383"/>
      <c r="D70" s="163"/>
      <c r="E70" s="383"/>
      <c r="F70" s="383"/>
      <c r="G70" s="383"/>
      <c r="H70" s="383"/>
      <c r="I70" s="383"/>
      <c r="J70" s="383"/>
      <c r="K70" s="383"/>
      <c r="L70" s="157"/>
    </row>
    <row r="71" spans="1:12">
      <c r="A71" s="162" t="s">
        <v>192</v>
      </c>
      <c r="B71" s="67">
        <v>198379</v>
      </c>
      <c r="C71" s="69">
        <v>19128</v>
      </c>
      <c r="D71" s="69">
        <v>17517</v>
      </c>
      <c r="E71" s="69">
        <v>17503</v>
      </c>
      <c r="F71" s="69">
        <v>9432</v>
      </c>
      <c r="G71" s="69">
        <v>41388</v>
      </c>
      <c r="H71" s="69">
        <v>25224</v>
      </c>
      <c r="I71" s="69">
        <v>5943</v>
      </c>
      <c r="J71" s="69">
        <v>10533</v>
      </c>
      <c r="K71" s="69">
        <v>51711</v>
      </c>
      <c r="L71" s="157"/>
    </row>
    <row r="72" spans="1:12">
      <c r="A72" s="162" t="s">
        <v>49</v>
      </c>
      <c r="B72" s="228" t="s">
        <v>38</v>
      </c>
      <c r="C72" s="75" t="s">
        <v>38</v>
      </c>
      <c r="D72" s="75" t="s">
        <v>38</v>
      </c>
      <c r="E72" s="75" t="s">
        <v>38</v>
      </c>
      <c r="F72" s="75" t="s">
        <v>38</v>
      </c>
      <c r="G72" s="75" t="s">
        <v>38</v>
      </c>
      <c r="H72" s="75" t="s">
        <v>38</v>
      </c>
      <c r="I72" s="75" t="s">
        <v>38</v>
      </c>
      <c r="J72" s="75" t="s">
        <v>38</v>
      </c>
      <c r="K72" s="75" t="s">
        <v>38</v>
      </c>
      <c r="L72" s="157"/>
    </row>
    <row r="73" spans="1:12">
      <c r="A73" s="161" t="s">
        <v>235</v>
      </c>
      <c r="B73" s="70">
        <v>72662</v>
      </c>
      <c r="C73" s="69">
        <v>6957</v>
      </c>
      <c r="D73" s="69">
        <v>5876</v>
      </c>
      <c r="E73" s="69">
        <v>8802</v>
      </c>
      <c r="F73" s="69">
        <v>3836</v>
      </c>
      <c r="G73" s="69">
        <v>18985</v>
      </c>
      <c r="H73" s="69">
        <v>9537</v>
      </c>
      <c r="I73" s="69">
        <v>791</v>
      </c>
      <c r="J73" s="69">
        <v>3298</v>
      </c>
      <c r="K73" s="69">
        <v>14580</v>
      </c>
      <c r="L73" s="157"/>
    </row>
    <row r="74" spans="1:12">
      <c r="A74" s="161" t="s">
        <v>234</v>
      </c>
      <c r="B74" s="70">
        <v>49192</v>
      </c>
      <c r="C74" s="69">
        <v>4982</v>
      </c>
      <c r="D74" s="69">
        <v>4831</v>
      </c>
      <c r="E74" s="69">
        <v>3690</v>
      </c>
      <c r="F74" s="69">
        <v>2268</v>
      </c>
      <c r="G74" s="69">
        <v>8751</v>
      </c>
      <c r="H74" s="69">
        <v>6237</v>
      </c>
      <c r="I74" s="69">
        <v>1511</v>
      </c>
      <c r="J74" s="69">
        <v>2811</v>
      </c>
      <c r="K74" s="69">
        <v>14111</v>
      </c>
      <c r="L74" s="157"/>
    </row>
    <row r="75" spans="1:12">
      <c r="A75" s="161" t="s">
        <v>233</v>
      </c>
      <c r="B75" s="70">
        <v>26283</v>
      </c>
      <c r="C75" s="69">
        <v>2761</v>
      </c>
      <c r="D75" s="69">
        <v>2585</v>
      </c>
      <c r="E75" s="69">
        <v>1491</v>
      </c>
      <c r="F75" s="69">
        <v>951</v>
      </c>
      <c r="G75" s="69">
        <v>4931</v>
      </c>
      <c r="H75" s="69">
        <v>3313</v>
      </c>
      <c r="I75" s="69">
        <v>579</v>
      </c>
      <c r="J75" s="69">
        <v>1460</v>
      </c>
      <c r="K75" s="69">
        <v>8212</v>
      </c>
      <c r="L75" s="157"/>
    </row>
    <row r="76" spans="1:12">
      <c r="A76" s="161" t="s">
        <v>232</v>
      </c>
      <c r="B76" s="70">
        <v>10589</v>
      </c>
      <c r="C76" s="69">
        <v>1004</v>
      </c>
      <c r="D76" s="69">
        <v>888</v>
      </c>
      <c r="E76" s="69">
        <v>1208</v>
      </c>
      <c r="F76" s="69">
        <v>501</v>
      </c>
      <c r="G76" s="69">
        <v>2891</v>
      </c>
      <c r="H76" s="69">
        <v>1269</v>
      </c>
      <c r="I76" s="69">
        <v>191</v>
      </c>
      <c r="J76" s="69">
        <v>433</v>
      </c>
      <c r="K76" s="69">
        <v>2204</v>
      </c>
      <c r="L76" s="157"/>
    </row>
    <row r="77" spans="1:12">
      <c r="A77" s="161" t="s">
        <v>231</v>
      </c>
      <c r="B77" s="70">
        <v>6686</v>
      </c>
      <c r="C77" s="69">
        <v>607</v>
      </c>
      <c r="D77" s="69">
        <v>536</v>
      </c>
      <c r="E77" s="69">
        <v>407</v>
      </c>
      <c r="F77" s="69">
        <v>242</v>
      </c>
      <c r="G77" s="69">
        <v>1750</v>
      </c>
      <c r="H77" s="69">
        <v>881</v>
      </c>
      <c r="I77" s="69">
        <v>226</v>
      </c>
      <c r="J77" s="69">
        <v>311</v>
      </c>
      <c r="K77" s="69">
        <v>1726</v>
      </c>
      <c r="L77" s="157"/>
    </row>
    <row r="78" spans="1:12">
      <c r="A78" s="161" t="s">
        <v>230</v>
      </c>
      <c r="B78" s="70">
        <v>4838</v>
      </c>
      <c r="C78" s="69">
        <v>347</v>
      </c>
      <c r="D78" s="69">
        <v>363</v>
      </c>
      <c r="E78" s="69">
        <v>286</v>
      </c>
      <c r="F78" s="69">
        <v>230</v>
      </c>
      <c r="G78" s="69">
        <v>576</v>
      </c>
      <c r="H78" s="69">
        <v>550</v>
      </c>
      <c r="I78" s="69">
        <v>491</v>
      </c>
      <c r="J78" s="69">
        <v>343</v>
      </c>
      <c r="K78" s="69">
        <v>1652</v>
      </c>
      <c r="L78" s="157"/>
    </row>
    <row r="79" spans="1:12">
      <c r="A79" s="161" t="s">
        <v>229</v>
      </c>
      <c r="B79" s="70">
        <v>5086</v>
      </c>
      <c r="C79" s="69">
        <v>291</v>
      </c>
      <c r="D79" s="69">
        <v>318</v>
      </c>
      <c r="E79" s="69">
        <v>250</v>
      </c>
      <c r="F79" s="69">
        <v>292</v>
      </c>
      <c r="G79" s="69">
        <v>425</v>
      </c>
      <c r="H79" s="69">
        <v>512</v>
      </c>
      <c r="I79" s="69">
        <v>661</v>
      </c>
      <c r="J79" s="69">
        <v>349</v>
      </c>
      <c r="K79" s="69">
        <v>1988</v>
      </c>
      <c r="L79" s="157"/>
    </row>
    <row r="80" spans="1:12">
      <c r="A80" s="161" t="s">
        <v>228</v>
      </c>
      <c r="B80" s="70">
        <v>557</v>
      </c>
      <c r="C80" s="69">
        <v>52</v>
      </c>
      <c r="D80" s="69">
        <v>46</v>
      </c>
      <c r="E80" s="69">
        <v>23</v>
      </c>
      <c r="F80" s="69">
        <v>17</v>
      </c>
      <c r="G80" s="69">
        <v>56</v>
      </c>
      <c r="H80" s="69">
        <v>49</v>
      </c>
      <c r="I80" s="69">
        <v>70</v>
      </c>
      <c r="J80" s="69">
        <v>32</v>
      </c>
      <c r="K80" s="69">
        <v>212</v>
      </c>
      <c r="L80" s="157"/>
    </row>
    <row r="81" spans="1:12">
      <c r="A81" s="161" t="s">
        <v>218</v>
      </c>
      <c r="B81" s="70">
        <v>22486</v>
      </c>
      <c r="C81" s="69">
        <v>2127</v>
      </c>
      <c r="D81" s="69">
        <v>2074</v>
      </c>
      <c r="E81" s="69">
        <v>1346</v>
      </c>
      <c r="F81" s="69">
        <v>1095</v>
      </c>
      <c r="G81" s="69">
        <v>3023</v>
      </c>
      <c r="H81" s="69">
        <v>2876</v>
      </c>
      <c r="I81" s="69">
        <v>1423</v>
      </c>
      <c r="J81" s="69">
        <v>1496</v>
      </c>
      <c r="K81" s="69">
        <v>7026</v>
      </c>
      <c r="L81" s="157"/>
    </row>
    <row r="82" spans="1:12">
      <c r="A82" s="383"/>
      <c r="B82" s="154"/>
      <c r="C82" s="159"/>
      <c r="D82" s="159"/>
      <c r="E82" s="159"/>
      <c r="F82" s="159"/>
      <c r="G82" s="159"/>
      <c r="H82" s="159"/>
      <c r="I82" s="159"/>
      <c r="J82" s="159"/>
      <c r="K82" s="159"/>
      <c r="L82" s="157"/>
    </row>
    <row r="83" spans="1:12">
      <c r="A83" s="163"/>
      <c r="B83" s="660" t="s">
        <v>227</v>
      </c>
      <c r="C83" s="660"/>
      <c r="D83" s="660"/>
      <c r="E83" s="661"/>
      <c r="F83" s="661"/>
      <c r="G83" s="661"/>
      <c r="H83" s="661"/>
      <c r="I83" s="661"/>
      <c r="J83" s="661"/>
      <c r="K83" s="661"/>
      <c r="L83" s="157"/>
    </row>
    <row r="84" spans="1:12">
      <c r="A84" s="163"/>
      <c r="B84" s="383"/>
      <c r="C84" s="383"/>
      <c r="D84" s="383"/>
      <c r="E84" s="383"/>
      <c r="F84" s="383"/>
      <c r="G84" s="383"/>
      <c r="H84" s="383"/>
      <c r="I84" s="383"/>
      <c r="J84" s="383"/>
      <c r="K84" s="383"/>
      <c r="L84" s="157"/>
    </row>
    <row r="85" spans="1:12">
      <c r="A85" s="162" t="s">
        <v>192</v>
      </c>
      <c r="B85" s="67">
        <v>381384</v>
      </c>
      <c r="C85" s="69">
        <v>91133</v>
      </c>
      <c r="D85" s="69">
        <v>24890</v>
      </c>
      <c r="E85" s="69">
        <v>54218</v>
      </c>
      <c r="F85" s="69">
        <v>10840</v>
      </c>
      <c r="G85" s="68">
        <v>113232</v>
      </c>
      <c r="H85" s="69">
        <v>29218</v>
      </c>
      <c r="I85" s="69">
        <v>1841</v>
      </c>
      <c r="J85" s="69">
        <v>9790</v>
      </c>
      <c r="K85" s="69">
        <v>46222</v>
      </c>
      <c r="L85" s="157"/>
    </row>
    <row r="86" spans="1:12">
      <c r="A86" s="162" t="s">
        <v>49</v>
      </c>
      <c r="B86" s="228" t="s">
        <v>38</v>
      </c>
      <c r="C86" s="75" t="s">
        <v>38</v>
      </c>
      <c r="D86" s="75" t="s">
        <v>38</v>
      </c>
      <c r="E86" s="75" t="s">
        <v>38</v>
      </c>
      <c r="F86" s="75" t="s">
        <v>38</v>
      </c>
      <c r="G86" s="75" t="s">
        <v>38</v>
      </c>
      <c r="H86" s="75" t="s">
        <v>38</v>
      </c>
      <c r="I86" s="75" t="s">
        <v>38</v>
      </c>
      <c r="J86" s="75" t="s">
        <v>38</v>
      </c>
      <c r="K86" s="75" t="s">
        <v>38</v>
      </c>
      <c r="L86" s="157"/>
    </row>
    <row r="87" spans="1:12">
      <c r="A87" s="161" t="s">
        <v>226</v>
      </c>
      <c r="B87" s="67">
        <v>220773</v>
      </c>
      <c r="C87" s="69">
        <v>61378</v>
      </c>
      <c r="D87" s="69">
        <v>7296</v>
      </c>
      <c r="E87" s="69">
        <v>38086</v>
      </c>
      <c r="F87" s="69">
        <v>3584</v>
      </c>
      <c r="G87" s="69">
        <v>75794</v>
      </c>
      <c r="H87" s="69">
        <v>9854</v>
      </c>
      <c r="I87" s="69">
        <v>749</v>
      </c>
      <c r="J87" s="69">
        <v>3762</v>
      </c>
      <c r="K87" s="69">
        <v>20270</v>
      </c>
      <c r="L87" s="157"/>
    </row>
    <row r="88" spans="1:12">
      <c r="A88" s="161" t="s">
        <v>225</v>
      </c>
      <c r="B88" s="70">
        <v>10271</v>
      </c>
      <c r="C88" s="69">
        <v>2005</v>
      </c>
      <c r="D88" s="69">
        <v>526</v>
      </c>
      <c r="E88" s="69">
        <v>1004</v>
      </c>
      <c r="F88" s="69">
        <v>257</v>
      </c>
      <c r="G88" s="69">
        <v>3225</v>
      </c>
      <c r="H88" s="69">
        <v>670</v>
      </c>
      <c r="I88" s="69">
        <v>41</v>
      </c>
      <c r="J88" s="69">
        <v>278</v>
      </c>
      <c r="K88" s="69">
        <v>2265</v>
      </c>
      <c r="L88" s="157"/>
    </row>
    <row r="89" spans="1:12">
      <c r="A89" s="161" t="s">
        <v>224</v>
      </c>
      <c r="B89" s="67">
        <v>129326</v>
      </c>
      <c r="C89" s="69">
        <v>24553</v>
      </c>
      <c r="D89" s="69">
        <v>15728</v>
      </c>
      <c r="E89" s="69">
        <v>12532</v>
      </c>
      <c r="F89" s="69">
        <v>6319</v>
      </c>
      <c r="G89" s="69">
        <v>28113</v>
      </c>
      <c r="H89" s="69">
        <v>16977</v>
      </c>
      <c r="I89" s="69">
        <v>799</v>
      </c>
      <c r="J89" s="69">
        <v>5001</v>
      </c>
      <c r="K89" s="69">
        <v>19304</v>
      </c>
      <c r="L89" s="157"/>
    </row>
    <row r="90" spans="1:12">
      <c r="A90" s="161" t="s">
        <v>223</v>
      </c>
      <c r="B90" s="70">
        <v>5280</v>
      </c>
      <c r="C90" s="69">
        <v>468</v>
      </c>
      <c r="D90" s="69">
        <v>456</v>
      </c>
      <c r="E90" s="229" t="s">
        <v>220</v>
      </c>
      <c r="F90" s="229" t="s">
        <v>220</v>
      </c>
      <c r="G90" s="69">
        <v>791</v>
      </c>
      <c r="H90" s="69">
        <v>636</v>
      </c>
      <c r="I90" s="69">
        <v>52</v>
      </c>
      <c r="J90" s="69">
        <v>369</v>
      </c>
      <c r="K90" s="69">
        <v>1943</v>
      </c>
      <c r="L90" s="157"/>
    </row>
    <row r="91" spans="1:12">
      <c r="A91" s="161" t="s">
        <v>222</v>
      </c>
      <c r="B91" s="70">
        <v>9906</v>
      </c>
      <c r="C91" s="69">
        <v>2325</v>
      </c>
      <c r="D91" s="69">
        <v>637</v>
      </c>
      <c r="E91" s="69">
        <v>1491</v>
      </c>
      <c r="F91" s="69">
        <v>270</v>
      </c>
      <c r="G91" s="69">
        <v>2721</v>
      </c>
      <c r="H91" s="69">
        <v>714</v>
      </c>
      <c r="I91" s="69">
        <v>69</v>
      </c>
      <c r="J91" s="69">
        <v>210</v>
      </c>
      <c r="K91" s="69">
        <v>1469</v>
      </c>
      <c r="L91" s="157"/>
    </row>
    <row r="92" spans="1:12">
      <c r="A92" s="161" t="s">
        <v>221</v>
      </c>
      <c r="B92" s="70">
        <v>287</v>
      </c>
      <c r="C92" s="69">
        <v>50</v>
      </c>
      <c r="D92" s="69">
        <v>9</v>
      </c>
      <c r="E92" s="229" t="s">
        <v>220</v>
      </c>
      <c r="F92" s="229" t="s">
        <v>220</v>
      </c>
      <c r="G92" s="229" t="s">
        <v>220</v>
      </c>
      <c r="H92" s="229" t="s">
        <v>220</v>
      </c>
      <c r="I92" s="229" t="s">
        <v>220</v>
      </c>
      <c r="J92" s="229" t="s">
        <v>220</v>
      </c>
      <c r="K92" s="69">
        <v>58</v>
      </c>
      <c r="L92" s="157"/>
    </row>
    <row r="93" spans="1:12">
      <c r="A93" s="161" t="s">
        <v>219</v>
      </c>
      <c r="B93" s="70">
        <v>427</v>
      </c>
      <c r="C93" s="69">
        <v>87</v>
      </c>
      <c r="D93" s="69">
        <v>20</v>
      </c>
      <c r="E93" s="69">
        <v>43</v>
      </c>
      <c r="F93" s="69" t="s">
        <v>200</v>
      </c>
      <c r="G93" s="229" t="s">
        <v>220</v>
      </c>
      <c r="H93" s="229" t="s">
        <v>220</v>
      </c>
      <c r="I93" s="229" t="s">
        <v>220</v>
      </c>
      <c r="J93" s="229" t="s">
        <v>220</v>
      </c>
      <c r="K93" s="69">
        <v>8</v>
      </c>
      <c r="L93" s="157"/>
    </row>
    <row r="94" spans="1:12">
      <c r="A94" s="161" t="s">
        <v>218</v>
      </c>
      <c r="B94" s="70">
        <v>5114</v>
      </c>
      <c r="C94" s="69">
        <v>267</v>
      </c>
      <c r="D94" s="69">
        <v>218</v>
      </c>
      <c r="E94" s="69">
        <v>714</v>
      </c>
      <c r="F94" s="69">
        <v>155</v>
      </c>
      <c r="G94" s="69">
        <v>2214</v>
      </c>
      <c r="H94" s="69">
        <v>359</v>
      </c>
      <c r="I94" s="69">
        <v>124</v>
      </c>
      <c r="J94" s="69">
        <v>158</v>
      </c>
      <c r="K94" s="69">
        <v>905</v>
      </c>
      <c r="L94" s="157"/>
    </row>
    <row r="95" spans="1:12">
      <c r="A95" s="160"/>
      <c r="B95" s="159"/>
      <c r="C95" s="158"/>
      <c r="D95" s="158"/>
      <c r="E95" s="158"/>
      <c r="F95" s="158"/>
      <c r="G95" s="158"/>
      <c r="H95" s="158"/>
      <c r="I95" s="158"/>
      <c r="J95" s="158"/>
      <c r="K95" s="158"/>
      <c r="L95" s="157"/>
    </row>
    <row r="96" spans="1:12">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383"/>
      <c r="B100" s="159"/>
      <c r="C100" s="158"/>
      <c r="D100" s="158"/>
      <c r="E100" s="158"/>
      <c r="F100" s="158"/>
      <c r="G100" s="158"/>
      <c r="H100" s="158"/>
      <c r="I100" s="158"/>
      <c r="J100" s="158"/>
      <c r="K100" s="158"/>
      <c r="L100" s="157"/>
    </row>
    <row r="101" spans="1:12">
      <c r="A101" s="383"/>
      <c r="B101" s="159"/>
      <c r="C101" s="158"/>
      <c r="D101" s="158"/>
      <c r="E101" s="158"/>
      <c r="F101" s="158"/>
      <c r="G101" s="158"/>
      <c r="H101" s="158"/>
      <c r="I101" s="158"/>
      <c r="J101" s="158"/>
      <c r="K101" s="158"/>
      <c r="L101" s="157"/>
    </row>
    <row r="102" spans="1:12">
      <c r="A102" s="383"/>
      <c r="B102" s="159"/>
      <c r="C102" s="158"/>
      <c r="D102" s="158"/>
      <c r="E102" s="158"/>
      <c r="F102" s="158"/>
      <c r="G102" s="158"/>
      <c r="H102" s="158"/>
      <c r="I102" s="158"/>
      <c r="J102" s="158"/>
      <c r="K102" s="158"/>
      <c r="L102" s="157"/>
    </row>
    <row r="103" spans="1:12">
      <c r="A103" s="383"/>
      <c r="B103" s="159"/>
      <c r="C103" s="158"/>
      <c r="D103" s="158"/>
      <c r="E103" s="158"/>
      <c r="F103" s="158"/>
      <c r="G103" s="158"/>
      <c r="H103" s="158"/>
      <c r="I103" s="158"/>
      <c r="J103" s="158"/>
      <c r="K103" s="158"/>
      <c r="L103" s="157"/>
    </row>
    <row r="104" spans="1:12">
      <c r="A104" s="383"/>
      <c r="B104" s="159"/>
      <c r="C104" s="158"/>
      <c r="D104" s="158"/>
      <c r="E104" s="158"/>
      <c r="F104" s="158"/>
      <c r="G104" s="158"/>
      <c r="H104" s="158"/>
      <c r="I104" s="158"/>
      <c r="J104" s="158"/>
      <c r="K104" s="158"/>
      <c r="L104" s="157"/>
    </row>
    <row r="105" spans="1:12">
      <c r="A105" s="383"/>
      <c r="B105" s="159"/>
      <c r="C105" s="158"/>
      <c r="D105" s="158"/>
      <c r="E105" s="158"/>
      <c r="F105" s="158"/>
      <c r="G105" s="158"/>
      <c r="H105" s="158"/>
      <c r="I105" s="158"/>
      <c r="J105" s="158"/>
      <c r="K105" s="158"/>
      <c r="L105" s="157"/>
    </row>
    <row r="106" spans="1:12">
      <c r="A106" s="383"/>
      <c r="B106" s="159"/>
      <c r="C106" s="158"/>
      <c r="D106" s="158"/>
      <c r="E106" s="158"/>
      <c r="F106" s="158"/>
      <c r="G106" s="158"/>
      <c r="H106" s="158"/>
      <c r="I106" s="158"/>
      <c r="J106" s="158"/>
      <c r="K106" s="158"/>
      <c r="L106" s="157"/>
    </row>
    <row r="107" spans="1:12">
      <c r="A107" s="383"/>
      <c r="B107" s="159"/>
      <c r="C107" s="158"/>
      <c r="D107" s="158"/>
      <c r="E107" s="158"/>
      <c r="F107" s="158"/>
      <c r="G107" s="158"/>
      <c r="H107" s="158"/>
      <c r="I107" s="158"/>
      <c r="J107" s="158"/>
      <c r="K107" s="158"/>
      <c r="L107" s="157"/>
    </row>
    <row r="108" spans="1:12">
      <c r="A108" s="383"/>
      <c r="B108" s="159"/>
      <c r="C108" s="158"/>
      <c r="D108" s="158"/>
      <c r="E108" s="158"/>
      <c r="F108" s="158"/>
      <c r="G108" s="158"/>
      <c r="H108" s="158"/>
      <c r="I108" s="158"/>
      <c r="J108" s="158"/>
      <c r="K108" s="158"/>
      <c r="L108" s="157"/>
    </row>
    <row r="109" spans="1:12">
      <c r="A109" s="383"/>
      <c r="B109" s="159"/>
      <c r="C109" s="158"/>
      <c r="D109" s="158"/>
      <c r="E109" s="158"/>
      <c r="F109" s="158"/>
      <c r="G109" s="158"/>
      <c r="H109" s="158"/>
      <c r="I109" s="158"/>
      <c r="J109" s="158"/>
      <c r="K109" s="158"/>
      <c r="L109" s="157"/>
    </row>
    <row r="110" spans="1:12">
      <c r="A110" s="383"/>
      <c r="B110" s="159"/>
      <c r="C110" s="158"/>
      <c r="D110" s="158"/>
      <c r="E110" s="158"/>
      <c r="F110" s="158"/>
      <c r="G110" s="158"/>
      <c r="H110" s="158"/>
      <c r="I110" s="158"/>
      <c r="J110" s="158"/>
      <c r="K110" s="158"/>
      <c r="L110" s="157"/>
    </row>
    <row r="111" spans="1:12">
      <c r="A111" s="383"/>
      <c r="B111" s="159"/>
      <c r="C111" s="158"/>
      <c r="D111" s="158"/>
      <c r="E111" s="158"/>
      <c r="F111" s="158"/>
      <c r="G111" s="158"/>
      <c r="H111" s="158"/>
      <c r="I111" s="158"/>
      <c r="J111" s="158"/>
      <c r="K111" s="158"/>
      <c r="L111" s="157"/>
    </row>
    <row r="112" spans="1:12">
      <c r="A112" s="383"/>
      <c r="B112" s="159"/>
      <c r="C112" s="158"/>
      <c r="D112" s="158"/>
      <c r="E112" s="158"/>
      <c r="F112" s="158"/>
      <c r="G112" s="158"/>
      <c r="H112" s="158"/>
      <c r="I112" s="158"/>
      <c r="J112" s="158"/>
      <c r="K112" s="158"/>
      <c r="L112" s="157"/>
    </row>
    <row r="113" spans="1:12">
      <c r="A113" s="383"/>
      <c r="B113" s="159"/>
      <c r="C113" s="158"/>
      <c r="D113" s="158"/>
      <c r="E113" s="158"/>
      <c r="F113" s="158"/>
      <c r="G113" s="158"/>
      <c r="H113" s="158"/>
      <c r="I113" s="158"/>
      <c r="J113" s="158"/>
      <c r="K113" s="158"/>
      <c r="L113" s="157"/>
    </row>
    <row r="114" spans="1:12">
      <c r="A114" s="383"/>
      <c r="B114" s="159"/>
      <c r="C114" s="158"/>
      <c r="D114" s="158"/>
      <c r="E114" s="158"/>
      <c r="F114" s="158"/>
      <c r="G114" s="158"/>
      <c r="H114" s="158"/>
      <c r="I114" s="158"/>
      <c r="J114" s="158"/>
      <c r="K114" s="158"/>
      <c r="L114" s="157"/>
    </row>
    <row r="115" spans="1:12">
      <c r="A115" s="383"/>
      <c r="B115" s="159"/>
      <c r="C115" s="158"/>
      <c r="D115" s="158"/>
      <c r="E115" s="158"/>
      <c r="F115" s="158"/>
      <c r="G115" s="158"/>
      <c r="H115" s="158"/>
      <c r="I115" s="158"/>
      <c r="J115" s="158"/>
      <c r="K115" s="158"/>
      <c r="L115" s="157"/>
    </row>
    <row r="116" spans="1:12">
      <c r="A116" s="383"/>
      <c r="B116" s="159"/>
      <c r="C116" s="158"/>
      <c r="D116" s="158"/>
      <c r="E116" s="158"/>
      <c r="F116" s="158"/>
      <c r="G116" s="158"/>
      <c r="H116" s="158"/>
      <c r="I116" s="158"/>
      <c r="J116" s="158"/>
      <c r="K116" s="158"/>
      <c r="L116" s="157"/>
    </row>
    <row r="117" spans="1:12">
      <c r="A117" s="383"/>
      <c r="B117" s="159"/>
      <c r="C117" s="158"/>
      <c r="D117" s="158"/>
      <c r="E117" s="158"/>
      <c r="F117" s="158"/>
      <c r="G117" s="158"/>
      <c r="H117" s="158"/>
      <c r="I117" s="158"/>
      <c r="J117" s="158"/>
      <c r="K117" s="158"/>
      <c r="L117" s="157"/>
    </row>
    <row r="118" spans="1:12">
      <c r="A118" s="383"/>
      <c r="B118" s="159"/>
      <c r="C118" s="158"/>
      <c r="D118" s="158"/>
      <c r="E118" s="158"/>
      <c r="F118" s="158"/>
      <c r="G118" s="158"/>
      <c r="H118" s="158"/>
      <c r="I118" s="158"/>
      <c r="J118" s="158"/>
      <c r="K118" s="158"/>
      <c r="L118" s="157"/>
    </row>
    <row r="119" spans="1:12">
      <c r="A119" s="383"/>
      <c r="B119" s="159"/>
      <c r="C119" s="158"/>
      <c r="D119" s="158"/>
      <c r="E119" s="158"/>
      <c r="F119" s="158"/>
      <c r="G119" s="158"/>
      <c r="H119" s="158"/>
      <c r="I119" s="158"/>
      <c r="J119" s="158"/>
      <c r="K119" s="158"/>
      <c r="L119" s="157"/>
    </row>
    <row r="120" spans="1:12">
      <c r="A120" s="662" t="s">
        <v>216</v>
      </c>
      <c r="B120" s="662"/>
      <c r="C120" s="662"/>
      <c r="D120" s="662"/>
      <c r="E120" s="662"/>
      <c r="F120" s="662"/>
      <c r="G120" s="662"/>
      <c r="H120" s="662"/>
      <c r="I120" s="158"/>
      <c r="J120" s="158"/>
      <c r="K120" s="158"/>
      <c r="L120" s="157"/>
    </row>
    <row r="121" spans="1:12">
      <c r="A121" s="383"/>
      <c r="B121" s="159"/>
      <c r="C121" s="158"/>
      <c r="D121" s="158"/>
      <c r="E121" s="158"/>
      <c r="F121" s="158"/>
      <c r="G121" s="158"/>
      <c r="H121" s="158"/>
      <c r="I121" s="158"/>
      <c r="J121" s="158"/>
      <c r="K121" s="158"/>
      <c r="L121" s="157"/>
    </row>
    <row r="122" spans="1:12">
      <c r="A122" s="383"/>
      <c r="B122" s="159"/>
      <c r="C122" s="158"/>
      <c r="D122" s="158"/>
      <c r="E122" s="158"/>
      <c r="F122" s="158"/>
      <c r="G122" s="158"/>
      <c r="H122" s="158"/>
      <c r="I122" s="158"/>
      <c r="J122" s="158"/>
      <c r="K122" s="158"/>
      <c r="L122" s="157"/>
    </row>
    <row r="123" spans="1:12">
      <c r="A123" s="383"/>
      <c r="B123" s="383"/>
      <c r="C123" s="383"/>
      <c r="D123" s="158"/>
      <c r="E123" s="158"/>
      <c r="F123" s="158"/>
      <c r="G123" s="158"/>
      <c r="H123" s="158"/>
      <c r="I123" s="158"/>
      <c r="J123" s="158"/>
      <c r="K123" s="158"/>
      <c r="L123" s="157"/>
    </row>
    <row r="124" spans="1:12">
      <c r="A124" s="383"/>
      <c r="B124" s="383"/>
      <c r="C124" s="383"/>
      <c r="D124" s="158"/>
      <c r="E124" s="158"/>
      <c r="F124" s="158"/>
      <c r="G124" s="158"/>
      <c r="H124" s="158"/>
      <c r="I124" s="158"/>
      <c r="J124" s="158"/>
      <c r="K124" s="158"/>
      <c r="L124" s="157"/>
    </row>
    <row r="125" spans="1:12">
      <c r="A125" s="383"/>
      <c r="B125" s="159"/>
      <c r="C125" s="158"/>
      <c r="D125" s="158"/>
      <c r="E125" s="158"/>
      <c r="F125" s="158"/>
      <c r="G125" s="158"/>
      <c r="H125" s="158"/>
      <c r="I125" s="158"/>
      <c r="J125" s="158"/>
      <c r="K125" s="158"/>
      <c r="L125" s="157"/>
    </row>
    <row r="126" spans="1:12">
      <c r="A126" s="383"/>
      <c r="B126" s="159"/>
      <c r="C126" s="158"/>
      <c r="D126" s="158"/>
      <c r="E126" s="158"/>
      <c r="F126" s="158"/>
      <c r="G126" s="158"/>
      <c r="H126" s="158"/>
      <c r="I126" s="158"/>
      <c r="J126" s="158"/>
      <c r="K126" s="158"/>
      <c r="L126" s="157"/>
    </row>
    <row r="127" spans="1:12">
      <c r="E127" s="158"/>
      <c r="F127" s="158"/>
      <c r="G127" s="158"/>
      <c r="H127" s="158"/>
      <c r="I127" s="158"/>
      <c r="J127" s="158"/>
      <c r="K127" s="158"/>
      <c r="L127" s="157"/>
    </row>
    <row r="128" spans="1:12">
      <c r="E128" s="383"/>
      <c r="F128" s="383"/>
      <c r="G128" s="383"/>
      <c r="H128" s="383"/>
      <c r="I128" s="383"/>
      <c r="J128" s="383"/>
      <c r="K128" s="383"/>
      <c r="L128" s="157"/>
    </row>
    <row r="129" spans="1:11" s="155" customFormat="1" ht="12">
      <c r="E129" s="156"/>
      <c r="F129" s="156"/>
      <c r="G129" s="156"/>
      <c r="H129" s="156"/>
      <c r="I129" s="156"/>
      <c r="J129" s="156"/>
      <c r="K129" s="156"/>
    </row>
    <row r="130" spans="1:11" ht="12.75" customHeight="1"/>
    <row r="131" spans="1:11" ht="12.75" customHeight="1">
      <c r="A131" s="702"/>
      <c r="B131" s="702"/>
      <c r="C131" s="702"/>
      <c r="D131" s="702"/>
    </row>
    <row r="132" spans="1:11">
      <c r="E132" s="154"/>
    </row>
  </sheetData>
  <mergeCells count="31">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B83:D83"/>
    <mergeCell ref="E83:K83"/>
    <mergeCell ref="A120:H120"/>
    <mergeCell ref="A131:D131"/>
    <mergeCell ref="A57:D57"/>
    <mergeCell ref="E57:K57"/>
    <mergeCell ref="B58:C58"/>
    <mergeCell ref="E58:K58"/>
    <mergeCell ref="B69:C69"/>
    <mergeCell ref="E69:K69"/>
  </mergeCells>
  <conditionalFormatting sqref="I13:I20 K13:K20 B13:F20">
    <cfRule type="cellIs" dxfId="11" priority="3" operator="equal">
      <formula>"."</formula>
    </cfRule>
  </conditionalFormatting>
  <conditionalFormatting sqref="E14">
    <cfRule type="cellIs" dxfId="10" priority="2" operator="equal">
      <formula>"."</formula>
    </cfRule>
  </conditionalFormatting>
  <conditionalFormatting sqref="C120:H120">
    <cfRule type="cellIs" dxfId="9"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1"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126"/>
  <sheetViews>
    <sheetView showGridLines="0" zoomScaleNormal="100" zoomScaleSheetLayoutView="50" workbookViewId="0"/>
  </sheetViews>
  <sheetFormatPr baseColWidth="10" defaultColWidth="10.140625" defaultRowHeight="12.75"/>
  <cols>
    <col min="1" max="1" width="43" style="153" bestFit="1" customWidth="1"/>
    <col min="2" max="2" width="16.28515625" style="153" customWidth="1"/>
    <col min="3" max="3" width="13.42578125" style="153" customWidth="1"/>
    <col min="4" max="4" width="13" style="153" customWidth="1"/>
    <col min="5" max="5" width="14" style="153" customWidth="1"/>
    <col min="6" max="6" width="14.140625" style="153" customWidth="1"/>
    <col min="7" max="8" width="14.28515625" style="153" customWidth="1"/>
    <col min="9" max="9" width="13.5703125" style="153" customWidth="1"/>
    <col min="10" max="10" width="13.140625" style="153" customWidth="1"/>
    <col min="11" max="11" width="12.57031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14" ht="15">
      <c r="A1" s="201" t="s">
        <v>210</v>
      </c>
      <c r="B1" s="201"/>
      <c r="C1" s="201"/>
      <c r="D1" s="201"/>
      <c r="E1" s="201"/>
      <c r="F1" s="201"/>
      <c r="G1" s="201"/>
      <c r="H1" s="201"/>
      <c r="I1" s="201"/>
      <c r="J1" s="201"/>
      <c r="K1" s="201"/>
      <c r="L1" s="201"/>
      <c r="M1" s="201"/>
    </row>
    <row r="2" spans="1:14" ht="16.5">
      <c r="A2" s="218" t="s">
        <v>186</v>
      </c>
      <c r="L2" s="157"/>
    </row>
    <row r="3" spans="1:14" ht="15">
      <c r="A3" s="699" t="s">
        <v>244</v>
      </c>
      <c r="B3" s="699"/>
      <c r="C3" s="699"/>
      <c r="D3" s="699"/>
      <c r="E3" s="699"/>
      <c r="F3" s="699"/>
      <c r="G3" s="699"/>
      <c r="H3" s="699"/>
      <c r="I3" s="699"/>
      <c r="J3" s="699"/>
      <c r="K3" s="699"/>
      <c r="L3" s="217"/>
      <c r="M3" s="217"/>
      <c r="N3" s="217"/>
    </row>
    <row r="4" spans="1:14" ht="15">
      <c r="A4" s="392"/>
      <c r="B4" s="392"/>
      <c r="C4" s="392"/>
      <c r="D4" s="392"/>
      <c r="E4" s="392"/>
      <c r="F4" s="392"/>
      <c r="G4" s="392"/>
      <c r="H4" s="392"/>
      <c r="I4" s="392"/>
      <c r="J4" s="392"/>
      <c r="L4" s="157"/>
    </row>
    <row r="5" spans="1:14">
      <c r="A5" s="163" t="s">
        <v>248</v>
      </c>
      <c r="B5" s="384"/>
      <c r="C5" s="385"/>
      <c r="D5" s="385"/>
      <c r="E5" s="384"/>
      <c r="F5" s="384"/>
      <c r="G5" s="384"/>
      <c r="H5" s="384"/>
      <c r="I5" s="384"/>
      <c r="J5" s="384"/>
      <c r="K5" s="385"/>
      <c r="L5" s="157"/>
    </row>
    <row r="6" spans="1:14">
      <c r="A6" s="210" t="s">
        <v>38</v>
      </c>
      <c r="B6" s="169" t="s">
        <v>38</v>
      </c>
      <c r="C6" s="666" t="s">
        <v>187</v>
      </c>
      <c r="D6" s="667"/>
      <c r="E6" s="672" t="s">
        <v>196</v>
      </c>
      <c r="F6" s="673"/>
      <c r="G6" s="678" t="s">
        <v>188</v>
      </c>
      <c r="H6" s="673"/>
      <c r="I6" s="678" t="s">
        <v>189</v>
      </c>
      <c r="J6" s="673"/>
      <c r="K6" s="666" t="s">
        <v>139</v>
      </c>
      <c r="L6" s="157"/>
    </row>
    <row r="7" spans="1:14">
      <c r="A7" s="386" t="s">
        <v>190</v>
      </c>
      <c r="B7" s="168" t="s">
        <v>242</v>
      </c>
      <c r="C7" s="668"/>
      <c r="D7" s="669"/>
      <c r="E7" s="674"/>
      <c r="F7" s="675"/>
      <c r="G7" s="668"/>
      <c r="H7" s="675"/>
      <c r="I7" s="668"/>
      <c r="J7" s="675"/>
      <c r="K7" s="668"/>
      <c r="L7" s="157"/>
    </row>
    <row r="8" spans="1:14">
      <c r="A8" s="167" t="s">
        <v>38</v>
      </c>
      <c r="B8" s="168" t="s">
        <v>6</v>
      </c>
      <c r="C8" s="670"/>
      <c r="D8" s="671"/>
      <c r="E8" s="676"/>
      <c r="F8" s="677"/>
      <c r="G8" s="679"/>
      <c r="H8" s="677"/>
      <c r="I8" s="679"/>
      <c r="J8" s="677"/>
      <c r="K8" s="668"/>
      <c r="L8" s="157"/>
    </row>
    <row r="9" spans="1:14" ht="14.25">
      <c r="A9" s="209" t="s">
        <v>38</v>
      </c>
      <c r="B9" s="208" t="s">
        <v>38</v>
      </c>
      <c r="C9" s="207" t="s">
        <v>9</v>
      </c>
      <c r="D9" s="206" t="s">
        <v>16</v>
      </c>
      <c r="E9" s="165" t="s">
        <v>9</v>
      </c>
      <c r="F9" s="164" t="s">
        <v>16</v>
      </c>
      <c r="G9" s="164" t="s">
        <v>9</v>
      </c>
      <c r="H9" s="164" t="s">
        <v>241</v>
      </c>
      <c r="I9" s="164" t="s">
        <v>9</v>
      </c>
      <c r="J9" s="164" t="s">
        <v>241</v>
      </c>
      <c r="K9" s="679"/>
      <c r="L9" s="157"/>
    </row>
    <row r="10" spans="1:14">
      <c r="A10" s="665"/>
      <c r="B10" s="665"/>
      <c r="C10" s="665"/>
      <c r="D10" s="665"/>
      <c r="E10" s="663" t="s">
        <v>38</v>
      </c>
      <c r="F10" s="663"/>
      <c r="G10" s="663"/>
      <c r="H10" s="663"/>
      <c r="I10" s="663"/>
      <c r="J10" s="663"/>
      <c r="K10" s="663"/>
      <c r="L10" s="157"/>
    </row>
    <row r="11" spans="1:14">
      <c r="A11" s="163"/>
      <c r="B11" s="660" t="s">
        <v>191</v>
      </c>
      <c r="C11" s="660"/>
      <c r="D11" s="163"/>
      <c r="E11" s="661"/>
      <c r="F11" s="661"/>
      <c r="G11" s="661"/>
      <c r="H11" s="661"/>
      <c r="I11" s="661"/>
      <c r="J11" s="661"/>
      <c r="K11" s="661"/>
      <c r="L11" s="157"/>
    </row>
    <row r="12" spans="1:14">
      <c r="A12" s="163"/>
      <c r="B12" s="383"/>
      <c r="C12" s="205"/>
      <c r="D12" s="204"/>
      <c r="E12" s="203"/>
      <c r="F12" s="383"/>
      <c r="G12" s="383"/>
      <c r="H12" s="383"/>
      <c r="I12" s="383"/>
      <c r="J12" s="383"/>
      <c r="K12" s="383"/>
      <c r="L12" s="157"/>
    </row>
    <row r="13" spans="1:14">
      <c r="A13" s="162" t="s">
        <v>192</v>
      </c>
      <c r="B13" s="67">
        <v>190483</v>
      </c>
      <c r="C13" s="69">
        <v>4635</v>
      </c>
      <c r="D13" s="69">
        <v>23010</v>
      </c>
      <c r="E13" s="69">
        <v>1203</v>
      </c>
      <c r="F13" s="69">
        <v>11970</v>
      </c>
      <c r="G13" s="69">
        <v>2897</v>
      </c>
      <c r="H13" s="69">
        <v>34687</v>
      </c>
      <c r="I13" s="69">
        <v>659</v>
      </c>
      <c r="J13" s="69">
        <v>13718</v>
      </c>
      <c r="K13" s="69">
        <v>97704</v>
      </c>
      <c r="L13" s="157"/>
    </row>
    <row r="14" spans="1:14">
      <c r="A14" s="162" t="s">
        <v>49</v>
      </c>
      <c r="B14" s="228" t="s">
        <v>38</v>
      </c>
      <c r="C14" s="75" t="s">
        <v>38</v>
      </c>
      <c r="D14" s="75" t="s">
        <v>38</v>
      </c>
      <c r="E14" s="75" t="s">
        <v>38</v>
      </c>
      <c r="F14" s="75" t="s">
        <v>38</v>
      </c>
      <c r="G14" s="75" t="s">
        <v>38</v>
      </c>
      <c r="H14" s="75" t="s">
        <v>38</v>
      </c>
      <c r="I14" s="75" t="s">
        <v>38</v>
      </c>
      <c r="J14" s="75" t="s">
        <v>38</v>
      </c>
      <c r="K14" s="75" t="s">
        <v>38</v>
      </c>
      <c r="L14" s="157"/>
    </row>
    <row r="15" spans="1:14">
      <c r="A15" s="161" t="s">
        <v>247</v>
      </c>
      <c r="B15" s="67">
        <v>146216</v>
      </c>
      <c r="C15" s="69">
        <v>3364</v>
      </c>
      <c r="D15" s="69">
        <v>18083</v>
      </c>
      <c r="E15" s="69">
        <v>820</v>
      </c>
      <c r="F15" s="69">
        <v>9374</v>
      </c>
      <c r="G15" s="69">
        <v>1925</v>
      </c>
      <c r="H15" s="69">
        <v>27067</v>
      </c>
      <c r="I15" s="69">
        <v>470</v>
      </c>
      <c r="J15" s="69">
        <v>10401</v>
      </c>
      <c r="K15" s="69">
        <v>74712</v>
      </c>
      <c r="L15" s="157"/>
    </row>
    <row r="16" spans="1:14">
      <c r="A16" s="161" t="s">
        <v>246</v>
      </c>
      <c r="B16" s="70">
        <v>34878</v>
      </c>
      <c r="C16" s="69">
        <v>884</v>
      </c>
      <c r="D16" s="69">
        <v>3660</v>
      </c>
      <c r="E16" s="69">
        <v>241</v>
      </c>
      <c r="F16" s="69">
        <v>1992</v>
      </c>
      <c r="G16" s="69">
        <v>694</v>
      </c>
      <c r="H16" s="69">
        <v>5935</v>
      </c>
      <c r="I16" s="69">
        <v>149</v>
      </c>
      <c r="J16" s="69">
        <v>2686</v>
      </c>
      <c r="K16" s="69">
        <v>18637</v>
      </c>
    </row>
    <row r="17" spans="1:12">
      <c r="A17" s="161" t="s">
        <v>238</v>
      </c>
      <c r="B17" s="70">
        <v>7712</v>
      </c>
      <c r="C17" s="69">
        <v>308</v>
      </c>
      <c r="D17" s="69">
        <v>1020</v>
      </c>
      <c r="E17" s="69">
        <v>100</v>
      </c>
      <c r="F17" s="69">
        <v>490</v>
      </c>
      <c r="G17" s="69">
        <v>235</v>
      </c>
      <c r="H17" s="69">
        <v>1414</v>
      </c>
      <c r="I17" s="69">
        <v>26</v>
      </c>
      <c r="J17" s="69">
        <v>559</v>
      </c>
      <c r="K17" s="69">
        <v>3560</v>
      </c>
      <c r="L17" s="157"/>
    </row>
    <row r="18" spans="1:12">
      <c r="A18" s="161" t="s">
        <v>237</v>
      </c>
      <c r="B18" s="70">
        <v>83</v>
      </c>
      <c r="C18" s="229" t="s">
        <v>220</v>
      </c>
      <c r="D18" s="229" t="s">
        <v>220</v>
      </c>
      <c r="E18" s="69" t="s">
        <v>200</v>
      </c>
      <c r="F18" s="229" t="s">
        <v>220</v>
      </c>
      <c r="G18" s="229" t="s">
        <v>220</v>
      </c>
      <c r="H18" s="229" t="s">
        <v>220</v>
      </c>
      <c r="I18" s="232" t="s">
        <v>200</v>
      </c>
      <c r="J18" s="229" t="s">
        <v>220</v>
      </c>
      <c r="K18" s="69">
        <v>48</v>
      </c>
      <c r="L18" s="157"/>
    </row>
    <row r="19" spans="1:12">
      <c r="A19" s="161" t="s">
        <v>236</v>
      </c>
      <c r="B19" s="70">
        <v>153</v>
      </c>
      <c r="C19" s="229" t="s">
        <v>220</v>
      </c>
      <c r="D19" s="229" t="s">
        <v>220</v>
      </c>
      <c r="E19" s="232">
        <v>5</v>
      </c>
      <c r="F19" s="229" t="s">
        <v>220</v>
      </c>
      <c r="G19" s="229" t="s">
        <v>220</v>
      </c>
      <c r="H19" s="229" t="s">
        <v>220</v>
      </c>
      <c r="I19" s="232" t="s">
        <v>200</v>
      </c>
      <c r="J19" s="229" t="s">
        <v>220</v>
      </c>
      <c r="K19" s="69">
        <v>84</v>
      </c>
      <c r="L19" s="157"/>
    </row>
    <row r="20" spans="1:12">
      <c r="A20" s="161" t="s">
        <v>218</v>
      </c>
      <c r="B20" s="70">
        <v>1441</v>
      </c>
      <c r="C20" s="69">
        <v>64</v>
      </c>
      <c r="D20" s="69">
        <v>223</v>
      </c>
      <c r="E20" s="69">
        <v>37</v>
      </c>
      <c r="F20" s="69">
        <v>102</v>
      </c>
      <c r="G20" s="69">
        <v>31</v>
      </c>
      <c r="H20" s="69">
        <v>249</v>
      </c>
      <c r="I20" s="69">
        <v>14</v>
      </c>
      <c r="J20" s="69">
        <v>58</v>
      </c>
      <c r="K20" s="69">
        <v>663</v>
      </c>
      <c r="L20" s="157"/>
    </row>
    <row r="21" spans="1:12">
      <c r="A21" s="383"/>
      <c r="B21" s="154"/>
      <c r="C21" s="202"/>
      <c r="D21" s="202"/>
      <c r="E21" s="158"/>
      <c r="F21" s="158"/>
      <c r="G21" s="202"/>
      <c r="H21" s="202"/>
      <c r="I21" s="158"/>
      <c r="J21" s="158"/>
      <c r="K21" s="202"/>
      <c r="L21" s="157"/>
    </row>
    <row r="22" spans="1:12">
      <c r="A22" s="163"/>
      <c r="B22" s="660" t="s">
        <v>193</v>
      </c>
      <c r="C22" s="660"/>
      <c r="D22" s="163"/>
      <c r="E22" s="661"/>
      <c r="F22" s="661"/>
      <c r="G22" s="661"/>
      <c r="H22" s="661"/>
      <c r="I22" s="661"/>
      <c r="J22" s="661"/>
      <c r="K22" s="661"/>
      <c r="L22" s="157"/>
    </row>
    <row r="23" spans="1:12">
      <c r="A23" s="163"/>
      <c r="B23" s="383"/>
      <c r="C23" s="383"/>
      <c r="D23" s="163"/>
      <c r="E23" s="383"/>
      <c r="F23" s="383"/>
      <c r="G23" s="383"/>
      <c r="H23" s="383"/>
      <c r="I23" s="383"/>
      <c r="J23" s="383"/>
      <c r="K23" s="383"/>
      <c r="L23" s="157"/>
    </row>
    <row r="24" spans="1:12">
      <c r="A24" s="162" t="s">
        <v>192</v>
      </c>
      <c r="B24" s="70">
        <v>87660</v>
      </c>
      <c r="C24" s="69">
        <v>9965</v>
      </c>
      <c r="D24" s="69">
        <v>9872</v>
      </c>
      <c r="E24" s="69">
        <v>4034</v>
      </c>
      <c r="F24" s="69">
        <v>4563</v>
      </c>
      <c r="G24" s="69">
        <v>7984</v>
      </c>
      <c r="H24" s="69">
        <v>10808</v>
      </c>
      <c r="I24" s="69">
        <v>3289</v>
      </c>
      <c r="J24" s="69">
        <v>5207</v>
      </c>
      <c r="K24" s="69">
        <v>31938</v>
      </c>
      <c r="L24" s="157"/>
    </row>
    <row r="25" spans="1:12">
      <c r="A25" s="162" t="s">
        <v>49</v>
      </c>
      <c r="B25" s="228" t="s">
        <v>38</v>
      </c>
      <c r="C25" s="75" t="s">
        <v>38</v>
      </c>
      <c r="D25" s="75" t="s">
        <v>38</v>
      </c>
      <c r="E25" s="75" t="s">
        <v>38</v>
      </c>
      <c r="F25" s="75" t="s">
        <v>38</v>
      </c>
      <c r="G25" s="75" t="s">
        <v>38</v>
      </c>
      <c r="H25" s="75" t="s">
        <v>38</v>
      </c>
      <c r="I25" s="75" t="s">
        <v>38</v>
      </c>
      <c r="J25" s="75" t="s">
        <v>38</v>
      </c>
      <c r="K25" s="75" t="s">
        <v>38</v>
      </c>
      <c r="L25" s="157"/>
    </row>
    <row r="26" spans="1:12">
      <c r="A26" s="161" t="s">
        <v>235</v>
      </c>
      <c r="B26" s="70">
        <v>26400</v>
      </c>
      <c r="C26" s="69">
        <v>3278</v>
      </c>
      <c r="D26" s="69">
        <v>3088</v>
      </c>
      <c r="E26" s="69">
        <v>1402</v>
      </c>
      <c r="F26" s="69">
        <v>1473</v>
      </c>
      <c r="G26" s="69">
        <v>2503</v>
      </c>
      <c r="H26" s="69">
        <v>3294</v>
      </c>
      <c r="I26" s="69">
        <v>463</v>
      </c>
      <c r="J26" s="69">
        <v>1502</v>
      </c>
      <c r="K26" s="69">
        <v>9397</v>
      </c>
      <c r="L26" s="157"/>
    </row>
    <row r="27" spans="1:12">
      <c r="A27" s="161" t="s">
        <v>234</v>
      </c>
      <c r="B27" s="70">
        <v>31950</v>
      </c>
      <c r="C27" s="69">
        <v>3621</v>
      </c>
      <c r="D27" s="69">
        <v>3756</v>
      </c>
      <c r="E27" s="69">
        <v>1437</v>
      </c>
      <c r="F27" s="69">
        <v>1791</v>
      </c>
      <c r="G27" s="69">
        <v>2870</v>
      </c>
      <c r="H27" s="69">
        <v>4116</v>
      </c>
      <c r="I27" s="69">
        <v>1076</v>
      </c>
      <c r="J27" s="69">
        <v>1864</v>
      </c>
      <c r="K27" s="69">
        <v>11419</v>
      </c>
      <c r="L27" s="157"/>
    </row>
    <row r="28" spans="1:12">
      <c r="A28" s="161" t="s">
        <v>233</v>
      </c>
      <c r="B28" s="70">
        <v>8828</v>
      </c>
      <c r="C28" s="69">
        <v>1019</v>
      </c>
      <c r="D28" s="69">
        <v>1036</v>
      </c>
      <c r="E28" s="69">
        <v>250</v>
      </c>
      <c r="F28" s="69">
        <v>379</v>
      </c>
      <c r="G28" s="69">
        <v>735</v>
      </c>
      <c r="H28" s="69">
        <v>1113</v>
      </c>
      <c r="I28" s="69">
        <v>255</v>
      </c>
      <c r="J28" s="69">
        <v>533</v>
      </c>
      <c r="K28" s="69">
        <v>3508</v>
      </c>
      <c r="L28" s="157"/>
    </row>
    <row r="29" spans="1:12">
      <c r="A29" s="161" t="s">
        <v>232</v>
      </c>
      <c r="B29" s="70">
        <v>2553</v>
      </c>
      <c r="C29" s="69">
        <v>339</v>
      </c>
      <c r="D29" s="69">
        <v>303</v>
      </c>
      <c r="E29" s="69">
        <v>127</v>
      </c>
      <c r="F29" s="69">
        <v>121</v>
      </c>
      <c r="G29" s="69">
        <v>262</v>
      </c>
      <c r="H29" s="69">
        <v>344</v>
      </c>
      <c r="I29" s="69">
        <v>91</v>
      </c>
      <c r="J29" s="69">
        <v>162</v>
      </c>
      <c r="K29" s="69">
        <v>804</v>
      </c>
      <c r="L29" s="157"/>
    </row>
    <row r="30" spans="1:12">
      <c r="A30" s="161" t="s">
        <v>231</v>
      </c>
      <c r="B30" s="70">
        <v>3588</v>
      </c>
      <c r="C30" s="69">
        <v>488</v>
      </c>
      <c r="D30" s="69">
        <v>437</v>
      </c>
      <c r="E30" s="69">
        <v>108</v>
      </c>
      <c r="F30" s="69">
        <v>133</v>
      </c>
      <c r="G30" s="69">
        <v>338</v>
      </c>
      <c r="H30" s="69">
        <v>429</v>
      </c>
      <c r="I30" s="69">
        <v>146</v>
      </c>
      <c r="J30" s="69">
        <v>191</v>
      </c>
      <c r="K30" s="69">
        <v>1318</v>
      </c>
      <c r="L30" s="157"/>
    </row>
    <row r="31" spans="1:12">
      <c r="A31" s="161" t="s">
        <v>230</v>
      </c>
      <c r="B31" s="70">
        <v>2193</v>
      </c>
      <c r="C31" s="69">
        <v>124</v>
      </c>
      <c r="D31" s="69">
        <v>171</v>
      </c>
      <c r="E31" s="69">
        <v>93</v>
      </c>
      <c r="F31" s="69">
        <v>86</v>
      </c>
      <c r="G31" s="69">
        <v>215</v>
      </c>
      <c r="H31" s="69">
        <v>217</v>
      </c>
      <c r="I31" s="69">
        <v>228</v>
      </c>
      <c r="J31" s="69">
        <v>149</v>
      </c>
      <c r="K31" s="69">
        <v>910</v>
      </c>
      <c r="L31" s="157"/>
    </row>
    <row r="32" spans="1:12">
      <c r="A32" s="161" t="s">
        <v>229</v>
      </c>
      <c r="B32" s="70">
        <v>2713</v>
      </c>
      <c r="C32" s="69">
        <v>158</v>
      </c>
      <c r="D32" s="69">
        <v>154</v>
      </c>
      <c r="E32" s="69">
        <v>145</v>
      </c>
      <c r="F32" s="69">
        <v>157</v>
      </c>
      <c r="G32" s="69">
        <v>246</v>
      </c>
      <c r="H32" s="69">
        <v>265</v>
      </c>
      <c r="I32" s="69">
        <v>360</v>
      </c>
      <c r="J32" s="69">
        <v>173</v>
      </c>
      <c r="K32" s="69">
        <v>1055</v>
      </c>
      <c r="L32" s="157"/>
    </row>
    <row r="33" spans="1:12">
      <c r="A33" s="161" t="s">
        <v>228</v>
      </c>
      <c r="B33" s="70">
        <v>276</v>
      </c>
      <c r="C33" s="69">
        <v>11</v>
      </c>
      <c r="D33" s="69">
        <v>11</v>
      </c>
      <c r="E33" s="69">
        <v>21</v>
      </c>
      <c r="F33" s="69">
        <v>11</v>
      </c>
      <c r="G33" s="69">
        <v>20</v>
      </c>
      <c r="H33" s="69">
        <v>24</v>
      </c>
      <c r="I33" s="69">
        <v>46</v>
      </c>
      <c r="J33" s="69">
        <v>23</v>
      </c>
      <c r="K33" s="69">
        <v>109</v>
      </c>
      <c r="L33" s="157"/>
    </row>
    <row r="34" spans="1:12">
      <c r="A34" s="161" t="s">
        <v>218</v>
      </c>
      <c r="B34" s="70">
        <v>9159</v>
      </c>
      <c r="C34" s="69">
        <v>927</v>
      </c>
      <c r="D34" s="69">
        <v>916</v>
      </c>
      <c r="E34" s="69">
        <v>451</v>
      </c>
      <c r="F34" s="69">
        <v>412</v>
      </c>
      <c r="G34" s="69">
        <v>795</v>
      </c>
      <c r="H34" s="69">
        <v>1006</v>
      </c>
      <c r="I34" s="69">
        <v>624</v>
      </c>
      <c r="J34" s="69">
        <v>610</v>
      </c>
      <c r="K34" s="69">
        <v>3418</v>
      </c>
      <c r="L34" s="157"/>
    </row>
    <row r="35" spans="1:12">
      <c r="A35" s="383"/>
      <c r="B35" s="154"/>
      <c r="C35" s="159"/>
      <c r="D35" s="159"/>
      <c r="E35" s="159"/>
      <c r="F35" s="159"/>
      <c r="G35" s="159"/>
      <c r="H35" s="159"/>
      <c r="I35" s="159"/>
      <c r="J35" s="159"/>
      <c r="K35" s="159"/>
      <c r="L35" s="157"/>
    </row>
    <row r="36" spans="1:12">
      <c r="A36" s="163"/>
      <c r="B36" s="660" t="s">
        <v>227</v>
      </c>
      <c r="C36" s="660"/>
      <c r="D36" s="660"/>
      <c r="E36" s="661"/>
      <c r="F36" s="661"/>
      <c r="G36" s="661"/>
      <c r="H36" s="661"/>
      <c r="I36" s="661"/>
      <c r="J36" s="661"/>
      <c r="K36" s="661"/>
      <c r="L36" s="157"/>
    </row>
    <row r="37" spans="1:12">
      <c r="A37" s="163"/>
      <c r="B37" s="383"/>
      <c r="C37" s="383"/>
      <c r="D37" s="383"/>
      <c r="E37" s="383"/>
      <c r="F37" s="383"/>
      <c r="G37" s="383"/>
      <c r="H37" s="383"/>
      <c r="I37" s="383"/>
      <c r="J37" s="383"/>
      <c r="K37" s="383"/>
      <c r="L37" s="157"/>
    </row>
    <row r="38" spans="1:12">
      <c r="A38" s="162" t="s">
        <v>192</v>
      </c>
      <c r="B38" s="70">
        <v>52491</v>
      </c>
      <c r="C38" s="69">
        <v>6553</v>
      </c>
      <c r="D38" s="69">
        <v>6432</v>
      </c>
      <c r="E38" s="69">
        <v>2599</v>
      </c>
      <c r="F38" s="69">
        <v>3074</v>
      </c>
      <c r="G38" s="69">
        <v>5564</v>
      </c>
      <c r="H38" s="69">
        <v>8422</v>
      </c>
      <c r="I38" s="69">
        <v>651</v>
      </c>
      <c r="J38" s="69">
        <v>3386</v>
      </c>
      <c r="K38" s="69">
        <v>15810</v>
      </c>
      <c r="L38" s="157"/>
    </row>
    <row r="39" spans="1:12">
      <c r="A39" s="162" t="s">
        <v>49</v>
      </c>
      <c r="B39" s="228" t="s">
        <v>38</v>
      </c>
      <c r="C39" s="75" t="s">
        <v>38</v>
      </c>
      <c r="D39" s="75" t="s">
        <v>38</v>
      </c>
      <c r="E39" s="75" t="s">
        <v>38</v>
      </c>
      <c r="F39" s="75" t="s">
        <v>38</v>
      </c>
      <c r="G39" s="75" t="s">
        <v>38</v>
      </c>
      <c r="H39" s="75" t="s">
        <v>38</v>
      </c>
      <c r="I39" s="75" t="s">
        <v>38</v>
      </c>
      <c r="J39" s="75" t="s">
        <v>38</v>
      </c>
      <c r="K39" s="75" t="s">
        <v>38</v>
      </c>
      <c r="L39" s="157"/>
    </row>
    <row r="40" spans="1:12">
      <c r="A40" s="161" t="s">
        <v>226</v>
      </c>
      <c r="B40" s="70">
        <v>19903</v>
      </c>
      <c r="C40" s="69">
        <v>2459</v>
      </c>
      <c r="D40" s="69">
        <v>1838</v>
      </c>
      <c r="E40" s="69">
        <v>1084</v>
      </c>
      <c r="F40" s="69">
        <v>975</v>
      </c>
      <c r="G40" s="69">
        <v>2357</v>
      </c>
      <c r="H40" s="69">
        <v>3137</v>
      </c>
      <c r="I40" s="69">
        <v>202</v>
      </c>
      <c r="J40" s="69">
        <v>1211</v>
      </c>
      <c r="K40" s="69">
        <v>6640</v>
      </c>
      <c r="L40" s="157"/>
    </row>
    <row r="41" spans="1:12">
      <c r="A41" s="161" t="s">
        <v>225</v>
      </c>
      <c r="B41" s="70">
        <v>2197</v>
      </c>
      <c r="C41" s="69">
        <v>94</v>
      </c>
      <c r="D41" s="69">
        <v>231</v>
      </c>
      <c r="E41" s="69">
        <v>34</v>
      </c>
      <c r="F41" s="69">
        <v>116</v>
      </c>
      <c r="G41" s="69">
        <v>78</v>
      </c>
      <c r="H41" s="69">
        <v>365</v>
      </c>
      <c r="I41" s="69">
        <v>44</v>
      </c>
      <c r="J41" s="69">
        <v>203</v>
      </c>
      <c r="K41" s="69">
        <v>1032</v>
      </c>
      <c r="L41" s="157"/>
    </row>
    <row r="42" spans="1:12">
      <c r="A42" s="161" t="s">
        <v>224</v>
      </c>
      <c r="B42" s="70">
        <v>25507</v>
      </c>
      <c r="C42" s="69">
        <v>3551</v>
      </c>
      <c r="D42" s="69">
        <v>3809</v>
      </c>
      <c r="E42" s="69">
        <v>1268</v>
      </c>
      <c r="F42" s="69">
        <v>1724</v>
      </c>
      <c r="G42" s="69">
        <v>2725</v>
      </c>
      <c r="H42" s="69">
        <v>4284</v>
      </c>
      <c r="I42" s="69">
        <v>285</v>
      </c>
      <c r="J42" s="69">
        <v>1619</v>
      </c>
      <c r="K42" s="69">
        <v>6242</v>
      </c>
      <c r="L42" s="157"/>
    </row>
    <row r="43" spans="1:12">
      <c r="A43" s="161" t="s">
        <v>223</v>
      </c>
      <c r="B43" s="70">
        <v>930</v>
      </c>
      <c r="C43" s="69">
        <v>39</v>
      </c>
      <c r="D43" s="69">
        <v>77</v>
      </c>
      <c r="E43" s="69">
        <v>23</v>
      </c>
      <c r="F43" s="69">
        <v>49</v>
      </c>
      <c r="G43" s="69">
        <v>58</v>
      </c>
      <c r="H43" s="69">
        <v>125</v>
      </c>
      <c r="I43" s="69">
        <v>14</v>
      </c>
      <c r="J43" s="69">
        <v>105</v>
      </c>
      <c r="K43" s="69">
        <v>440</v>
      </c>
      <c r="L43" s="157"/>
    </row>
    <row r="44" spans="1:12">
      <c r="A44" s="161" t="s">
        <v>222</v>
      </c>
      <c r="B44" s="70">
        <v>2990</v>
      </c>
      <c r="C44" s="69">
        <v>312</v>
      </c>
      <c r="D44" s="69">
        <v>397</v>
      </c>
      <c r="E44" s="69">
        <v>154</v>
      </c>
      <c r="F44" s="69">
        <v>169</v>
      </c>
      <c r="G44" s="69">
        <v>256</v>
      </c>
      <c r="H44" s="69">
        <v>391</v>
      </c>
      <c r="I44" s="69">
        <v>60</v>
      </c>
      <c r="J44" s="69">
        <v>175</v>
      </c>
      <c r="K44" s="69">
        <v>1076</v>
      </c>
      <c r="L44" s="157"/>
    </row>
    <row r="45" spans="1:12">
      <c r="A45" s="161" t="s">
        <v>221</v>
      </c>
      <c r="B45" s="70">
        <v>152</v>
      </c>
      <c r="C45" s="69">
        <v>17</v>
      </c>
      <c r="D45" s="229" t="s">
        <v>220</v>
      </c>
      <c r="E45" s="229" t="s">
        <v>220</v>
      </c>
      <c r="F45" s="69">
        <v>6</v>
      </c>
      <c r="G45" s="229" t="s">
        <v>220</v>
      </c>
      <c r="H45" s="229" t="s">
        <v>220</v>
      </c>
      <c r="I45" s="69">
        <v>7</v>
      </c>
      <c r="J45" s="229" t="s">
        <v>220</v>
      </c>
      <c r="K45" s="69">
        <v>64</v>
      </c>
      <c r="L45" s="157"/>
    </row>
    <row r="46" spans="1:12">
      <c r="A46" s="161" t="s">
        <v>219</v>
      </c>
      <c r="B46" s="70">
        <v>31</v>
      </c>
      <c r="C46" s="69" t="s">
        <v>200</v>
      </c>
      <c r="D46" s="229" t="s">
        <v>220</v>
      </c>
      <c r="E46" s="69" t="s">
        <v>200</v>
      </c>
      <c r="F46" s="229" t="s">
        <v>220</v>
      </c>
      <c r="G46" s="229" t="s">
        <v>220</v>
      </c>
      <c r="H46" s="229" t="s">
        <v>220</v>
      </c>
      <c r="I46" s="69" t="s">
        <v>200</v>
      </c>
      <c r="J46" s="229" t="s">
        <v>220</v>
      </c>
      <c r="K46" s="69">
        <v>23</v>
      </c>
      <c r="L46" s="157"/>
    </row>
    <row r="47" spans="1:12">
      <c r="A47" s="161" t="s">
        <v>218</v>
      </c>
      <c r="B47" s="70">
        <v>781</v>
      </c>
      <c r="C47" s="69">
        <v>81</v>
      </c>
      <c r="D47" s="69">
        <v>70</v>
      </c>
      <c r="E47" s="229" t="s">
        <v>220</v>
      </c>
      <c r="F47" s="229" t="s">
        <v>220</v>
      </c>
      <c r="G47" s="69">
        <v>71</v>
      </c>
      <c r="H47" s="69">
        <v>100</v>
      </c>
      <c r="I47" s="69">
        <v>39</v>
      </c>
      <c r="J47" s="69">
        <v>61</v>
      </c>
      <c r="K47" s="69">
        <v>293</v>
      </c>
      <c r="L47" s="157"/>
    </row>
    <row r="48" spans="1:12">
      <c r="A48" s="383"/>
      <c r="B48" s="383"/>
      <c r="C48" s="383"/>
      <c r="D48" s="383"/>
      <c r="E48" s="383"/>
      <c r="F48" s="383"/>
      <c r="G48" s="383"/>
      <c r="H48" s="383"/>
      <c r="I48" s="383"/>
      <c r="J48" s="383"/>
      <c r="K48" s="383"/>
      <c r="L48" s="157"/>
    </row>
    <row r="49" spans="1:12">
      <c r="A49" s="383"/>
      <c r="B49" s="383"/>
      <c r="C49" s="383"/>
      <c r="D49" s="383"/>
      <c r="E49" s="383"/>
      <c r="F49" s="383"/>
      <c r="G49" s="383"/>
      <c r="H49" s="383"/>
      <c r="I49" s="383"/>
      <c r="J49" s="383"/>
      <c r="K49" s="383"/>
      <c r="L49" s="157"/>
    </row>
    <row r="50" spans="1:12">
      <c r="A50" s="383"/>
      <c r="B50" s="383"/>
      <c r="C50" s="383"/>
      <c r="D50" s="383"/>
      <c r="E50" s="383"/>
      <c r="F50" s="383"/>
      <c r="G50" s="383"/>
      <c r="H50" s="383"/>
      <c r="I50" s="383"/>
      <c r="J50" s="383"/>
      <c r="K50" s="383"/>
      <c r="L50" s="157"/>
    </row>
    <row r="51" spans="1:12">
      <c r="A51" s="383"/>
      <c r="B51" s="383"/>
      <c r="C51" s="383"/>
      <c r="D51" s="383"/>
      <c r="E51" s="383"/>
      <c r="F51" s="383"/>
      <c r="G51" s="383"/>
      <c r="H51" s="383"/>
      <c r="I51" s="383"/>
      <c r="J51" s="383"/>
      <c r="K51" s="383"/>
      <c r="L51" s="157"/>
    </row>
    <row r="52" spans="1:12">
      <c r="A52" s="171" t="s">
        <v>135</v>
      </c>
      <c r="B52" s="664" t="s">
        <v>38</v>
      </c>
      <c r="C52" s="664"/>
      <c r="D52" s="664"/>
      <c r="E52" s="664" t="s">
        <v>38</v>
      </c>
      <c r="F52" s="664"/>
      <c r="G52" s="664"/>
      <c r="H52" s="664"/>
      <c r="I52" s="664"/>
      <c r="J52" s="664"/>
      <c r="K52" s="665"/>
      <c r="L52" s="157"/>
    </row>
    <row r="53" spans="1:12" ht="13.15" customHeight="1">
      <c r="A53" s="170" t="s">
        <v>38</v>
      </c>
      <c r="B53" s="169" t="s">
        <v>38</v>
      </c>
      <c r="C53" s="666" t="s">
        <v>187</v>
      </c>
      <c r="D53" s="667"/>
      <c r="E53" s="672" t="s">
        <v>196</v>
      </c>
      <c r="F53" s="673"/>
      <c r="G53" s="678" t="s">
        <v>188</v>
      </c>
      <c r="H53" s="673"/>
      <c r="I53" s="678" t="s">
        <v>189</v>
      </c>
      <c r="J53" s="673"/>
      <c r="K53" s="666" t="s">
        <v>139</v>
      </c>
      <c r="L53" s="157"/>
    </row>
    <row r="54" spans="1:12">
      <c r="A54" s="386" t="s">
        <v>190</v>
      </c>
      <c r="B54" s="168" t="s">
        <v>242</v>
      </c>
      <c r="C54" s="668"/>
      <c r="D54" s="669"/>
      <c r="E54" s="674"/>
      <c r="F54" s="675"/>
      <c r="G54" s="668"/>
      <c r="H54" s="675"/>
      <c r="I54" s="668"/>
      <c r="J54" s="675"/>
      <c r="K54" s="668"/>
      <c r="L54" s="157"/>
    </row>
    <row r="55" spans="1:12">
      <c r="A55" s="167" t="s">
        <v>38</v>
      </c>
      <c r="B55" s="168" t="s">
        <v>6</v>
      </c>
      <c r="C55" s="670"/>
      <c r="D55" s="671"/>
      <c r="E55" s="676"/>
      <c r="F55" s="677"/>
      <c r="G55" s="679"/>
      <c r="H55" s="677"/>
      <c r="I55" s="679"/>
      <c r="J55" s="677"/>
      <c r="K55" s="668"/>
      <c r="L55" s="157"/>
    </row>
    <row r="56" spans="1:12" ht="14.25">
      <c r="A56" s="167" t="s">
        <v>38</v>
      </c>
      <c r="B56" s="166" t="s">
        <v>38</v>
      </c>
      <c r="C56" s="164" t="s">
        <v>9</v>
      </c>
      <c r="D56" s="387" t="s">
        <v>16</v>
      </c>
      <c r="E56" s="165" t="s">
        <v>9</v>
      </c>
      <c r="F56" s="164" t="s">
        <v>16</v>
      </c>
      <c r="G56" s="164" t="s">
        <v>9</v>
      </c>
      <c r="H56" s="164" t="s">
        <v>241</v>
      </c>
      <c r="I56" s="164" t="s">
        <v>9</v>
      </c>
      <c r="J56" s="164" t="s">
        <v>241</v>
      </c>
      <c r="K56" s="679"/>
      <c r="L56" s="157"/>
    </row>
    <row r="57" spans="1:12">
      <c r="A57" s="663"/>
      <c r="B57" s="663"/>
      <c r="C57" s="663"/>
      <c r="D57" s="663"/>
      <c r="E57" s="663" t="s">
        <v>38</v>
      </c>
      <c r="F57" s="663"/>
      <c r="G57" s="663"/>
      <c r="H57" s="663"/>
      <c r="I57" s="663"/>
      <c r="J57" s="663"/>
      <c r="K57" s="663"/>
      <c r="L57" s="157"/>
    </row>
    <row r="58" spans="1:12">
      <c r="A58" s="163"/>
      <c r="B58" s="660" t="s">
        <v>191</v>
      </c>
      <c r="C58" s="660"/>
      <c r="D58" s="163"/>
      <c r="E58" s="661"/>
      <c r="F58" s="661"/>
      <c r="G58" s="661"/>
      <c r="H58" s="661"/>
      <c r="I58" s="661"/>
      <c r="J58" s="661"/>
      <c r="K58" s="661"/>
      <c r="L58" s="157"/>
    </row>
    <row r="59" spans="1:12">
      <c r="A59" s="163"/>
      <c r="B59" s="383"/>
      <c r="C59" s="383"/>
      <c r="D59" s="163"/>
      <c r="E59" s="383"/>
      <c r="F59" s="383"/>
      <c r="G59" s="383"/>
      <c r="H59" s="383"/>
      <c r="I59" s="383"/>
      <c r="J59" s="383"/>
      <c r="K59" s="383"/>
      <c r="L59" s="157"/>
    </row>
    <row r="60" spans="1:12">
      <c r="A60" s="162" t="s">
        <v>192</v>
      </c>
      <c r="B60" s="70">
        <v>23883</v>
      </c>
      <c r="C60" s="69">
        <v>720</v>
      </c>
      <c r="D60" s="69">
        <v>2915</v>
      </c>
      <c r="E60" s="69">
        <v>163</v>
      </c>
      <c r="F60" s="69">
        <v>1546</v>
      </c>
      <c r="G60" s="69">
        <v>523</v>
      </c>
      <c r="H60" s="69">
        <v>4131</v>
      </c>
      <c r="I60" s="69">
        <v>104</v>
      </c>
      <c r="J60" s="69">
        <v>1824</v>
      </c>
      <c r="K60" s="69">
        <v>11957</v>
      </c>
      <c r="L60" s="157"/>
    </row>
    <row r="61" spans="1:12">
      <c r="A61" s="162" t="s">
        <v>49</v>
      </c>
      <c r="B61" s="228" t="s">
        <v>38</v>
      </c>
      <c r="C61" s="75" t="s">
        <v>38</v>
      </c>
      <c r="D61" s="75" t="s">
        <v>38</v>
      </c>
      <c r="E61" s="75" t="s">
        <v>38</v>
      </c>
      <c r="F61" s="75" t="s">
        <v>38</v>
      </c>
      <c r="G61" s="75" t="s">
        <v>38</v>
      </c>
      <c r="H61" s="75" t="s">
        <v>38</v>
      </c>
      <c r="I61" s="75" t="s">
        <v>38</v>
      </c>
      <c r="J61" s="75" t="s">
        <v>38</v>
      </c>
      <c r="K61" s="75" t="s">
        <v>38</v>
      </c>
      <c r="L61" s="157"/>
    </row>
    <row r="62" spans="1:12">
      <c r="A62" s="161" t="s">
        <v>247</v>
      </c>
      <c r="B62" s="70">
        <v>19044</v>
      </c>
      <c r="C62" s="69">
        <v>511</v>
      </c>
      <c r="D62" s="69">
        <v>2387</v>
      </c>
      <c r="E62" s="69">
        <v>117</v>
      </c>
      <c r="F62" s="69">
        <v>1278</v>
      </c>
      <c r="G62" s="69">
        <v>345</v>
      </c>
      <c r="H62" s="69">
        <v>3367</v>
      </c>
      <c r="I62" s="69">
        <v>68</v>
      </c>
      <c r="J62" s="69">
        <v>1363</v>
      </c>
      <c r="K62" s="69">
        <v>9608</v>
      </c>
      <c r="L62" s="157"/>
    </row>
    <row r="63" spans="1:12">
      <c r="A63" s="161" t="s">
        <v>246</v>
      </c>
      <c r="B63" s="70">
        <v>3348</v>
      </c>
      <c r="C63" s="69">
        <v>141</v>
      </c>
      <c r="D63" s="69">
        <v>364</v>
      </c>
      <c r="E63" s="69">
        <v>22</v>
      </c>
      <c r="F63" s="69">
        <v>168</v>
      </c>
      <c r="G63" s="69">
        <v>79</v>
      </c>
      <c r="H63" s="69">
        <v>539</v>
      </c>
      <c r="I63" s="69">
        <v>19</v>
      </c>
      <c r="J63" s="69">
        <v>323</v>
      </c>
      <c r="K63" s="69">
        <v>1693</v>
      </c>
      <c r="L63" s="157"/>
    </row>
    <row r="64" spans="1:12">
      <c r="A64" s="161" t="s">
        <v>238</v>
      </c>
      <c r="B64" s="70">
        <v>1380</v>
      </c>
      <c r="C64" s="69">
        <v>63</v>
      </c>
      <c r="D64" s="69">
        <v>150</v>
      </c>
      <c r="E64" s="69">
        <v>24</v>
      </c>
      <c r="F64" s="69">
        <v>93</v>
      </c>
      <c r="G64" s="69">
        <v>91</v>
      </c>
      <c r="H64" s="69">
        <v>207</v>
      </c>
      <c r="I64" s="229" t="s">
        <v>220</v>
      </c>
      <c r="J64" s="229" t="s">
        <v>220</v>
      </c>
      <c r="K64" s="69">
        <v>610</v>
      </c>
      <c r="L64" s="157"/>
    </row>
    <row r="65" spans="1:12">
      <c r="A65" s="161" t="s">
        <v>237</v>
      </c>
      <c r="B65" s="230" t="s">
        <v>220</v>
      </c>
      <c r="C65" s="229" t="s">
        <v>220</v>
      </c>
      <c r="D65" s="229" t="s">
        <v>220</v>
      </c>
      <c r="E65" s="69" t="s">
        <v>200</v>
      </c>
      <c r="F65" s="229" t="s">
        <v>220</v>
      </c>
      <c r="G65" s="69" t="s">
        <v>200</v>
      </c>
      <c r="H65" s="229" t="s">
        <v>220</v>
      </c>
      <c r="I65" s="69" t="s">
        <v>200</v>
      </c>
      <c r="J65" s="229" t="s">
        <v>220</v>
      </c>
      <c r="K65" s="69">
        <v>7</v>
      </c>
      <c r="L65" s="157"/>
    </row>
    <row r="66" spans="1:12">
      <c r="A66" s="161" t="s">
        <v>236</v>
      </c>
      <c r="B66" s="230" t="s">
        <v>220</v>
      </c>
      <c r="C66" s="69" t="s">
        <v>200</v>
      </c>
      <c r="D66" s="69" t="s">
        <v>200</v>
      </c>
      <c r="E66" s="69" t="s">
        <v>200</v>
      </c>
      <c r="F66" s="69" t="s">
        <v>200</v>
      </c>
      <c r="G66" s="69" t="s">
        <v>200</v>
      </c>
      <c r="H66" s="229" t="s">
        <v>220</v>
      </c>
      <c r="I66" s="69" t="s">
        <v>200</v>
      </c>
      <c r="J66" s="69" t="s">
        <v>200</v>
      </c>
      <c r="K66" s="69" t="s">
        <v>200</v>
      </c>
      <c r="L66" s="157"/>
    </row>
    <row r="67" spans="1:12">
      <c r="A67" s="161" t="s">
        <v>218</v>
      </c>
      <c r="B67" s="70">
        <v>92</v>
      </c>
      <c r="C67" s="229" t="s">
        <v>220</v>
      </c>
      <c r="D67" s="229" t="s">
        <v>220</v>
      </c>
      <c r="E67" s="69" t="s">
        <v>200</v>
      </c>
      <c r="F67" s="229" t="s">
        <v>220</v>
      </c>
      <c r="G67" s="69">
        <v>8</v>
      </c>
      <c r="H67" s="229" t="s">
        <v>220</v>
      </c>
      <c r="I67" s="229" t="s">
        <v>220</v>
      </c>
      <c r="J67" s="69">
        <v>10</v>
      </c>
      <c r="K67" s="69">
        <v>39</v>
      </c>
      <c r="L67" s="157"/>
    </row>
    <row r="68" spans="1:12">
      <c r="A68" s="383"/>
      <c r="B68" s="159"/>
      <c r="C68" s="159"/>
      <c r="D68" s="159"/>
      <c r="E68" s="159"/>
      <c r="F68" s="159"/>
      <c r="G68" s="159"/>
      <c r="H68" s="159"/>
      <c r="I68" s="159"/>
      <c r="J68" s="159"/>
      <c r="K68" s="159"/>
      <c r="L68" s="157"/>
    </row>
    <row r="69" spans="1:12">
      <c r="A69" s="163"/>
      <c r="B69" s="660" t="s">
        <v>193</v>
      </c>
      <c r="C69" s="660"/>
      <c r="D69" s="163"/>
      <c r="E69" s="661"/>
      <c r="F69" s="661"/>
      <c r="G69" s="661"/>
      <c r="H69" s="661"/>
      <c r="I69" s="661"/>
      <c r="J69" s="661"/>
      <c r="K69" s="661"/>
      <c r="L69" s="157"/>
    </row>
    <row r="70" spans="1:12">
      <c r="A70" s="163"/>
      <c r="B70" s="383"/>
      <c r="C70" s="383"/>
      <c r="D70" s="163"/>
      <c r="E70" s="383"/>
      <c r="F70" s="383"/>
      <c r="G70" s="383"/>
      <c r="H70" s="383"/>
      <c r="I70" s="383"/>
      <c r="J70" s="383"/>
      <c r="K70" s="383"/>
      <c r="L70" s="157"/>
    </row>
    <row r="71" spans="1:12">
      <c r="A71" s="162" t="s">
        <v>192</v>
      </c>
      <c r="B71" s="70">
        <v>13857</v>
      </c>
      <c r="C71" s="69">
        <v>1592</v>
      </c>
      <c r="D71" s="69">
        <v>1599</v>
      </c>
      <c r="E71" s="69">
        <v>623</v>
      </c>
      <c r="F71" s="69">
        <v>668</v>
      </c>
      <c r="G71" s="69">
        <v>1347</v>
      </c>
      <c r="H71" s="69">
        <v>1578</v>
      </c>
      <c r="I71" s="69">
        <v>478</v>
      </c>
      <c r="J71" s="69">
        <v>751</v>
      </c>
      <c r="K71" s="69">
        <v>5221</v>
      </c>
      <c r="L71" s="157"/>
    </row>
    <row r="72" spans="1:12">
      <c r="A72" s="162" t="s">
        <v>49</v>
      </c>
      <c r="B72" s="228" t="s">
        <v>38</v>
      </c>
      <c r="C72" s="75" t="s">
        <v>38</v>
      </c>
      <c r="D72" s="75" t="s">
        <v>38</v>
      </c>
      <c r="E72" s="75" t="s">
        <v>38</v>
      </c>
      <c r="F72" s="75" t="s">
        <v>38</v>
      </c>
      <c r="G72" s="75" t="s">
        <v>38</v>
      </c>
      <c r="H72" s="75" t="s">
        <v>38</v>
      </c>
      <c r="I72" s="75" t="s">
        <v>38</v>
      </c>
      <c r="J72" s="75" t="s">
        <v>38</v>
      </c>
      <c r="K72" s="75" t="s">
        <v>38</v>
      </c>
      <c r="L72" s="157"/>
    </row>
    <row r="73" spans="1:12">
      <c r="A73" s="161" t="s">
        <v>235</v>
      </c>
      <c r="B73" s="70">
        <v>4131</v>
      </c>
      <c r="C73" s="69">
        <v>429</v>
      </c>
      <c r="D73" s="69">
        <v>442</v>
      </c>
      <c r="E73" s="69">
        <v>199</v>
      </c>
      <c r="F73" s="69">
        <v>165</v>
      </c>
      <c r="G73" s="69">
        <v>431</v>
      </c>
      <c r="H73" s="69">
        <v>483</v>
      </c>
      <c r="I73" s="69">
        <v>70</v>
      </c>
      <c r="J73" s="69">
        <v>219</v>
      </c>
      <c r="K73" s="69">
        <v>1693</v>
      </c>
      <c r="L73" s="157"/>
    </row>
    <row r="74" spans="1:12">
      <c r="A74" s="161" t="s">
        <v>234</v>
      </c>
      <c r="B74" s="70">
        <v>5621</v>
      </c>
      <c r="C74" s="69">
        <v>720</v>
      </c>
      <c r="D74" s="69">
        <v>704</v>
      </c>
      <c r="E74" s="69">
        <v>254</v>
      </c>
      <c r="F74" s="69">
        <v>320</v>
      </c>
      <c r="G74" s="69">
        <v>518</v>
      </c>
      <c r="H74" s="69">
        <v>659</v>
      </c>
      <c r="I74" s="69">
        <v>192</v>
      </c>
      <c r="J74" s="69">
        <v>329</v>
      </c>
      <c r="K74" s="69">
        <v>1925</v>
      </c>
      <c r="L74" s="157"/>
    </row>
    <row r="75" spans="1:12">
      <c r="A75" s="161" t="s">
        <v>233</v>
      </c>
      <c r="B75" s="70">
        <v>1061</v>
      </c>
      <c r="C75" s="69">
        <v>124</v>
      </c>
      <c r="D75" s="69">
        <v>123</v>
      </c>
      <c r="E75" s="69">
        <v>42</v>
      </c>
      <c r="F75" s="69">
        <v>42</v>
      </c>
      <c r="G75" s="69">
        <v>101</v>
      </c>
      <c r="H75" s="69">
        <v>126</v>
      </c>
      <c r="I75" s="69">
        <v>24</v>
      </c>
      <c r="J75" s="69">
        <v>64</v>
      </c>
      <c r="K75" s="69">
        <v>415</v>
      </c>
      <c r="L75" s="157"/>
    </row>
    <row r="76" spans="1:12">
      <c r="A76" s="161" t="s">
        <v>232</v>
      </c>
      <c r="B76" s="70">
        <v>285</v>
      </c>
      <c r="C76" s="69">
        <v>47</v>
      </c>
      <c r="D76" s="69">
        <v>22</v>
      </c>
      <c r="E76" s="229" t="s">
        <v>220</v>
      </c>
      <c r="F76" s="229" t="s">
        <v>220</v>
      </c>
      <c r="G76" s="69">
        <v>30</v>
      </c>
      <c r="H76" s="69">
        <v>36</v>
      </c>
      <c r="I76" s="229" t="s">
        <v>220</v>
      </c>
      <c r="J76" s="229" t="s">
        <v>220</v>
      </c>
      <c r="K76" s="69">
        <v>106</v>
      </c>
      <c r="L76" s="157"/>
    </row>
    <row r="77" spans="1:12">
      <c r="A77" s="161" t="s">
        <v>231</v>
      </c>
      <c r="B77" s="70">
        <v>766</v>
      </c>
      <c r="C77" s="69">
        <v>116</v>
      </c>
      <c r="D77" s="69">
        <v>108</v>
      </c>
      <c r="E77" s="229" t="s">
        <v>220</v>
      </c>
      <c r="F77" s="69">
        <v>23</v>
      </c>
      <c r="G77" s="69">
        <v>71</v>
      </c>
      <c r="H77" s="69">
        <v>52</v>
      </c>
      <c r="I77" s="229" t="s">
        <v>220</v>
      </c>
      <c r="J77" s="69">
        <v>16</v>
      </c>
      <c r="K77" s="69">
        <v>332</v>
      </c>
      <c r="L77" s="157"/>
    </row>
    <row r="78" spans="1:12">
      <c r="A78" s="161" t="s">
        <v>230</v>
      </c>
      <c r="B78" s="70">
        <v>242</v>
      </c>
      <c r="C78" s="69">
        <v>12</v>
      </c>
      <c r="D78" s="69">
        <v>19</v>
      </c>
      <c r="E78" s="229" t="s">
        <v>220</v>
      </c>
      <c r="F78" s="229" t="s">
        <v>220</v>
      </c>
      <c r="G78" s="69">
        <v>30</v>
      </c>
      <c r="H78" s="229" t="s">
        <v>220</v>
      </c>
      <c r="I78" s="69">
        <v>20</v>
      </c>
      <c r="J78" s="229" t="s">
        <v>220</v>
      </c>
      <c r="K78" s="69">
        <v>91</v>
      </c>
      <c r="L78" s="157"/>
    </row>
    <row r="79" spans="1:12">
      <c r="A79" s="161" t="s">
        <v>229</v>
      </c>
      <c r="B79" s="70">
        <v>256</v>
      </c>
      <c r="C79" s="69">
        <v>15</v>
      </c>
      <c r="D79" s="69">
        <v>14</v>
      </c>
      <c r="E79" s="69">
        <v>9</v>
      </c>
      <c r="F79" s="69">
        <v>11</v>
      </c>
      <c r="G79" s="229" t="s">
        <v>220</v>
      </c>
      <c r="H79" s="229" t="s">
        <v>220</v>
      </c>
      <c r="I79" s="69">
        <v>33</v>
      </c>
      <c r="J79" s="69">
        <v>17</v>
      </c>
      <c r="K79" s="69">
        <v>117</v>
      </c>
      <c r="L79" s="157"/>
    </row>
    <row r="80" spans="1:12">
      <c r="A80" s="161" t="s">
        <v>228</v>
      </c>
      <c r="B80" s="70">
        <v>125</v>
      </c>
      <c r="C80" s="69">
        <v>7</v>
      </c>
      <c r="D80" s="69">
        <v>11</v>
      </c>
      <c r="E80" s="229" t="s">
        <v>220</v>
      </c>
      <c r="F80" s="69">
        <v>6</v>
      </c>
      <c r="G80" s="229" t="s">
        <v>220</v>
      </c>
      <c r="H80" s="229" t="s">
        <v>220</v>
      </c>
      <c r="I80" s="69">
        <v>15</v>
      </c>
      <c r="J80" s="229" t="s">
        <v>220</v>
      </c>
      <c r="K80" s="69">
        <v>54</v>
      </c>
      <c r="L80" s="157"/>
    </row>
    <row r="81" spans="1:12">
      <c r="A81" s="161" t="s">
        <v>218</v>
      </c>
      <c r="B81" s="70">
        <v>1370</v>
      </c>
      <c r="C81" s="69">
        <v>122</v>
      </c>
      <c r="D81" s="69">
        <v>156</v>
      </c>
      <c r="E81" s="69">
        <v>70</v>
      </c>
      <c r="F81" s="69">
        <v>69</v>
      </c>
      <c r="G81" s="69">
        <v>143</v>
      </c>
      <c r="H81" s="69">
        <v>155</v>
      </c>
      <c r="I81" s="69">
        <v>84</v>
      </c>
      <c r="J81" s="69">
        <v>83</v>
      </c>
      <c r="K81" s="69">
        <v>488</v>
      </c>
      <c r="L81" s="157"/>
    </row>
    <row r="82" spans="1:12">
      <c r="A82" s="383"/>
      <c r="B82" s="154"/>
      <c r="C82" s="159"/>
      <c r="D82" s="159"/>
      <c r="E82" s="159"/>
      <c r="F82" s="159"/>
      <c r="G82" s="159"/>
      <c r="H82" s="159"/>
      <c r="I82" s="159"/>
      <c r="J82" s="159"/>
      <c r="K82" s="159"/>
      <c r="L82" s="157"/>
    </row>
    <row r="83" spans="1:12">
      <c r="A83" s="163"/>
      <c r="B83" s="660" t="s">
        <v>227</v>
      </c>
      <c r="C83" s="660"/>
      <c r="D83" s="660"/>
      <c r="E83" s="661"/>
      <c r="F83" s="661"/>
      <c r="G83" s="661"/>
      <c r="H83" s="661"/>
      <c r="I83" s="661"/>
      <c r="J83" s="661"/>
      <c r="K83" s="661"/>
      <c r="L83" s="157"/>
    </row>
    <row r="84" spans="1:12">
      <c r="A84" s="163"/>
      <c r="B84" s="383"/>
      <c r="C84" s="383"/>
      <c r="D84" s="383"/>
      <c r="E84" s="383"/>
      <c r="F84" s="383"/>
      <c r="G84" s="383"/>
      <c r="H84" s="383"/>
      <c r="I84" s="383"/>
      <c r="J84" s="383"/>
      <c r="K84" s="383"/>
      <c r="L84" s="157"/>
    </row>
    <row r="85" spans="1:12">
      <c r="A85" s="162" t="s">
        <v>192</v>
      </c>
      <c r="B85" s="70">
        <v>6044</v>
      </c>
      <c r="C85" s="69">
        <v>833</v>
      </c>
      <c r="D85" s="69">
        <v>775</v>
      </c>
      <c r="E85" s="69">
        <v>322</v>
      </c>
      <c r="F85" s="69">
        <v>356</v>
      </c>
      <c r="G85" s="69">
        <v>707</v>
      </c>
      <c r="H85" s="69">
        <v>867</v>
      </c>
      <c r="I85" s="69">
        <v>61</v>
      </c>
      <c r="J85" s="69">
        <v>359</v>
      </c>
      <c r="K85" s="69">
        <v>1764</v>
      </c>
      <c r="L85" s="157"/>
    </row>
    <row r="86" spans="1:12">
      <c r="A86" s="162" t="s">
        <v>49</v>
      </c>
      <c r="B86" s="228" t="s">
        <v>38</v>
      </c>
      <c r="C86" s="75" t="s">
        <v>38</v>
      </c>
      <c r="D86" s="75" t="s">
        <v>38</v>
      </c>
      <c r="E86" s="75" t="s">
        <v>38</v>
      </c>
      <c r="F86" s="75" t="s">
        <v>38</v>
      </c>
      <c r="G86" s="75" t="s">
        <v>38</v>
      </c>
      <c r="H86" s="75" t="s">
        <v>38</v>
      </c>
      <c r="I86" s="75" t="s">
        <v>38</v>
      </c>
      <c r="J86" s="75" t="s">
        <v>38</v>
      </c>
      <c r="K86" s="75" t="s">
        <v>38</v>
      </c>
      <c r="L86" s="157"/>
    </row>
    <row r="87" spans="1:12">
      <c r="A87" s="161" t="s">
        <v>226</v>
      </c>
      <c r="B87" s="70">
        <v>1891</v>
      </c>
      <c r="C87" s="69">
        <v>247</v>
      </c>
      <c r="D87" s="69">
        <v>204</v>
      </c>
      <c r="E87" s="69">
        <v>153</v>
      </c>
      <c r="F87" s="69">
        <v>84</v>
      </c>
      <c r="G87" s="69">
        <v>275</v>
      </c>
      <c r="H87" s="69">
        <v>230</v>
      </c>
      <c r="I87" s="69">
        <v>26</v>
      </c>
      <c r="J87" s="69">
        <v>123</v>
      </c>
      <c r="K87" s="69">
        <v>549</v>
      </c>
      <c r="L87" s="157"/>
    </row>
    <row r="88" spans="1:12">
      <c r="A88" s="161" t="s">
        <v>225</v>
      </c>
      <c r="B88" s="70">
        <v>145</v>
      </c>
      <c r="C88" s="69">
        <v>3</v>
      </c>
      <c r="D88" s="69">
        <v>26</v>
      </c>
      <c r="E88" s="69">
        <v>3</v>
      </c>
      <c r="F88" s="69">
        <v>9</v>
      </c>
      <c r="G88" s="229" t="s">
        <v>220</v>
      </c>
      <c r="H88" s="229" t="s">
        <v>220</v>
      </c>
      <c r="I88" s="229" t="s">
        <v>220</v>
      </c>
      <c r="J88" s="229" t="s">
        <v>220</v>
      </c>
      <c r="K88" s="69">
        <v>68</v>
      </c>
      <c r="L88" s="157"/>
    </row>
    <row r="89" spans="1:12">
      <c r="A89" s="161" t="s">
        <v>224</v>
      </c>
      <c r="B89" s="70">
        <v>3294</v>
      </c>
      <c r="C89" s="69">
        <v>524</v>
      </c>
      <c r="D89" s="69">
        <v>477</v>
      </c>
      <c r="E89" s="69">
        <v>146</v>
      </c>
      <c r="F89" s="69">
        <v>233</v>
      </c>
      <c r="G89" s="69">
        <v>377</v>
      </c>
      <c r="H89" s="69">
        <v>530</v>
      </c>
      <c r="I89" s="69">
        <v>25</v>
      </c>
      <c r="J89" s="69">
        <v>168</v>
      </c>
      <c r="K89" s="69">
        <v>814</v>
      </c>
      <c r="L89" s="157"/>
    </row>
    <row r="90" spans="1:12">
      <c r="A90" s="161" t="s">
        <v>223</v>
      </c>
      <c r="B90" s="70">
        <v>301</v>
      </c>
      <c r="C90" s="69">
        <v>16</v>
      </c>
      <c r="D90" s="69">
        <v>28</v>
      </c>
      <c r="E90" s="229" t="s">
        <v>220</v>
      </c>
      <c r="F90" s="229" t="s">
        <v>220</v>
      </c>
      <c r="G90" s="69">
        <v>12</v>
      </c>
      <c r="H90" s="69">
        <v>33</v>
      </c>
      <c r="I90" s="220" t="s">
        <v>220</v>
      </c>
      <c r="J90" s="229" t="s">
        <v>220</v>
      </c>
      <c r="K90" s="69">
        <v>164</v>
      </c>
      <c r="L90" s="157"/>
    </row>
    <row r="91" spans="1:12">
      <c r="A91" s="161" t="s">
        <v>222</v>
      </c>
      <c r="B91" s="70">
        <v>112</v>
      </c>
      <c r="C91" s="229" t="s">
        <v>220</v>
      </c>
      <c r="D91" s="229" t="s">
        <v>220</v>
      </c>
      <c r="E91" s="229" t="s">
        <v>220</v>
      </c>
      <c r="F91" s="229" t="s">
        <v>220</v>
      </c>
      <c r="G91" s="229" t="s">
        <v>220</v>
      </c>
      <c r="H91" s="229" t="s">
        <v>220</v>
      </c>
      <c r="I91" s="69" t="s">
        <v>200</v>
      </c>
      <c r="J91" s="69">
        <v>12</v>
      </c>
      <c r="K91" s="69">
        <v>33</v>
      </c>
      <c r="L91" s="157"/>
    </row>
    <row r="92" spans="1:12">
      <c r="A92" s="161" t="s">
        <v>221</v>
      </c>
      <c r="B92" s="230" t="s">
        <v>220</v>
      </c>
      <c r="C92" s="229" t="s">
        <v>220</v>
      </c>
      <c r="D92" s="229" t="s">
        <v>220</v>
      </c>
      <c r="E92" s="69" t="s">
        <v>200</v>
      </c>
      <c r="F92" s="69" t="s">
        <v>200</v>
      </c>
      <c r="G92" s="229" t="s">
        <v>220</v>
      </c>
      <c r="H92" s="229" t="s">
        <v>220</v>
      </c>
      <c r="I92" s="69" t="s">
        <v>200</v>
      </c>
      <c r="J92" s="229" t="s">
        <v>220</v>
      </c>
      <c r="K92" s="69">
        <v>11</v>
      </c>
      <c r="L92" s="157"/>
    </row>
    <row r="93" spans="1:12">
      <c r="A93" s="161" t="s">
        <v>219</v>
      </c>
      <c r="B93" s="230" t="s">
        <v>220</v>
      </c>
      <c r="C93" s="69" t="s">
        <v>200</v>
      </c>
      <c r="D93" s="69" t="s">
        <v>200</v>
      </c>
      <c r="E93" s="69" t="s">
        <v>200</v>
      </c>
      <c r="F93" s="69" t="s">
        <v>200</v>
      </c>
      <c r="G93" s="229" t="s">
        <v>220</v>
      </c>
      <c r="H93" s="69" t="s">
        <v>200</v>
      </c>
      <c r="I93" s="69" t="s">
        <v>200</v>
      </c>
      <c r="J93" s="69" t="s">
        <v>200</v>
      </c>
      <c r="K93" s="69" t="s">
        <v>200</v>
      </c>
      <c r="L93" s="157"/>
    </row>
    <row r="94" spans="1:12">
      <c r="A94" s="161" t="s">
        <v>218</v>
      </c>
      <c r="B94" s="70">
        <v>279</v>
      </c>
      <c r="C94" s="229" t="s">
        <v>220</v>
      </c>
      <c r="D94" s="69">
        <v>32</v>
      </c>
      <c r="E94" s="69">
        <v>6</v>
      </c>
      <c r="F94" s="69">
        <v>9</v>
      </c>
      <c r="G94" s="69">
        <v>24</v>
      </c>
      <c r="H94" s="229" t="s">
        <v>220</v>
      </c>
      <c r="I94" s="229" t="s">
        <v>220</v>
      </c>
      <c r="J94" s="229" t="s">
        <v>220</v>
      </c>
      <c r="K94" s="69">
        <v>125</v>
      </c>
      <c r="L94" s="157"/>
    </row>
    <row r="95" spans="1:12">
      <c r="A95" s="160"/>
      <c r="B95" s="159"/>
      <c r="C95" s="158"/>
      <c r="D95" s="158"/>
      <c r="E95" s="158"/>
      <c r="F95" s="158"/>
      <c r="G95" s="158"/>
      <c r="H95" s="223"/>
      <c r="I95" s="158"/>
      <c r="J95" s="158"/>
      <c r="K95" s="158"/>
      <c r="L95" s="157"/>
    </row>
    <row r="96" spans="1:12">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383"/>
      <c r="B100" s="159"/>
      <c r="C100" s="158"/>
      <c r="D100" s="158"/>
      <c r="E100" s="158"/>
      <c r="F100" s="158" t="s">
        <v>245</v>
      </c>
      <c r="G100" s="158"/>
      <c r="H100" s="158"/>
      <c r="I100" s="158"/>
      <c r="J100" s="158"/>
      <c r="K100" s="158"/>
      <c r="L100" s="157"/>
    </row>
    <row r="101" spans="1:12">
      <c r="A101" s="383"/>
      <c r="B101" s="159"/>
      <c r="C101" s="158"/>
      <c r="D101" s="158"/>
      <c r="E101" s="158"/>
      <c r="F101" s="158"/>
      <c r="G101" s="158"/>
      <c r="H101" s="158"/>
      <c r="I101" s="158"/>
      <c r="J101" s="158"/>
      <c r="K101" s="158"/>
      <c r="L101" s="157"/>
    </row>
    <row r="102" spans="1:12">
      <c r="A102" s="383"/>
      <c r="B102" s="159"/>
      <c r="C102" s="158"/>
      <c r="D102" s="158"/>
      <c r="E102" s="158"/>
      <c r="F102" s="158"/>
      <c r="G102" s="158"/>
      <c r="H102" s="158"/>
      <c r="I102" s="158"/>
      <c r="J102" s="158"/>
      <c r="K102" s="158"/>
      <c r="L102" s="157"/>
    </row>
    <row r="103" spans="1:12">
      <c r="A103" s="383"/>
      <c r="B103" s="159"/>
      <c r="C103" s="158"/>
      <c r="D103" s="158"/>
      <c r="E103" s="158"/>
      <c r="F103" s="158"/>
      <c r="G103" s="158"/>
      <c r="H103" s="158"/>
      <c r="I103" s="158"/>
      <c r="J103" s="158"/>
      <c r="K103" s="158"/>
      <c r="L103" s="157"/>
    </row>
    <row r="104" spans="1:12">
      <c r="A104" s="383"/>
      <c r="B104" s="159"/>
      <c r="C104" s="158"/>
      <c r="D104" s="158"/>
      <c r="E104" s="158"/>
      <c r="F104" s="158"/>
      <c r="G104" s="158"/>
      <c r="H104" s="158"/>
      <c r="I104" s="158"/>
      <c r="J104" s="158"/>
      <c r="K104" s="158"/>
      <c r="L104" s="157"/>
    </row>
    <row r="105" spans="1:12">
      <c r="A105" s="383"/>
      <c r="B105" s="159"/>
      <c r="C105" s="158"/>
      <c r="D105" s="158"/>
      <c r="E105" s="158"/>
      <c r="F105" s="158"/>
      <c r="G105" s="158"/>
      <c r="H105" s="158"/>
      <c r="I105" s="158"/>
      <c r="J105" s="158"/>
      <c r="K105" s="158"/>
      <c r="L105" s="157"/>
    </row>
    <row r="106" spans="1:12">
      <c r="A106" s="383"/>
      <c r="B106" s="159"/>
      <c r="C106" s="158"/>
      <c r="D106" s="158"/>
      <c r="E106" s="158"/>
      <c r="F106" s="158"/>
      <c r="G106" s="158"/>
      <c r="H106" s="158"/>
      <c r="I106" s="158"/>
      <c r="J106" s="158"/>
      <c r="K106" s="158"/>
      <c r="L106" s="157"/>
    </row>
    <row r="107" spans="1:12">
      <c r="A107" s="383"/>
      <c r="B107" s="159"/>
      <c r="C107" s="158"/>
      <c r="D107" s="158"/>
      <c r="E107" s="158"/>
      <c r="F107" s="158"/>
      <c r="G107" s="158"/>
      <c r="H107" s="158"/>
      <c r="I107" s="158"/>
      <c r="J107" s="158"/>
      <c r="K107" s="158"/>
      <c r="L107" s="157"/>
    </row>
    <row r="108" spans="1:12">
      <c r="A108" s="383"/>
      <c r="B108" s="159"/>
      <c r="C108" s="158"/>
      <c r="D108" s="158"/>
      <c r="E108" s="158"/>
      <c r="F108" s="158"/>
      <c r="G108" s="158"/>
      <c r="H108" s="158"/>
      <c r="I108" s="158"/>
      <c r="J108" s="158"/>
      <c r="K108" s="158"/>
      <c r="L108" s="157"/>
    </row>
    <row r="109" spans="1:12">
      <c r="A109" s="383"/>
      <c r="B109" s="159"/>
      <c r="C109" s="158"/>
      <c r="D109" s="158"/>
      <c r="E109" s="158"/>
      <c r="F109" s="158"/>
      <c r="G109" s="158"/>
      <c r="H109" s="158"/>
      <c r="I109" s="158"/>
      <c r="J109" s="158"/>
      <c r="K109" s="158"/>
      <c r="L109" s="157"/>
    </row>
    <row r="110" spans="1:12">
      <c r="A110" s="383"/>
      <c r="B110" s="159"/>
      <c r="C110" s="158"/>
      <c r="D110" s="158"/>
      <c r="E110" s="158"/>
      <c r="F110" s="158"/>
      <c r="G110" s="158"/>
      <c r="H110" s="158"/>
      <c r="I110" s="158"/>
      <c r="J110" s="158"/>
      <c r="K110" s="158"/>
      <c r="L110" s="157"/>
    </row>
    <row r="111" spans="1:12">
      <c r="A111" s="383"/>
      <c r="B111" s="159"/>
      <c r="C111" s="158"/>
      <c r="D111" s="158"/>
      <c r="E111" s="158"/>
      <c r="F111" s="158"/>
      <c r="G111" s="158"/>
      <c r="H111" s="158"/>
      <c r="I111" s="158"/>
      <c r="J111" s="158"/>
      <c r="K111" s="158"/>
      <c r="L111" s="157"/>
    </row>
    <row r="112" spans="1:12">
      <c r="A112" s="383"/>
      <c r="B112" s="159"/>
      <c r="C112" s="158"/>
      <c r="D112" s="158"/>
      <c r="E112" s="158"/>
      <c r="F112" s="158"/>
      <c r="G112" s="158"/>
      <c r="H112" s="158"/>
      <c r="I112" s="158"/>
      <c r="J112" s="158"/>
      <c r="K112" s="158"/>
      <c r="L112" s="157"/>
    </row>
    <row r="113" spans="1:12">
      <c r="A113" s="383"/>
      <c r="B113" s="159"/>
      <c r="C113" s="158"/>
      <c r="D113" s="158"/>
      <c r="E113" s="158"/>
      <c r="F113" s="158"/>
      <c r="G113" s="158"/>
      <c r="H113" s="158"/>
      <c r="I113" s="158"/>
      <c r="J113" s="158"/>
      <c r="K113" s="158"/>
      <c r="L113" s="157"/>
    </row>
    <row r="114" spans="1:12">
      <c r="A114" s="383"/>
      <c r="B114" s="159"/>
      <c r="C114" s="158"/>
      <c r="D114" s="158"/>
      <c r="E114" s="158"/>
      <c r="F114" s="158"/>
      <c r="G114" s="158"/>
      <c r="H114" s="158"/>
      <c r="I114" s="158"/>
      <c r="J114" s="158"/>
      <c r="K114" s="158"/>
      <c r="L114" s="157"/>
    </row>
    <row r="115" spans="1:12">
      <c r="A115" s="383"/>
      <c r="B115" s="159"/>
      <c r="C115" s="158"/>
      <c r="D115" s="158"/>
      <c r="E115" s="158"/>
      <c r="F115" s="158"/>
      <c r="G115" s="158"/>
      <c r="H115" s="158"/>
      <c r="I115" s="158"/>
      <c r="J115" s="158"/>
      <c r="K115" s="158"/>
      <c r="L115" s="157"/>
    </row>
    <row r="116" spans="1:12">
      <c r="A116" s="383"/>
      <c r="B116" s="159"/>
      <c r="C116" s="158"/>
      <c r="D116" s="158"/>
      <c r="E116" s="158"/>
      <c r="F116" s="158"/>
      <c r="G116" s="158"/>
      <c r="H116" s="158"/>
      <c r="I116" s="158"/>
      <c r="J116" s="158"/>
      <c r="K116" s="158"/>
      <c r="L116" s="157"/>
    </row>
    <row r="117" spans="1:12">
      <c r="A117" s="383"/>
      <c r="B117" s="159"/>
      <c r="C117" s="158"/>
      <c r="D117" s="158"/>
      <c r="E117" s="158"/>
      <c r="F117" s="158"/>
      <c r="G117" s="158"/>
      <c r="H117" s="158"/>
      <c r="I117" s="158"/>
      <c r="J117" s="158"/>
      <c r="K117" s="158"/>
      <c r="L117" s="157"/>
    </row>
    <row r="118" spans="1:12">
      <c r="A118" s="383"/>
      <c r="B118" s="159"/>
      <c r="C118" s="158"/>
      <c r="D118" s="158"/>
      <c r="E118" s="158"/>
      <c r="F118" s="158"/>
      <c r="G118" s="158"/>
      <c r="H118" s="158"/>
      <c r="I118" s="158"/>
      <c r="J118" s="158"/>
      <c r="K118" s="158"/>
      <c r="L118" s="157"/>
    </row>
    <row r="119" spans="1:12">
      <c r="A119" s="383"/>
      <c r="B119" s="159"/>
      <c r="C119" s="158"/>
      <c r="D119" s="158"/>
      <c r="E119" s="158"/>
      <c r="F119" s="158"/>
      <c r="G119" s="158"/>
      <c r="H119" s="158"/>
      <c r="I119" s="158"/>
      <c r="J119" s="158"/>
      <c r="K119" s="158"/>
      <c r="L119" s="157"/>
    </row>
    <row r="120" spans="1:12">
      <c r="A120" s="662" t="s">
        <v>216</v>
      </c>
      <c r="B120" s="662"/>
      <c r="C120" s="662"/>
      <c r="D120" s="662"/>
      <c r="E120" s="662"/>
      <c r="F120" s="662"/>
      <c r="G120" s="662"/>
      <c r="H120" s="662"/>
      <c r="I120" s="158"/>
      <c r="J120" s="158"/>
      <c r="K120" s="158"/>
      <c r="L120" s="157"/>
    </row>
    <row r="121" spans="1:12">
      <c r="A121" s="383"/>
      <c r="B121" s="159"/>
      <c r="C121" s="158"/>
      <c r="D121" s="158"/>
      <c r="E121" s="158"/>
      <c r="F121" s="158"/>
      <c r="G121" s="158"/>
      <c r="H121" s="158"/>
      <c r="I121" s="158"/>
      <c r="J121" s="158"/>
      <c r="K121" s="158"/>
      <c r="L121" s="157"/>
    </row>
    <row r="122" spans="1:12">
      <c r="A122" s="383"/>
      <c r="B122" s="159"/>
      <c r="C122" s="158"/>
      <c r="D122" s="158"/>
      <c r="E122" s="158"/>
      <c r="F122" s="158"/>
      <c r="G122" s="158"/>
      <c r="H122" s="158"/>
      <c r="I122" s="158"/>
      <c r="J122" s="158"/>
      <c r="K122" s="158"/>
      <c r="L122" s="157"/>
    </row>
    <row r="123" spans="1:12">
      <c r="A123" s="383"/>
      <c r="B123" s="159"/>
      <c r="C123" s="158"/>
      <c r="D123" s="158"/>
      <c r="E123" s="158"/>
      <c r="F123" s="158"/>
      <c r="G123" s="158"/>
      <c r="H123" s="158"/>
      <c r="I123" s="158"/>
      <c r="J123" s="158"/>
      <c r="K123" s="158"/>
      <c r="L123" s="157"/>
    </row>
    <row r="124" spans="1:12">
      <c r="A124" s="383"/>
      <c r="B124" s="159"/>
      <c r="C124" s="158"/>
      <c r="D124" s="158"/>
      <c r="E124" s="158"/>
      <c r="F124" s="158"/>
      <c r="G124" s="158"/>
      <c r="H124" s="158"/>
      <c r="I124" s="158"/>
      <c r="J124" s="158"/>
      <c r="K124" s="158"/>
      <c r="L124" s="157"/>
    </row>
    <row r="125" spans="1:12">
      <c r="A125" s="383"/>
      <c r="B125" s="383"/>
      <c r="C125" s="383"/>
      <c r="D125" s="158"/>
      <c r="E125" s="158"/>
      <c r="F125" s="158"/>
      <c r="G125" s="158"/>
      <c r="H125" s="158"/>
      <c r="I125" s="158"/>
      <c r="J125" s="158"/>
      <c r="K125" s="158"/>
      <c r="L125" s="157"/>
    </row>
    <row r="126" spans="1:12">
      <c r="A126" s="383"/>
      <c r="B126" s="383"/>
      <c r="C126" s="383"/>
      <c r="D126" s="158"/>
      <c r="E126" s="158"/>
      <c r="F126" s="158"/>
      <c r="G126" s="158"/>
      <c r="H126" s="158"/>
      <c r="I126" s="158"/>
      <c r="J126" s="158"/>
      <c r="K126" s="158"/>
      <c r="L126" s="157"/>
    </row>
  </sheetData>
  <mergeCells count="30">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B83:D83"/>
    <mergeCell ref="E83:K83"/>
    <mergeCell ref="A120:H120"/>
    <mergeCell ref="A57:D57"/>
    <mergeCell ref="E57:K57"/>
    <mergeCell ref="B58:C58"/>
    <mergeCell ref="E58:K58"/>
    <mergeCell ref="B69:C69"/>
    <mergeCell ref="E69:K69"/>
  </mergeCells>
  <conditionalFormatting sqref="B13:K17 B19:K20 B18:H18 J18:K18">
    <cfRule type="cellIs" dxfId="8" priority="4" operator="equal">
      <formula>"."</formula>
    </cfRule>
  </conditionalFormatting>
  <conditionalFormatting sqref="G14:H14">
    <cfRule type="cellIs" dxfId="7" priority="3" operator="equal">
      <formula>"."</formula>
    </cfRule>
  </conditionalFormatting>
  <conditionalFormatting sqref="E14">
    <cfRule type="cellIs" priority="2" operator="equal">
      <formula>"."</formula>
    </cfRule>
  </conditionalFormatting>
  <conditionalFormatting sqref="C120:H120">
    <cfRule type="cellIs" dxfId="6"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2" fitToWidth="2"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129"/>
  <sheetViews>
    <sheetView showGridLines="0" zoomScaleNormal="100" zoomScaleSheetLayoutView="50" workbookViewId="0"/>
  </sheetViews>
  <sheetFormatPr baseColWidth="10" defaultColWidth="10.140625" defaultRowHeight="12.75"/>
  <cols>
    <col min="1" max="1" width="43" style="153" bestFit="1" customWidth="1"/>
    <col min="2" max="2" width="16.28515625" style="153" customWidth="1"/>
    <col min="3" max="3" width="14.28515625" style="153" customWidth="1"/>
    <col min="4" max="5" width="13.85546875" style="153" customWidth="1"/>
    <col min="6" max="8" width="14.28515625" style="153" customWidth="1"/>
    <col min="9" max="9" width="13.42578125" style="153" customWidth="1"/>
    <col min="10" max="10" width="13.140625" style="153" customWidth="1"/>
    <col min="11" max="11" width="13" style="153" customWidth="1"/>
    <col min="12" max="249" width="10.140625" style="153"/>
    <col min="250" max="250" width="43" style="153" bestFit="1" customWidth="1"/>
    <col min="251" max="251" width="16.28515625" style="153" customWidth="1"/>
    <col min="252" max="260" width="15.140625" style="153" customWidth="1"/>
    <col min="261" max="261" width="12.85546875" style="153" customWidth="1"/>
    <col min="262" max="505" width="10.140625" style="153"/>
    <col min="506" max="506" width="43" style="153" bestFit="1" customWidth="1"/>
    <col min="507" max="507" width="16.28515625" style="153" customWidth="1"/>
    <col min="508" max="516" width="15.140625" style="153" customWidth="1"/>
    <col min="517" max="517" width="12.85546875" style="153" customWidth="1"/>
    <col min="518" max="761" width="10.140625" style="153"/>
    <col min="762" max="762" width="43" style="153" bestFit="1" customWidth="1"/>
    <col min="763" max="763" width="16.28515625" style="153" customWidth="1"/>
    <col min="764" max="772" width="15.140625" style="153" customWidth="1"/>
    <col min="773" max="773" width="12.85546875" style="153" customWidth="1"/>
    <col min="774" max="1017" width="10.140625" style="153"/>
    <col min="1018" max="1018" width="43" style="153" bestFit="1" customWidth="1"/>
    <col min="1019" max="1019" width="16.28515625" style="153" customWidth="1"/>
    <col min="1020" max="1028" width="15.140625" style="153" customWidth="1"/>
    <col min="1029" max="1029" width="12.85546875" style="153" customWidth="1"/>
    <col min="1030" max="1273" width="10.140625" style="153"/>
    <col min="1274" max="1274" width="43" style="153" bestFit="1" customWidth="1"/>
    <col min="1275" max="1275" width="16.28515625" style="153" customWidth="1"/>
    <col min="1276" max="1284" width="15.140625" style="153" customWidth="1"/>
    <col min="1285" max="1285" width="12.85546875" style="153" customWidth="1"/>
    <col min="1286" max="1529" width="10.140625" style="153"/>
    <col min="1530" max="1530" width="43" style="153" bestFit="1" customWidth="1"/>
    <col min="1531" max="1531" width="16.28515625" style="153" customWidth="1"/>
    <col min="1532" max="1540" width="15.140625" style="153" customWidth="1"/>
    <col min="1541" max="1541" width="12.85546875" style="153" customWidth="1"/>
    <col min="1542" max="1785" width="10.140625" style="153"/>
    <col min="1786" max="1786" width="43" style="153" bestFit="1" customWidth="1"/>
    <col min="1787" max="1787" width="16.28515625" style="153" customWidth="1"/>
    <col min="1788" max="1796" width="15.140625" style="153" customWidth="1"/>
    <col min="1797" max="1797" width="12.85546875" style="153" customWidth="1"/>
    <col min="1798" max="2041" width="10.140625" style="153"/>
    <col min="2042" max="2042" width="43" style="153" bestFit="1" customWidth="1"/>
    <col min="2043" max="2043" width="16.28515625" style="153" customWidth="1"/>
    <col min="2044" max="2052" width="15.140625" style="153" customWidth="1"/>
    <col min="2053" max="2053" width="12.85546875" style="153" customWidth="1"/>
    <col min="2054" max="2297" width="10.140625" style="153"/>
    <col min="2298" max="2298" width="43" style="153" bestFit="1" customWidth="1"/>
    <col min="2299" max="2299" width="16.28515625" style="153" customWidth="1"/>
    <col min="2300" max="2308" width="15.140625" style="153" customWidth="1"/>
    <col min="2309" max="2309" width="12.85546875" style="153" customWidth="1"/>
    <col min="2310" max="2553" width="10.140625" style="153"/>
    <col min="2554" max="2554" width="43" style="153" bestFit="1" customWidth="1"/>
    <col min="2555" max="2555" width="16.28515625" style="153" customWidth="1"/>
    <col min="2556" max="2564" width="15.140625" style="153" customWidth="1"/>
    <col min="2565" max="2565" width="12.85546875" style="153" customWidth="1"/>
    <col min="2566" max="2809" width="10.140625" style="153"/>
    <col min="2810" max="2810" width="43" style="153" bestFit="1" customWidth="1"/>
    <col min="2811" max="2811" width="16.28515625" style="153" customWidth="1"/>
    <col min="2812" max="2820" width="15.140625" style="153" customWidth="1"/>
    <col min="2821" max="2821" width="12.85546875" style="153" customWidth="1"/>
    <col min="2822" max="3065" width="10.140625" style="153"/>
    <col min="3066" max="3066" width="43" style="153" bestFit="1" customWidth="1"/>
    <col min="3067" max="3067" width="16.28515625" style="153" customWidth="1"/>
    <col min="3068" max="3076" width="15.140625" style="153" customWidth="1"/>
    <col min="3077" max="3077" width="12.85546875" style="153" customWidth="1"/>
    <col min="3078" max="3321" width="10.140625" style="153"/>
    <col min="3322" max="3322" width="43" style="153" bestFit="1" customWidth="1"/>
    <col min="3323" max="3323" width="16.28515625" style="153" customWidth="1"/>
    <col min="3324" max="3332" width="15.140625" style="153" customWidth="1"/>
    <col min="3333" max="3333" width="12.85546875" style="153" customWidth="1"/>
    <col min="3334" max="3577" width="10.140625" style="153"/>
    <col min="3578" max="3578" width="43" style="153" bestFit="1" customWidth="1"/>
    <col min="3579" max="3579" width="16.28515625" style="153" customWidth="1"/>
    <col min="3580" max="3588" width="15.140625" style="153" customWidth="1"/>
    <col min="3589" max="3589" width="12.85546875" style="153" customWidth="1"/>
    <col min="3590" max="3833" width="10.140625" style="153"/>
    <col min="3834" max="3834" width="43" style="153" bestFit="1" customWidth="1"/>
    <col min="3835" max="3835" width="16.28515625" style="153" customWidth="1"/>
    <col min="3836" max="3844" width="15.140625" style="153" customWidth="1"/>
    <col min="3845" max="3845" width="12.85546875" style="153" customWidth="1"/>
    <col min="3846" max="4089" width="10.140625" style="153"/>
    <col min="4090" max="4090" width="43" style="153" bestFit="1" customWidth="1"/>
    <col min="4091" max="4091" width="16.28515625" style="153" customWidth="1"/>
    <col min="4092" max="4100" width="15.140625" style="153" customWidth="1"/>
    <col min="4101" max="4101" width="12.85546875" style="153" customWidth="1"/>
    <col min="4102" max="4345" width="10.140625" style="153"/>
    <col min="4346" max="4346" width="43" style="153" bestFit="1" customWidth="1"/>
    <col min="4347" max="4347" width="16.28515625" style="153" customWidth="1"/>
    <col min="4348" max="4356" width="15.140625" style="153" customWidth="1"/>
    <col min="4357" max="4357" width="12.85546875" style="153" customWidth="1"/>
    <col min="4358" max="4601" width="10.140625" style="153"/>
    <col min="4602" max="4602" width="43" style="153" bestFit="1" customWidth="1"/>
    <col min="4603" max="4603" width="16.28515625" style="153" customWidth="1"/>
    <col min="4604" max="4612" width="15.140625" style="153" customWidth="1"/>
    <col min="4613" max="4613" width="12.85546875" style="153" customWidth="1"/>
    <col min="4614" max="4857" width="10.140625" style="153"/>
    <col min="4858" max="4858" width="43" style="153" bestFit="1" customWidth="1"/>
    <col min="4859" max="4859" width="16.28515625" style="153" customWidth="1"/>
    <col min="4860" max="4868" width="15.140625" style="153" customWidth="1"/>
    <col min="4869" max="4869" width="12.85546875" style="153" customWidth="1"/>
    <col min="4870" max="5113" width="10.140625" style="153"/>
    <col min="5114" max="5114" width="43" style="153" bestFit="1" customWidth="1"/>
    <col min="5115" max="5115" width="16.28515625" style="153" customWidth="1"/>
    <col min="5116" max="5124" width="15.140625" style="153" customWidth="1"/>
    <col min="5125" max="5125" width="12.85546875" style="153" customWidth="1"/>
    <col min="5126" max="5369" width="10.140625" style="153"/>
    <col min="5370" max="5370" width="43" style="153" bestFit="1" customWidth="1"/>
    <col min="5371" max="5371" width="16.28515625" style="153" customWidth="1"/>
    <col min="5372" max="5380" width="15.140625" style="153" customWidth="1"/>
    <col min="5381" max="5381" width="12.85546875" style="153" customWidth="1"/>
    <col min="5382" max="5625" width="10.140625" style="153"/>
    <col min="5626" max="5626" width="43" style="153" bestFit="1" customWidth="1"/>
    <col min="5627" max="5627" width="16.28515625" style="153" customWidth="1"/>
    <col min="5628" max="5636" width="15.140625" style="153" customWidth="1"/>
    <col min="5637" max="5637" width="12.85546875" style="153" customWidth="1"/>
    <col min="5638" max="5881" width="10.140625" style="153"/>
    <col min="5882" max="5882" width="43" style="153" bestFit="1" customWidth="1"/>
    <col min="5883" max="5883" width="16.28515625" style="153" customWidth="1"/>
    <col min="5884" max="5892" width="15.140625" style="153" customWidth="1"/>
    <col min="5893" max="5893" width="12.85546875" style="153" customWidth="1"/>
    <col min="5894" max="6137" width="10.140625" style="153"/>
    <col min="6138" max="6138" width="43" style="153" bestFit="1" customWidth="1"/>
    <col min="6139" max="6139" width="16.28515625" style="153" customWidth="1"/>
    <col min="6140" max="6148" width="15.140625" style="153" customWidth="1"/>
    <col min="6149" max="6149" width="12.85546875" style="153" customWidth="1"/>
    <col min="6150" max="6393" width="10.140625" style="153"/>
    <col min="6394" max="6394" width="43" style="153" bestFit="1" customWidth="1"/>
    <col min="6395" max="6395" width="16.28515625" style="153" customWidth="1"/>
    <col min="6396" max="6404" width="15.140625" style="153" customWidth="1"/>
    <col min="6405" max="6405" width="12.85546875" style="153" customWidth="1"/>
    <col min="6406" max="6649" width="10.140625" style="153"/>
    <col min="6650" max="6650" width="43" style="153" bestFit="1" customWidth="1"/>
    <col min="6651" max="6651" width="16.28515625" style="153" customWidth="1"/>
    <col min="6652" max="6660" width="15.140625" style="153" customWidth="1"/>
    <col min="6661" max="6661" width="12.85546875" style="153" customWidth="1"/>
    <col min="6662" max="6905" width="10.140625" style="153"/>
    <col min="6906" max="6906" width="43" style="153" bestFit="1" customWidth="1"/>
    <col min="6907" max="6907" width="16.28515625" style="153" customWidth="1"/>
    <col min="6908" max="6916" width="15.140625" style="153" customWidth="1"/>
    <col min="6917" max="6917" width="12.85546875" style="153" customWidth="1"/>
    <col min="6918" max="7161" width="10.140625" style="153"/>
    <col min="7162" max="7162" width="43" style="153" bestFit="1" customWidth="1"/>
    <col min="7163" max="7163" width="16.28515625" style="153" customWidth="1"/>
    <col min="7164" max="7172" width="15.140625" style="153" customWidth="1"/>
    <col min="7173" max="7173" width="12.85546875" style="153" customWidth="1"/>
    <col min="7174" max="7417" width="10.140625" style="153"/>
    <col min="7418" max="7418" width="43" style="153" bestFit="1" customWidth="1"/>
    <col min="7419" max="7419" width="16.28515625" style="153" customWidth="1"/>
    <col min="7420" max="7428" width="15.140625" style="153" customWidth="1"/>
    <col min="7429" max="7429" width="12.85546875" style="153" customWidth="1"/>
    <col min="7430" max="7673" width="10.140625" style="153"/>
    <col min="7674" max="7674" width="43" style="153" bestFit="1" customWidth="1"/>
    <col min="7675" max="7675" width="16.28515625" style="153" customWidth="1"/>
    <col min="7676" max="7684" width="15.140625" style="153" customWidth="1"/>
    <col min="7685" max="7685" width="12.85546875" style="153" customWidth="1"/>
    <col min="7686" max="7929" width="10.140625" style="153"/>
    <col min="7930" max="7930" width="43" style="153" bestFit="1" customWidth="1"/>
    <col min="7931" max="7931" width="16.28515625" style="153" customWidth="1"/>
    <col min="7932" max="7940" width="15.140625" style="153" customWidth="1"/>
    <col min="7941" max="7941" width="12.85546875" style="153" customWidth="1"/>
    <col min="7942" max="8185" width="10.140625" style="153"/>
    <col min="8186" max="8186" width="43" style="153" bestFit="1" customWidth="1"/>
    <col min="8187" max="8187" width="16.28515625" style="153" customWidth="1"/>
    <col min="8188" max="8196" width="15.140625" style="153" customWidth="1"/>
    <col min="8197" max="8197" width="12.85546875" style="153" customWidth="1"/>
    <col min="8198" max="8441" width="10.140625" style="153"/>
    <col min="8442" max="8442" width="43" style="153" bestFit="1" customWidth="1"/>
    <col min="8443" max="8443" width="16.28515625" style="153" customWidth="1"/>
    <col min="8444" max="8452" width="15.140625" style="153" customWidth="1"/>
    <col min="8453" max="8453" width="12.85546875" style="153" customWidth="1"/>
    <col min="8454" max="8697" width="10.140625" style="153"/>
    <col min="8698" max="8698" width="43" style="153" bestFit="1" customWidth="1"/>
    <col min="8699" max="8699" width="16.28515625" style="153" customWidth="1"/>
    <col min="8700" max="8708" width="15.140625" style="153" customWidth="1"/>
    <col min="8709" max="8709" width="12.85546875" style="153" customWidth="1"/>
    <col min="8710" max="8953" width="10.140625" style="153"/>
    <col min="8954" max="8954" width="43" style="153" bestFit="1" customWidth="1"/>
    <col min="8955" max="8955" width="16.28515625" style="153" customWidth="1"/>
    <col min="8956" max="8964" width="15.140625" style="153" customWidth="1"/>
    <col min="8965" max="8965" width="12.85546875" style="153" customWidth="1"/>
    <col min="8966" max="9209" width="10.140625" style="153"/>
    <col min="9210" max="9210" width="43" style="153" bestFit="1" customWidth="1"/>
    <col min="9211" max="9211" width="16.28515625" style="153" customWidth="1"/>
    <col min="9212" max="9220" width="15.140625" style="153" customWidth="1"/>
    <col min="9221" max="9221" width="12.85546875" style="153" customWidth="1"/>
    <col min="9222" max="9465" width="10.140625" style="153"/>
    <col min="9466" max="9466" width="43" style="153" bestFit="1" customWidth="1"/>
    <col min="9467" max="9467" width="16.28515625" style="153" customWidth="1"/>
    <col min="9468" max="9476" width="15.140625" style="153" customWidth="1"/>
    <col min="9477" max="9477" width="12.85546875" style="153" customWidth="1"/>
    <col min="9478" max="9721" width="10.140625" style="153"/>
    <col min="9722" max="9722" width="43" style="153" bestFit="1" customWidth="1"/>
    <col min="9723" max="9723" width="16.28515625" style="153" customWidth="1"/>
    <col min="9724" max="9732" width="15.140625" style="153" customWidth="1"/>
    <col min="9733" max="9733" width="12.85546875" style="153" customWidth="1"/>
    <col min="9734" max="9977" width="10.140625" style="153"/>
    <col min="9978" max="9978" width="43" style="153" bestFit="1" customWidth="1"/>
    <col min="9979" max="9979" width="16.28515625" style="153" customWidth="1"/>
    <col min="9980" max="9988" width="15.140625" style="153" customWidth="1"/>
    <col min="9989" max="9989" width="12.85546875" style="153" customWidth="1"/>
    <col min="9990" max="10233" width="10.140625" style="153"/>
    <col min="10234" max="10234" width="43" style="153" bestFit="1" customWidth="1"/>
    <col min="10235" max="10235" width="16.28515625" style="153" customWidth="1"/>
    <col min="10236" max="10244" width="15.140625" style="153" customWidth="1"/>
    <col min="10245" max="10245" width="12.85546875" style="153" customWidth="1"/>
    <col min="10246" max="10489" width="10.140625" style="153"/>
    <col min="10490" max="10490" width="43" style="153" bestFit="1" customWidth="1"/>
    <col min="10491" max="10491" width="16.28515625" style="153" customWidth="1"/>
    <col min="10492" max="10500" width="15.140625" style="153" customWidth="1"/>
    <col min="10501" max="10501" width="12.85546875" style="153" customWidth="1"/>
    <col min="10502" max="10745" width="10.140625" style="153"/>
    <col min="10746" max="10746" width="43" style="153" bestFit="1" customWidth="1"/>
    <col min="10747" max="10747" width="16.28515625" style="153" customWidth="1"/>
    <col min="10748" max="10756" width="15.140625" style="153" customWidth="1"/>
    <col min="10757" max="10757" width="12.85546875" style="153" customWidth="1"/>
    <col min="10758" max="11001" width="10.140625" style="153"/>
    <col min="11002" max="11002" width="43" style="153" bestFit="1" customWidth="1"/>
    <col min="11003" max="11003" width="16.28515625" style="153" customWidth="1"/>
    <col min="11004" max="11012" width="15.140625" style="153" customWidth="1"/>
    <col min="11013" max="11013" width="12.85546875" style="153" customWidth="1"/>
    <col min="11014" max="11257" width="10.140625" style="153"/>
    <col min="11258" max="11258" width="43" style="153" bestFit="1" customWidth="1"/>
    <col min="11259" max="11259" width="16.28515625" style="153" customWidth="1"/>
    <col min="11260" max="11268" width="15.140625" style="153" customWidth="1"/>
    <col min="11269" max="11269" width="12.85546875" style="153" customWidth="1"/>
    <col min="11270" max="11513" width="10.140625" style="153"/>
    <col min="11514" max="11514" width="43" style="153" bestFit="1" customWidth="1"/>
    <col min="11515" max="11515" width="16.28515625" style="153" customWidth="1"/>
    <col min="11516" max="11524" width="15.140625" style="153" customWidth="1"/>
    <col min="11525" max="11525" width="12.85546875" style="153" customWidth="1"/>
    <col min="11526" max="11769" width="10.140625" style="153"/>
    <col min="11770" max="11770" width="43" style="153" bestFit="1" customWidth="1"/>
    <col min="11771" max="11771" width="16.28515625" style="153" customWidth="1"/>
    <col min="11772" max="11780" width="15.140625" style="153" customWidth="1"/>
    <col min="11781" max="11781" width="12.85546875" style="153" customWidth="1"/>
    <col min="11782" max="12025" width="10.140625" style="153"/>
    <col min="12026" max="12026" width="43" style="153" bestFit="1" customWidth="1"/>
    <col min="12027" max="12027" width="16.28515625" style="153" customWidth="1"/>
    <col min="12028" max="12036" width="15.140625" style="153" customWidth="1"/>
    <col min="12037" max="12037" width="12.85546875" style="153" customWidth="1"/>
    <col min="12038" max="12281" width="10.140625" style="153"/>
    <col min="12282" max="12282" width="43" style="153" bestFit="1" customWidth="1"/>
    <col min="12283" max="12283" width="16.28515625" style="153" customWidth="1"/>
    <col min="12284" max="12292" width="15.140625" style="153" customWidth="1"/>
    <col min="12293" max="12293" width="12.85546875" style="153" customWidth="1"/>
    <col min="12294" max="12537" width="10.140625" style="153"/>
    <col min="12538" max="12538" width="43" style="153" bestFit="1" customWidth="1"/>
    <col min="12539" max="12539" width="16.28515625" style="153" customWidth="1"/>
    <col min="12540" max="12548" width="15.140625" style="153" customWidth="1"/>
    <col min="12549" max="12549" width="12.85546875" style="153" customWidth="1"/>
    <col min="12550" max="12793" width="10.140625" style="153"/>
    <col min="12794" max="12794" width="43" style="153" bestFit="1" customWidth="1"/>
    <col min="12795" max="12795" width="16.28515625" style="153" customWidth="1"/>
    <col min="12796" max="12804" width="15.140625" style="153" customWidth="1"/>
    <col min="12805" max="12805" width="12.85546875" style="153" customWidth="1"/>
    <col min="12806" max="13049" width="10.140625" style="153"/>
    <col min="13050" max="13050" width="43" style="153" bestFit="1" customWidth="1"/>
    <col min="13051" max="13051" width="16.28515625" style="153" customWidth="1"/>
    <col min="13052" max="13060" width="15.140625" style="153" customWidth="1"/>
    <col min="13061" max="13061" width="12.85546875" style="153" customWidth="1"/>
    <col min="13062" max="13305" width="10.140625" style="153"/>
    <col min="13306" max="13306" width="43" style="153" bestFit="1" customWidth="1"/>
    <col min="13307" max="13307" width="16.28515625" style="153" customWidth="1"/>
    <col min="13308" max="13316" width="15.140625" style="153" customWidth="1"/>
    <col min="13317" max="13317" width="12.85546875" style="153" customWidth="1"/>
    <col min="13318" max="13561" width="10.140625" style="153"/>
    <col min="13562" max="13562" width="43" style="153" bestFit="1" customWidth="1"/>
    <col min="13563" max="13563" width="16.28515625" style="153" customWidth="1"/>
    <col min="13564" max="13572" width="15.140625" style="153" customWidth="1"/>
    <col min="13573" max="13573" width="12.85546875" style="153" customWidth="1"/>
    <col min="13574" max="13817" width="10.140625" style="153"/>
    <col min="13818" max="13818" width="43" style="153" bestFit="1" customWidth="1"/>
    <col min="13819" max="13819" width="16.28515625" style="153" customWidth="1"/>
    <col min="13820" max="13828" width="15.140625" style="153" customWidth="1"/>
    <col min="13829" max="13829" width="12.85546875" style="153" customWidth="1"/>
    <col min="13830" max="14073" width="10.140625" style="153"/>
    <col min="14074" max="14074" width="43" style="153" bestFit="1" customWidth="1"/>
    <col min="14075" max="14075" width="16.28515625" style="153" customWidth="1"/>
    <col min="14076" max="14084" width="15.140625" style="153" customWidth="1"/>
    <col min="14085" max="14085" width="12.85546875" style="153" customWidth="1"/>
    <col min="14086" max="14329" width="10.140625" style="153"/>
    <col min="14330" max="14330" width="43" style="153" bestFit="1" customWidth="1"/>
    <col min="14331" max="14331" width="16.28515625" style="153" customWidth="1"/>
    <col min="14332" max="14340" width="15.140625" style="153" customWidth="1"/>
    <col min="14341" max="14341" width="12.85546875" style="153" customWidth="1"/>
    <col min="14342" max="14585" width="10.140625" style="153"/>
    <col min="14586" max="14586" width="43" style="153" bestFit="1" customWidth="1"/>
    <col min="14587" max="14587" width="16.28515625" style="153" customWidth="1"/>
    <col min="14588" max="14596" width="15.140625" style="153" customWidth="1"/>
    <col min="14597" max="14597" width="12.85546875" style="153" customWidth="1"/>
    <col min="14598" max="14841" width="10.140625" style="153"/>
    <col min="14842" max="14842" width="43" style="153" bestFit="1" customWidth="1"/>
    <col min="14843" max="14843" width="16.28515625" style="153" customWidth="1"/>
    <col min="14844" max="14852" width="15.140625" style="153" customWidth="1"/>
    <col min="14853" max="14853" width="12.85546875" style="153" customWidth="1"/>
    <col min="14854" max="15097" width="10.140625" style="153"/>
    <col min="15098" max="15098" width="43" style="153" bestFit="1" customWidth="1"/>
    <col min="15099" max="15099" width="16.28515625" style="153" customWidth="1"/>
    <col min="15100" max="15108" width="15.140625" style="153" customWidth="1"/>
    <col min="15109" max="15109" width="12.85546875" style="153" customWidth="1"/>
    <col min="15110" max="15353" width="10.140625" style="153"/>
    <col min="15354" max="15354" width="43" style="153" bestFit="1" customWidth="1"/>
    <col min="15355" max="15355" width="16.28515625" style="153" customWidth="1"/>
    <col min="15356" max="15364" width="15.140625" style="153" customWidth="1"/>
    <col min="15365" max="15365" width="12.85546875" style="153" customWidth="1"/>
    <col min="15366" max="15609" width="10.140625" style="153"/>
    <col min="15610" max="15610" width="43" style="153" bestFit="1" customWidth="1"/>
    <col min="15611" max="15611" width="16.28515625" style="153" customWidth="1"/>
    <col min="15612" max="15620" width="15.140625" style="153" customWidth="1"/>
    <col min="15621" max="15621" width="12.85546875" style="153" customWidth="1"/>
    <col min="15622" max="15865" width="10.140625" style="153"/>
    <col min="15866" max="15866" width="43" style="153" bestFit="1" customWidth="1"/>
    <col min="15867" max="15867" width="16.28515625" style="153" customWidth="1"/>
    <col min="15868" max="15876" width="15.140625" style="153" customWidth="1"/>
    <col min="15877" max="15877" width="12.85546875" style="153" customWidth="1"/>
    <col min="15878" max="16121" width="10.140625" style="153"/>
    <col min="16122" max="16122" width="43" style="153" bestFit="1" customWidth="1"/>
    <col min="16123" max="16123" width="16.28515625" style="153" customWidth="1"/>
    <col min="16124" max="16132" width="15.140625" style="153" customWidth="1"/>
    <col min="16133" max="16133" width="12.85546875" style="153" customWidth="1"/>
    <col min="16134" max="16384" width="10.140625" style="153"/>
  </cols>
  <sheetData>
    <row r="1" spans="1:11" ht="15">
      <c r="A1" s="201" t="s">
        <v>210</v>
      </c>
      <c r="K1" s="219"/>
    </row>
    <row r="2" spans="1:11" ht="16.5">
      <c r="A2" s="218" t="s">
        <v>186</v>
      </c>
    </row>
    <row r="3" spans="1:11" ht="15">
      <c r="A3" s="699" t="s">
        <v>244</v>
      </c>
      <c r="B3" s="699"/>
      <c r="C3" s="699"/>
      <c r="D3" s="699"/>
      <c r="E3" s="699"/>
      <c r="F3" s="699"/>
      <c r="G3" s="699"/>
      <c r="H3" s="699"/>
      <c r="I3" s="699"/>
      <c r="J3" s="699"/>
      <c r="K3" s="699"/>
    </row>
    <row r="4" spans="1:11" ht="15">
      <c r="A4" s="392"/>
      <c r="B4" s="392"/>
      <c r="C4" s="392"/>
      <c r="D4" s="392"/>
      <c r="E4" s="392"/>
      <c r="F4" s="392"/>
      <c r="G4" s="392"/>
      <c r="H4" s="392"/>
      <c r="I4" s="392"/>
      <c r="J4" s="392"/>
      <c r="K4" s="392"/>
    </row>
    <row r="5" spans="1:11">
      <c r="A5" s="163" t="s">
        <v>136</v>
      </c>
      <c r="B5" s="384"/>
      <c r="C5" s="385"/>
      <c r="D5" s="385"/>
      <c r="E5" s="384"/>
      <c r="F5" s="384"/>
      <c r="G5" s="384"/>
      <c r="H5" s="384"/>
      <c r="I5" s="384"/>
      <c r="J5" s="384"/>
      <c r="K5" s="69"/>
    </row>
    <row r="6" spans="1:11" ht="13.15" customHeight="1">
      <c r="A6" s="210" t="s">
        <v>38</v>
      </c>
      <c r="B6" s="169" t="s">
        <v>38</v>
      </c>
      <c r="C6" s="666" t="s">
        <v>187</v>
      </c>
      <c r="D6" s="667"/>
      <c r="E6" s="672" t="s">
        <v>196</v>
      </c>
      <c r="F6" s="673"/>
      <c r="G6" s="678" t="s">
        <v>188</v>
      </c>
      <c r="H6" s="673"/>
      <c r="I6" s="678" t="s">
        <v>189</v>
      </c>
      <c r="J6" s="673"/>
      <c r="K6" s="666" t="s">
        <v>139</v>
      </c>
    </row>
    <row r="7" spans="1:11">
      <c r="A7" s="386" t="s">
        <v>190</v>
      </c>
      <c r="B7" s="168" t="s">
        <v>242</v>
      </c>
      <c r="C7" s="668"/>
      <c r="D7" s="669"/>
      <c r="E7" s="674"/>
      <c r="F7" s="675"/>
      <c r="G7" s="668"/>
      <c r="H7" s="675"/>
      <c r="I7" s="668"/>
      <c r="J7" s="675"/>
      <c r="K7" s="668"/>
    </row>
    <row r="8" spans="1:11">
      <c r="A8" s="167" t="s">
        <v>38</v>
      </c>
      <c r="B8" s="168" t="s">
        <v>6</v>
      </c>
      <c r="C8" s="670"/>
      <c r="D8" s="671"/>
      <c r="E8" s="676"/>
      <c r="F8" s="677"/>
      <c r="G8" s="679"/>
      <c r="H8" s="677"/>
      <c r="I8" s="679"/>
      <c r="J8" s="677"/>
      <c r="K8" s="668"/>
    </row>
    <row r="9" spans="1:11" ht="14.25">
      <c r="A9" s="209" t="s">
        <v>38</v>
      </c>
      <c r="B9" s="208" t="s">
        <v>38</v>
      </c>
      <c r="C9" s="207" t="s">
        <v>9</v>
      </c>
      <c r="D9" s="206" t="s">
        <v>16</v>
      </c>
      <c r="E9" s="165" t="s">
        <v>9</v>
      </c>
      <c r="F9" s="164" t="s">
        <v>16</v>
      </c>
      <c r="G9" s="164" t="s">
        <v>9</v>
      </c>
      <c r="H9" s="164" t="s">
        <v>241</v>
      </c>
      <c r="I9" s="164" t="s">
        <v>9</v>
      </c>
      <c r="J9" s="164" t="s">
        <v>241</v>
      </c>
      <c r="K9" s="679"/>
    </row>
    <row r="10" spans="1:11">
      <c r="A10" s="665"/>
      <c r="B10" s="665"/>
      <c r="C10" s="665"/>
      <c r="D10" s="665"/>
      <c r="E10" s="663" t="s">
        <v>38</v>
      </c>
      <c r="F10" s="663"/>
      <c r="G10" s="663"/>
      <c r="H10" s="663"/>
      <c r="I10" s="663"/>
      <c r="J10" s="663"/>
      <c r="K10" s="663"/>
    </row>
    <row r="11" spans="1:11">
      <c r="A11" s="163"/>
      <c r="B11" s="660" t="s">
        <v>191</v>
      </c>
      <c r="C11" s="660"/>
      <c r="D11" s="163"/>
      <c r="E11" s="661"/>
      <c r="F11" s="661"/>
      <c r="G11" s="661"/>
      <c r="H11" s="661"/>
      <c r="I11" s="661"/>
      <c r="J11" s="661"/>
      <c r="K11" s="661"/>
    </row>
    <row r="12" spans="1:11">
      <c r="A12" s="163"/>
      <c r="B12" s="383"/>
      <c r="C12" s="205"/>
      <c r="D12" s="204"/>
      <c r="E12" s="203"/>
      <c r="F12" s="383"/>
      <c r="G12" s="383"/>
      <c r="H12" s="383"/>
      <c r="I12" s="383"/>
      <c r="J12" s="383"/>
      <c r="K12" s="383"/>
    </row>
    <row r="13" spans="1:11">
      <c r="A13" s="162" t="s">
        <v>192</v>
      </c>
      <c r="B13" s="67">
        <v>338968</v>
      </c>
      <c r="C13" s="69">
        <v>8290</v>
      </c>
      <c r="D13" s="69">
        <v>48983</v>
      </c>
      <c r="E13" s="69">
        <v>2090</v>
      </c>
      <c r="F13" s="69">
        <v>24322</v>
      </c>
      <c r="G13" s="69">
        <v>4956</v>
      </c>
      <c r="H13" s="69">
        <v>65409</v>
      </c>
      <c r="I13" s="69">
        <v>418</v>
      </c>
      <c r="J13" s="69">
        <v>14205</v>
      </c>
      <c r="K13" s="68">
        <v>170295</v>
      </c>
    </row>
    <row r="14" spans="1:11">
      <c r="A14" s="162" t="s">
        <v>49</v>
      </c>
      <c r="B14" s="228" t="s">
        <v>38</v>
      </c>
      <c r="C14" s="75" t="s">
        <v>38</v>
      </c>
      <c r="D14" s="75" t="s">
        <v>38</v>
      </c>
      <c r="E14" s="75" t="s">
        <v>38</v>
      </c>
      <c r="F14" s="75" t="s">
        <v>38</v>
      </c>
      <c r="G14" s="75" t="s">
        <v>38</v>
      </c>
      <c r="H14" s="75" t="s">
        <v>38</v>
      </c>
      <c r="I14" s="75" t="s">
        <v>38</v>
      </c>
      <c r="J14" s="75" t="s">
        <v>38</v>
      </c>
      <c r="K14" s="75" t="s">
        <v>38</v>
      </c>
    </row>
    <row r="15" spans="1:11">
      <c r="A15" s="161" t="s">
        <v>240</v>
      </c>
      <c r="B15" s="67">
        <v>296371</v>
      </c>
      <c r="C15" s="69">
        <v>6875</v>
      </c>
      <c r="D15" s="69">
        <v>42860</v>
      </c>
      <c r="E15" s="69">
        <v>1736</v>
      </c>
      <c r="F15" s="69">
        <v>21295</v>
      </c>
      <c r="G15" s="69">
        <v>3936</v>
      </c>
      <c r="H15" s="69">
        <v>57453</v>
      </c>
      <c r="I15" s="69">
        <v>312</v>
      </c>
      <c r="J15" s="69">
        <v>12211</v>
      </c>
      <c r="K15" s="68">
        <v>149693</v>
      </c>
    </row>
    <row r="16" spans="1:11">
      <c r="A16" s="161" t="s">
        <v>239</v>
      </c>
      <c r="B16" s="70">
        <v>9940</v>
      </c>
      <c r="C16" s="69">
        <v>233</v>
      </c>
      <c r="D16" s="69">
        <v>1575</v>
      </c>
      <c r="E16" s="69">
        <v>62</v>
      </c>
      <c r="F16" s="69">
        <v>779</v>
      </c>
      <c r="G16" s="69">
        <v>166</v>
      </c>
      <c r="H16" s="69">
        <v>1926</v>
      </c>
      <c r="I16" s="69">
        <v>36</v>
      </c>
      <c r="J16" s="69">
        <v>508</v>
      </c>
      <c r="K16" s="69">
        <v>4655</v>
      </c>
    </row>
    <row r="17" spans="1:11">
      <c r="A17" s="161" t="s">
        <v>238</v>
      </c>
      <c r="B17" s="70">
        <v>31352</v>
      </c>
      <c r="C17" s="69">
        <v>1124</v>
      </c>
      <c r="D17" s="69">
        <v>4396</v>
      </c>
      <c r="E17" s="69">
        <v>287</v>
      </c>
      <c r="F17" s="69">
        <v>2153</v>
      </c>
      <c r="G17" s="69">
        <v>764</v>
      </c>
      <c r="H17" s="69">
        <v>5832</v>
      </c>
      <c r="I17" s="69">
        <v>47</v>
      </c>
      <c r="J17" s="69">
        <v>1421</v>
      </c>
      <c r="K17" s="69">
        <v>15328</v>
      </c>
    </row>
    <row r="18" spans="1:11">
      <c r="A18" s="161" t="s">
        <v>237</v>
      </c>
      <c r="B18" s="70">
        <v>491</v>
      </c>
      <c r="C18" s="69">
        <v>23</v>
      </c>
      <c r="D18" s="69">
        <v>56</v>
      </c>
      <c r="E18" s="69" t="s">
        <v>200</v>
      </c>
      <c r="F18" s="69">
        <v>44</v>
      </c>
      <c r="G18" s="229" t="s">
        <v>220</v>
      </c>
      <c r="H18" s="229" t="s">
        <v>220</v>
      </c>
      <c r="I18" s="229" t="s">
        <v>220</v>
      </c>
      <c r="J18" s="229" t="s">
        <v>220</v>
      </c>
      <c r="K18" s="69">
        <v>249</v>
      </c>
    </row>
    <row r="19" spans="1:11">
      <c r="A19" s="161" t="s">
        <v>236</v>
      </c>
      <c r="B19" s="70">
        <v>187</v>
      </c>
      <c r="C19" s="69">
        <v>7</v>
      </c>
      <c r="D19" s="69">
        <v>14</v>
      </c>
      <c r="E19" s="229" t="s">
        <v>220</v>
      </c>
      <c r="F19" s="229" t="s">
        <v>220</v>
      </c>
      <c r="G19" s="69">
        <v>74</v>
      </c>
      <c r="H19" s="69">
        <v>24</v>
      </c>
      <c r="I19" s="229" t="s">
        <v>220</v>
      </c>
      <c r="J19" s="229" t="s">
        <v>220</v>
      </c>
      <c r="K19" s="69">
        <v>58</v>
      </c>
    </row>
    <row r="20" spans="1:11">
      <c r="A20" s="161" t="s">
        <v>218</v>
      </c>
      <c r="B20" s="70">
        <v>627</v>
      </c>
      <c r="C20" s="69">
        <v>28</v>
      </c>
      <c r="D20" s="69">
        <v>82</v>
      </c>
      <c r="E20" s="229" t="s">
        <v>220</v>
      </c>
      <c r="F20" s="229" t="s">
        <v>220</v>
      </c>
      <c r="G20" s="229" t="s">
        <v>220</v>
      </c>
      <c r="H20" s="229" t="s">
        <v>220</v>
      </c>
      <c r="I20" s="69">
        <v>14</v>
      </c>
      <c r="J20" s="69">
        <v>41</v>
      </c>
      <c r="K20" s="69">
        <v>312</v>
      </c>
    </row>
    <row r="21" spans="1:11">
      <c r="A21" s="383"/>
      <c r="B21" s="154"/>
      <c r="C21" s="202"/>
      <c r="D21" s="202"/>
      <c r="E21" s="223"/>
      <c r="F21" s="223"/>
      <c r="G21" s="202"/>
      <c r="H21" s="202"/>
      <c r="I21" s="158"/>
      <c r="J21" s="158"/>
      <c r="K21" s="202"/>
    </row>
    <row r="22" spans="1:11">
      <c r="A22" s="163"/>
      <c r="B22" s="660" t="s">
        <v>193</v>
      </c>
      <c r="C22" s="660"/>
      <c r="D22" s="163"/>
      <c r="E22" s="661"/>
      <c r="F22" s="661"/>
      <c r="G22" s="661"/>
      <c r="H22" s="661"/>
      <c r="I22" s="661"/>
      <c r="J22" s="661"/>
      <c r="K22" s="661"/>
    </row>
    <row r="23" spans="1:11">
      <c r="A23" s="163"/>
      <c r="B23" s="383"/>
      <c r="C23" s="383"/>
      <c r="D23" s="163"/>
      <c r="E23" s="383"/>
      <c r="F23" s="383"/>
      <c r="G23" s="383"/>
      <c r="H23" s="383"/>
      <c r="I23" s="383"/>
      <c r="J23" s="383"/>
      <c r="K23" s="383"/>
    </row>
    <row r="24" spans="1:11">
      <c r="A24" s="162" t="s">
        <v>192</v>
      </c>
      <c r="B24" s="70">
        <v>79859</v>
      </c>
      <c r="C24" s="69">
        <v>10371</v>
      </c>
      <c r="D24" s="69">
        <v>10211</v>
      </c>
      <c r="E24" s="69">
        <v>2980</v>
      </c>
      <c r="F24" s="69">
        <v>3733</v>
      </c>
      <c r="G24" s="69">
        <v>5616</v>
      </c>
      <c r="H24" s="69">
        <v>8546</v>
      </c>
      <c r="I24" s="69">
        <v>2795</v>
      </c>
      <c r="J24" s="69">
        <v>3616</v>
      </c>
      <c r="K24" s="69">
        <v>31991</v>
      </c>
    </row>
    <row r="25" spans="1:11">
      <c r="A25" s="162" t="s">
        <v>49</v>
      </c>
      <c r="B25" s="228" t="s">
        <v>38</v>
      </c>
      <c r="C25" s="75" t="s">
        <v>38</v>
      </c>
      <c r="D25" s="75" t="s">
        <v>38</v>
      </c>
      <c r="E25" s="75" t="s">
        <v>38</v>
      </c>
      <c r="F25" s="75" t="s">
        <v>38</v>
      </c>
      <c r="G25" s="75" t="s">
        <v>38</v>
      </c>
      <c r="H25" s="75" t="s">
        <v>38</v>
      </c>
      <c r="I25" s="75" t="s">
        <v>38</v>
      </c>
      <c r="J25" s="75" t="s">
        <v>38</v>
      </c>
      <c r="K25" s="75" t="s">
        <v>38</v>
      </c>
    </row>
    <row r="26" spans="1:11">
      <c r="A26" s="161" t="s">
        <v>235</v>
      </c>
      <c r="B26" s="70">
        <v>36541</v>
      </c>
      <c r="C26" s="69">
        <v>5200</v>
      </c>
      <c r="D26" s="69">
        <v>5038</v>
      </c>
      <c r="E26" s="69">
        <v>1517</v>
      </c>
      <c r="F26" s="69">
        <v>1951</v>
      </c>
      <c r="G26" s="69">
        <v>2465</v>
      </c>
      <c r="H26" s="69">
        <v>3959</v>
      </c>
      <c r="I26" s="69">
        <v>538</v>
      </c>
      <c r="J26" s="69">
        <v>1485</v>
      </c>
      <c r="K26" s="69">
        <v>14388</v>
      </c>
    </row>
    <row r="27" spans="1:11">
      <c r="A27" s="161" t="s">
        <v>234</v>
      </c>
      <c r="B27" s="70">
        <v>5740</v>
      </c>
      <c r="C27" s="69">
        <v>754</v>
      </c>
      <c r="D27" s="69">
        <v>767</v>
      </c>
      <c r="E27" s="69">
        <v>151</v>
      </c>
      <c r="F27" s="69">
        <v>264</v>
      </c>
      <c r="G27" s="69">
        <v>300</v>
      </c>
      <c r="H27" s="69">
        <v>682</v>
      </c>
      <c r="I27" s="69">
        <v>264</v>
      </c>
      <c r="J27" s="69">
        <v>299</v>
      </c>
      <c r="K27" s="69">
        <v>2259</v>
      </c>
    </row>
    <row r="28" spans="1:11">
      <c r="A28" s="161" t="s">
        <v>233</v>
      </c>
      <c r="B28" s="70">
        <v>5776</v>
      </c>
      <c r="C28" s="69">
        <v>773</v>
      </c>
      <c r="D28" s="69">
        <v>797</v>
      </c>
      <c r="E28" s="69">
        <v>108</v>
      </c>
      <c r="F28" s="69">
        <v>153</v>
      </c>
      <c r="G28" s="69">
        <v>324</v>
      </c>
      <c r="H28" s="69">
        <v>614</v>
      </c>
      <c r="I28" s="69">
        <v>194</v>
      </c>
      <c r="J28" s="69">
        <v>293</v>
      </c>
      <c r="K28" s="69">
        <v>2520</v>
      </c>
    </row>
    <row r="29" spans="1:11">
      <c r="A29" s="161" t="s">
        <v>232</v>
      </c>
      <c r="B29" s="70">
        <v>15135</v>
      </c>
      <c r="C29" s="69">
        <v>2004</v>
      </c>
      <c r="D29" s="69">
        <v>1973</v>
      </c>
      <c r="E29" s="69">
        <v>500</v>
      </c>
      <c r="F29" s="69">
        <v>635</v>
      </c>
      <c r="G29" s="69">
        <v>986</v>
      </c>
      <c r="H29" s="69">
        <v>1627</v>
      </c>
      <c r="I29" s="69">
        <v>448</v>
      </c>
      <c r="J29" s="69">
        <v>659</v>
      </c>
      <c r="K29" s="69">
        <v>6303</v>
      </c>
    </row>
    <row r="30" spans="1:11">
      <c r="A30" s="161" t="s">
        <v>231</v>
      </c>
      <c r="B30" s="70">
        <v>4724</v>
      </c>
      <c r="C30" s="69">
        <v>621</v>
      </c>
      <c r="D30" s="69">
        <v>578</v>
      </c>
      <c r="E30" s="69">
        <v>173</v>
      </c>
      <c r="F30" s="69">
        <v>180</v>
      </c>
      <c r="G30" s="69">
        <v>495</v>
      </c>
      <c r="H30" s="69">
        <v>469</v>
      </c>
      <c r="I30" s="69">
        <v>154</v>
      </c>
      <c r="J30" s="69">
        <v>142</v>
      </c>
      <c r="K30" s="69">
        <v>1912</v>
      </c>
    </row>
    <row r="31" spans="1:11">
      <c r="A31" s="161" t="s">
        <v>230</v>
      </c>
      <c r="B31" s="70">
        <v>2536</v>
      </c>
      <c r="C31" s="69">
        <v>196</v>
      </c>
      <c r="D31" s="69">
        <v>187</v>
      </c>
      <c r="E31" s="69">
        <v>126</v>
      </c>
      <c r="F31" s="69">
        <v>115</v>
      </c>
      <c r="G31" s="69">
        <v>258</v>
      </c>
      <c r="H31" s="69">
        <v>263</v>
      </c>
      <c r="I31" s="69">
        <v>278</v>
      </c>
      <c r="J31" s="69">
        <v>163</v>
      </c>
      <c r="K31" s="69">
        <v>950</v>
      </c>
    </row>
    <row r="32" spans="1:11">
      <c r="A32" s="161" t="s">
        <v>229</v>
      </c>
      <c r="B32" s="70">
        <v>2989</v>
      </c>
      <c r="C32" s="69">
        <v>214</v>
      </c>
      <c r="D32" s="69">
        <v>227</v>
      </c>
      <c r="E32" s="69">
        <v>148</v>
      </c>
      <c r="F32" s="69">
        <v>164</v>
      </c>
      <c r="G32" s="69">
        <v>243</v>
      </c>
      <c r="H32" s="69">
        <v>298</v>
      </c>
      <c r="I32" s="69">
        <v>362</v>
      </c>
      <c r="J32" s="69">
        <v>218</v>
      </c>
      <c r="K32" s="69">
        <v>1115</v>
      </c>
    </row>
    <row r="33" spans="1:11">
      <c r="A33" s="161" t="s">
        <v>228</v>
      </c>
      <c r="B33" s="70">
        <v>761</v>
      </c>
      <c r="C33" s="69">
        <v>38</v>
      </c>
      <c r="D33" s="69">
        <v>48</v>
      </c>
      <c r="E33" s="69">
        <v>49</v>
      </c>
      <c r="F33" s="69">
        <v>45</v>
      </c>
      <c r="G33" s="69">
        <v>87</v>
      </c>
      <c r="H33" s="69">
        <v>86</v>
      </c>
      <c r="I33" s="69">
        <v>96</v>
      </c>
      <c r="J33" s="69">
        <v>47</v>
      </c>
      <c r="K33" s="69">
        <v>265</v>
      </c>
    </row>
    <row r="34" spans="1:11">
      <c r="A34" s="161" t="s">
        <v>218</v>
      </c>
      <c r="B34" s="70">
        <v>5657</v>
      </c>
      <c r="C34" s="69">
        <v>571</v>
      </c>
      <c r="D34" s="69">
        <v>596</v>
      </c>
      <c r="E34" s="69">
        <v>208</v>
      </c>
      <c r="F34" s="69">
        <v>226</v>
      </c>
      <c r="G34" s="69">
        <v>458</v>
      </c>
      <c r="H34" s="69">
        <v>548</v>
      </c>
      <c r="I34" s="69">
        <v>461</v>
      </c>
      <c r="J34" s="69">
        <v>310</v>
      </c>
      <c r="K34" s="69">
        <v>2279</v>
      </c>
    </row>
    <row r="35" spans="1:11">
      <c r="A35" s="383"/>
      <c r="B35" s="154"/>
      <c r="C35" s="159"/>
      <c r="D35" s="159"/>
      <c r="E35" s="159"/>
      <c r="F35" s="159"/>
      <c r="G35" s="159"/>
      <c r="H35" s="159"/>
      <c r="I35" s="159"/>
      <c r="J35" s="159"/>
      <c r="K35" s="159"/>
    </row>
    <row r="36" spans="1:11">
      <c r="A36" s="163"/>
      <c r="B36" s="660" t="s">
        <v>227</v>
      </c>
      <c r="C36" s="660"/>
      <c r="D36" s="660"/>
      <c r="E36" s="661"/>
      <c r="F36" s="661"/>
      <c r="G36" s="661"/>
      <c r="H36" s="661"/>
      <c r="I36" s="661"/>
      <c r="J36" s="661"/>
      <c r="K36" s="661"/>
    </row>
    <row r="37" spans="1:11">
      <c r="A37" s="163"/>
      <c r="B37" s="383"/>
      <c r="C37" s="383"/>
      <c r="D37" s="383"/>
      <c r="E37" s="383"/>
      <c r="F37" s="383"/>
      <c r="G37" s="383"/>
      <c r="H37" s="383"/>
      <c r="I37" s="383"/>
      <c r="J37" s="383"/>
      <c r="K37" s="383"/>
    </row>
    <row r="38" spans="1:11">
      <c r="A38" s="162" t="s">
        <v>192</v>
      </c>
      <c r="B38" s="70">
        <v>45357</v>
      </c>
      <c r="C38" s="69">
        <v>5181</v>
      </c>
      <c r="D38" s="69">
        <v>6228</v>
      </c>
      <c r="E38" s="69">
        <v>1970</v>
      </c>
      <c r="F38" s="69">
        <v>2335</v>
      </c>
      <c r="G38" s="69">
        <v>4252</v>
      </c>
      <c r="H38" s="69">
        <v>6336</v>
      </c>
      <c r="I38" s="69">
        <v>748</v>
      </c>
      <c r="J38" s="69">
        <v>1803</v>
      </c>
      <c r="K38" s="69">
        <v>16504</v>
      </c>
    </row>
    <row r="39" spans="1:11">
      <c r="A39" s="162" t="s">
        <v>49</v>
      </c>
      <c r="B39" s="228" t="s">
        <v>38</v>
      </c>
      <c r="C39" s="75" t="s">
        <v>38</v>
      </c>
      <c r="D39" s="75" t="s">
        <v>38</v>
      </c>
      <c r="E39" s="75" t="s">
        <v>38</v>
      </c>
      <c r="F39" s="75" t="s">
        <v>38</v>
      </c>
      <c r="G39" s="75" t="s">
        <v>38</v>
      </c>
      <c r="H39" s="75" t="s">
        <v>38</v>
      </c>
      <c r="I39" s="75" t="s">
        <v>38</v>
      </c>
      <c r="J39" s="75" t="s">
        <v>38</v>
      </c>
      <c r="K39" s="75" t="s">
        <v>38</v>
      </c>
    </row>
    <row r="40" spans="1:11">
      <c r="A40" s="161" t="s">
        <v>226</v>
      </c>
      <c r="B40" s="70">
        <v>14562</v>
      </c>
      <c r="C40" s="69">
        <v>1556</v>
      </c>
      <c r="D40" s="69">
        <v>1693</v>
      </c>
      <c r="E40" s="69">
        <v>694</v>
      </c>
      <c r="F40" s="69">
        <v>575</v>
      </c>
      <c r="G40" s="69">
        <v>1789</v>
      </c>
      <c r="H40" s="69">
        <v>1743</v>
      </c>
      <c r="I40" s="69">
        <v>375</v>
      </c>
      <c r="J40" s="69">
        <v>667</v>
      </c>
      <c r="K40" s="69">
        <v>5470</v>
      </c>
    </row>
    <row r="41" spans="1:11">
      <c r="A41" s="161" t="s">
        <v>225</v>
      </c>
      <c r="B41" s="70">
        <v>993</v>
      </c>
      <c r="C41" s="69">
        <v>32</v>
      </c>
      <c r="D41" s="69">
        <v>113</v>
      </c>
      <c r="E41" s="69">
        <v>6</v>
      </c>
      <c r="F41" s="69">
        <v>40</v>
      </c>
      <c r="G41" s="69">
        <v>28</v>
      </c>
      <c r="H41" s="69">
        <v>153</v>
      </c>
      <c r="I41" s="229" t="s">
        <v>220</v>
      </c>
      <c r="J41" s="229" t="s">
        <v>220</v>
      </c>
      <c r="K41" s="69">
        <v>556</v>
      </c>
    </row>
    <row r="42" spans="1:11">
      <c r="A42" s="161" t="s">
        <v>224</v>
      </c>
      <c r="B42" s="70">
        <v>22283</v>
      </c>
      <c r="C42" s="69">
        <v>3016</v>
      </c>
      <c r="D42" s="69">
        <v>3521</v>
      </c>
      <c r="E42" s="69">
        <v>1077</v>
      </c>
      <c r="F42" s="69">
        <v>1398</v>
      </c>
      <c r="G42" s="69">
        <v>1970</v>
      </c>
      <c r="H42" s="69">
        <v>3335</v>
      </c>
      <c r="I42" s="69">
        <v>213</v>
      </c>
      <c r="J42" s="69">
        <v>774</v>
      </c>
      <c r="K42" s="69">
        <v>6979</v>
      </c>
    </row>
    <row r="43" spans="1:11">
      <c r="A43" s="161" t="s">
        <v>223</v>
      </c>
      <c r="B43" s="230" t="s">
        <v>220</v>
      </c>
      <c r="C43" s="69">
        <v>5</v>
      </c>
      <c r="D43" s="69">
        <v>5</v>
      </c>
      <c r="E43" s="69" t="s">
        <v>200</v>
      </c>
      <c r="F43" s="229" t="s">
        <v>220</v>
      </c>
      <c r="G43" s="229" t="s">
        <v>220</v>
      </c>
      <c r="H43" s="229" t="s">
        <v>220</v>
      </c>
      <c r="I43" s="229" t="s">
        <v>220</v>
      </c>
      <c r="J43" s="229" t="s">
        <v>220</v>
      </c>
      <c r="K43" s="69">
        <v>16</v>
      </c>
    </row>
    <row r="44" spans="1:11">
      <c r="A44" s="161" t="s">
        <v>222</v>
      </c>
      <c r="B44" s="70">
        <v>5649</v>
      </c>
      <c r="C44" s="69">
        <v>397</v>
      </c>
      <c r="D44" s="69">
        <v>656</v>
      </c>
      <c r="E44" s="69">
        <v>138</v>
      </c>
      <c r="F44" s="69">
        <v>259</v>
      </c>
      <c r="G44" s="69">
        <v>304</v>
      </c>
      <c r="H44" s="69">
        <v>895</v>
      </c>
      <c r="I44" s="69">
        <v>45</v>
      </c>
      <c r="J44" s="69">
        <v>201</v>
      </c>
      <c r="K44" s="69">
        <v>2754</v>
      </c>
    </row>
    <row r="45" spans="1:11">
      <c r="A45" s="161" t="s">
        <v>221</v>
      </c>
      <c r="B45" s="70">
        <v>58</v>
      </c>
      <c r="C45" s="69">
        <v>4</v>
      </c>
      <c r="D45" s="69">
        <v>8</v>
      </c>
      <c r="E45" s="229" t="s">
        <v>220</v>
      </c>
      <c r="F45" s="229" t="s">
        <v>220</v>
      </c>
      <c r="G45" s="229" t="s">
        <v>220</v>
      </c>
      <c r="H45" s="229" t="s">
        <v>220</v>
      </c>
      <c r="I45" s="229" t="s">
        <v>220</v>
      </c>
      <c r="J45" s="229" t="s">
        <v>220</v>
      </c>
      <c r="K45" s="69">
        <v>33</v>
      </c>
    </row>
    <row r="46" spans="1:11">
      <c r="A46" s="161" t="s">
        <v>219</v>
      </c>
      <c r="B46" s="230" t="s">
        <v>220</v>
      </c>
      <c r="C46" s="69" t="s">
        <v>200</v>
      </c>
      <c r="D46" s="69" t="s">
        <v>200</v>
      </c>
      <c r="E46" s="69" t="s">
        <v>200</v>
      </c>
      <c r="F46" s="69" t="s">
        <v>200</v>
      </c>
      <c r="G46" s="69" t="s">
        <v>200</v>
      </c>
      <c r="H46" s="69" t="s">
        <v>200</v>
      </c>
      <c r="I46" s="69" t="s">
        <v>200</v>
      </c>
      <c r="J46" s="69" t="s">
        <v>200</v>
      </c>
      <c r="K46" s="229" t="s">
        <v>220</v>
      </c>
    </row>
    <row r="47" spans="1:11">
      <c r="A47" s="161" t="s">
        <v>218</v>
      </c>
      <c r="B47" s="70">
        <v>1758</v>
      </c>
      <c r="C47" s="69">
        <v>171</v>
      </c>
      <c r="D47" s="69">
        <v>232</v>
      </c>
      <c r="E47" s="229" t="s">
        <v>220</v>
      </c>
      <c r="F47" s="229" t="s">
        <v>220</v>
      </c>
      <c r="G47" s="69">
        <v>153</v>
      </c>
      <c r="H47" s="69">
        <v>199</v>
      </c>
      <c r="I47" s="69">
        <v>103</v>
      </c>
      <c r="J47" s="69">
        <v>98</v>
      </c>
      <c r="K47" s="229" t="s">
        <v>220</v>
      </c>
    </row>
    <row r="48" spans="1:11">
      <c r="A48" s="383"/>
      <c r="B48" s="383"/>
      <c r="C48" s="383"/>
      <c r="D48" s="383"/>
      <c r="E48" s="383"/>
      <c r="F48" s="383"/>
      <c r="G48" s="383"/>
      <c r="H48" s="383"/>
      <c r="I48" s="383"/>
      <c r="J48" s="383"/>
      <c r="K48" s="383"/>
    </row>
    <row r="49" spans="1:11">
      <c r="A49" s="383"/>
      <c r="B49" s="383"/>
      <c r="C49" s="383"/>
      <c r="D49" s="383"/>
      <c r="E49" s="383"/>
      <c r="F49" s="383"/>
      <c r="G49" s="383"/>
      <c r="H49" s="383"/>
      <c r="I49" s="383"/>
      <c r="J49" s="383"/>
      <c r="K49" s="383"/>
    </row>
    <row r="50" spans="1:11">
      <c r="A50" s="383"/>
      <c r="B50" s="383"/>
      <c r="C50" s="383"/>
      <c r="D50" s="383"/>
      <c r="E50" s="383"/>
      <c r="F50" s="383"/>
      <c r="G50" s="383"/>
      <c r="H50" s="383"/>
      <c r="I50" s="383"/>
      <c r="J50" s="383"/>
      <c r="K50" s="383"/>
    </row>
    <row r="51" spans="1:11">
      <c r="A51" s="383"/>
      <c r="B51" s="383"/>
      <c r="C51" s="383"/>
      <c r="D51" s="383"/>
      <c r="E51" s="383"/>
      <c r="F51" s="383"/>
      <c r="G51" s="383"/>
      <c r="H51" s="383"/>
      <c r="I51" s="383"/>
      <c r="J51" s="383"/>
      <c r="K51" s="383"/>
    </row>
    <row r="52" spans="1:11">
      <c r="A52" s="171" t="s">
        <v>140</v>
      </c>
      <c r="B52" s="664" t="s">
        <v>38</v>
      </c>
      <c r="C52" s="664"/>
      <c r="D52" s="664"/>
      <c r="E52" s="664" t="s">
        <v>38</v>
      </c>
      <c r="F52" s="664"/>
      <c r="G52" s="664"/>
      <c r="H52" s="664"/>
      <c r="I52" s="664"/>
      <c r="J52" s="664"/>
      <c r="K52" s="665"/>
    </row>
    <row r="53" spans="1:11" ht="13.15" customHeight="1">
      <c r="A53" s="170" t="s">
        <v>38</v>
      </c>
      <c r="B53" s="169" t="s">
        <v>38</v>
      </c>
      <c r="C53" s="666" t="s">
        <v>187</v>
      </c>
      <c r="D53" s="667"/>
      <c r="E53" s="672" t="s">
        <v>196</v>
      </c>
      <c r="F53" s="673"/>
      <c r="G53" s="678" t="s">
        <v>188</v>
      </c>
      <c r="H53" s="673"/>
      <c r="I53" s="678" t="s">
        <v>189</v>
      </c>
      <c r="J53" s="673"/>
      <c r="K53" s="666" t="s">
        <v>139</v>
      </c>
    </row>
    <row r="54" spans="1:11">
      <c r="A54" s="386" t="s">
        <v>190</v>
      </c>
      <c r="B54" s="168" t="s">
        <v>242</v>
      </c>
      <c r="C54" s="668"/>
      <c r="D54" s="669"/>
      <c r="E54" s="674"/>
      <c r="F54" s="675"/>
      <c r="G54" s="668"/>
      <c r="H54" s="675"/>
      <c r="I54" s="668"/>
      <c r="J54" s="675"/>
      <c r="K54" s="668"/>
    </row>
    <row r="55" spans="1:11">
      <c r="A55" s="167" t="s">
        <v>38</v>
      </c>
      <c r="B55" s="168" t="s">
        <v>6</v>
      </c>
      <c r="C55" s="670"/>
      <c r="D55" s="671"/>
      <c r="E55" s="676"/>
      <c r="F55" s="677"/>
      <c r="G55" s="679"/>
      <c r="H55" s="677"/>
      <c r="I55" s="679"/>
      <c r="J55" s="677"/>
      <c r="K55" s="668"/>
    </row>
    <row r="56" spans="1:11" ht="14.25">
      <c r="A56" s="167" t="s">
        <v>38</v>
      </c>
      <c r="B56" s="166" t="s">
        <v>38</v>
      </c>
      <c r="C56" s="164" t="s">
        <v>9</v>
      </c>
      <c r="D56" s="387" t="s">
        <v>16</v>
      </c>
      <c r="E56" s="165" t="s">
        <v>9</v>
      </c>
      <c r="F56" s="164" t="s">
        <v>16</v>
      </c>
      <c r="G56" s="164" t="s">
        <v>9</v>
      </c>
      <c r="H56" s="164" t="s">
        <v>241</v>
      </c>
      <c r="I56" s="164" t="s">
        <v>9</v>
      </c>
      <c r="J56" s="164" t="s">
        <v>241</v>
      </c>
      <c r="K56" s="679"/>
    </row>
    <row r="57" spans="1:11">
      <c r="A57" s="663"/>
      <c r="B57" s="663"/>
      <c r="C57" s="663"/>
      <c r="D57" s="663"/>
      <c r="E57" s="663" t="s">
        <v>38</v>
      </c>
      <c r="F57" s="663"/>
      <c r="G57" s="663"/>
      <c r="H57" s="663"/>
      <c r="I57" s="663"/>
      <c r="J57" s="663"/>
      <c r="K57" s="663"/>
    </row>
    <row r="58" spans="1:11">
      <c r="A58" s="163"/>
      <c r="B58" s="660" t="s">
        <v>191</v>
      </c>
      <c r="C58" s="660"/>
      <c r="D58" s="163"/>
      <c r="E58" s="661"/>
      <c r="F58" s="661"/>
      <c r="G58" s="661"/>
      <c r="H58" s="661"/>
      <c r="I58" s="661"/>
      <c r="J58" s="661"/>
      <c r="K58" s="661"/>
    </row>
    <row r="59" spans="1:11">
      <c r="A59" s="163"/>
      <c r="B59" s="383"/>
      <c r="C59" s="383"/>
      <c r="D59" s="163"/>
      <c r="E59" s="383"/>
      <c r="F59" s="383"/>
      <c r="G59" s="383"/>
      <c r="H59" s="383"/>
      <c r="I59" s="383"/>
      <c r="J59" s="383"/>
      <c r="K59" s="383"/>
    </row>
    <row r="60" spans="1:11">
      <c r="A60" s="162" t="s">
        <v>192</v>
      </c>
      <c r="B60" s="67">
        <v>224490</v>
      </c>
      <c r="C60" s="69">
        <v>5763</v>
      </c>
      <c r="D60" s="69">
        <v>32333</v>
      </c>
      <c r="E60" s="69">
        <v>1726</v>
      </c>
      <c r="F60" s="69">
        <v>17225</v>
      </c>
      <c r="G60" s="69">
        <v>4402</v>
      </c>
      <c r="H60" s="69">
        <v>47800</v>
      </c>
      <c r="I60" s="69">
        <v>223</v>
      </c>
      <c r="J60" s="69">
        <v>9556</v>
      </c>
      <c r="K60" s="68">
        <v>105462</v>
      </c>
    </row>
    <row r="61" spans="1:11">
      <c r="A61" s="162" t="s">
        <v>49</v>
      </c>
      <c r="B61" s="228" t="s">
        <v>38</v>
      </c>
      <c r="C61" s="75" t="s">
        <v>38</v>
      </c>
      <c r="D61" s="75" t="s">
        <v>38</v>
      </c>
      <c r="E61" s="75" t="s">
        <v>38</v>
      </c>
      <c r="F61" s="75" t="s">
        <v>38</v>
      </c>
      <c r="G61" s="75" t="s">
        <v>38</v>
      </c>
      <c r="H61" s="75" t="s">
        <v>38</v>
      </c>
      <c r="I61" s="75" t="s">
        <v>38</v>
      </c>
      <c r="J61" s="75" t="s">
        <v>38</v>
      </c>
      <c r="K61" s="75" t="s">
        <v>38</v>
      </c>
    </row>
    <row r="62" spans="1:11">
      <c r="A62" s="161" t="s">
        <v>240</v>
      </c>
      <c r="B62" s="67">
        <v>214157</v>
      </c>
      <c r="C62" s="69">
        <v>5448</v>
      </c>
      <c r="D62" s="69">
        <v>30883</v>
      </c>
      <c r="E62" s="69">
        <v>1628</v>
      </c>
      <c r="F62" s="69">
        <v>16318</v>
      </c>
      <c r="G62" s="69">
        <v>4138</v>
      </c>
      <c r="H62" s="69">
        <v>45526</v>
      </c>
      <c r="I62" s="69">
        <v>190</v>
      </c>
      <c r="J62" s="69">
        <v>9100</v>
      </c>
      <c r="K62" s="68">
        <v>100926</v>
      </c>
    </row>
    <row r="63" spans="1:11">
      <c r="A63" s="161" t="s">
        <v>239</v>
      </c>
      <c r="B63" s="70">
        <v>4891</v>
      </c>
      <c r="C63" s="69">
        <v>120</v>
      </c>
      <c r="D63" s="69">
        <v>681</v>
      </c>
      <c r="E63" s="69">
        <v>29</v>
      </c>
      <c r="F63" s="69">
        <v>409</v>
      </c>
      <c r="G63" s="69">
        <v>94</v>
      </c>
      <c r="H63" s="69">
        <v>967</v>
      </c>
      <c r="I63" s="69">
        <v>14</v>
      </c>
      <c r="J63" s="69">
        <v>226</v>
      </c>
      <c r="K63" s="69">
        <v>2351</v>
      </c>
    </row>
    <row r="64" spans="1:11">
      <c r="A64" s="161" t="s">
        <v>238</v>
      </c>
      <c r="B64" s="70">
        <v>5120</v>
      </c>
      <c r="C64" s="69">
        <v>178</v>
      </c>
      <c r="D64" s="69">
        <v>722</v>
      </c>
      <c r="E64" s="69">
        <v>63</v>
      </c>
      <c r="F64" s="69">
        <v>479</v>
      </c>
      <c r="G64" s="69">
        <v>155</v>
      </c>
      <c r="H64" s="69">
        <v>1272</v>
      </c>
      <c r="I64" s="69">
        <v>10</v>
      </c>
      <c r="J64" s="69">
        <v>213</v>
      </c>
      <c r="K64" s="69">
        <v>2028</v>
      </c>
    </row>
    <row r="65" spans="1:11">
      <c r="A65" s="161" t="s">
        <v>237</v>
      </c>
      <c r="B65" s="70">
        <v>73</v>
      </c>
      <c r="C65" s="69" t="s">
        <v>200</v>
      </c>
      <c r="D65" s="229" t="s">
        <v>220</v>
      </c>
      <c r="E65" s="69" t="s">
        <v>200</v>
      </c>
      <c r="F65" s="229" t="s">
        <v>220</v>
      </c>
      <c r="G65" s="229" t="s">
        <v>220</v>
      </c>
      <c r="H65" s="229" t="s">
        <v>220</v>
      </c>
      <c r="I65" s="69" t="s">
        <v>200</v>
      </c>
      <c r="J65" s="229" t="s">
        <v>220</v>
      </c>
      <c r="K65" s="69">
        <v>31</v>
      </c>
    </row>
    <row r="66" spans="1:11">
      <c r="A66" s="161" t="s">
        <v>236</v>
      </c>
      <c r="B66" s="70">
        <v>18</v>
      </c>
      <c r="C66" s="229" t="s">
        <v>220</v>
      </c>
      <c r="D66" s="229" t="s">
        <v>220</v>
      </c>
      <c r="E66" s="69" t="s">
        <v>200</v>
      </c>
      <c r="F66" s="229" t="s">
        <v>220</v>
      </c>
      <c r="G66" s="229" t="s">
        <v>220</v>
      </c>
      <c r="H66" s="229" t="s">
        <v>220</v>
      </c>
      <c r="I66" s="69" t="s">
        <v>200</v>
      </c>
      <c r="J66" s="69" t="s">
        <v>200</v>
      </c>
      <c r="K66" s="69">
        <v>10</v>
      </c>
    </row>
    <row r="67" spans="1:11">
      <c r="A67" s="161" t="s">
        <v>218</v>
      </c>
      <c r="B67" s="70">
        <v>231</v>
      </c>
      <c r="C67" s="229" t="s">
        <v>220</v>
      </c>
      <c r="D67" s="229" t="s">
        <v>220</v>
      </c>
      <c r="E67" s="69">
        <v>6</v>
      </c>
      <c r="F67" s="229" t="s">
        <v>220</v>
      </c>
      <c r="G67" s="229" t="s">
        <v>220</v>
      </c>
      <c r="H67" s="69">
        <v>23</v>
      </c>
      <c r="I67" s="69">
        <v>9</v>
      </c>
      <c r="J67" s="229" t="s">
        <v>220</v>
      </c>
      <c r="K67" s="69">
        <v>116</v>
      </c>
    </row>
    <row r="68" spans="1:11">
      <c r="A68" s="383"/>
      <c r="B68" s="159"/>
      <c r="C68" s="159"/>
      <c r="D68" s="159"/>
      <c r="E68" s="159"/>
      <c r="F68" s="159"/>
      <c r="G68" s="159"/>
      <c r="H68" s="159"/>
      <c r="I68" s="159"/>
      <c r="J68" s="159"/>
      <c r="K68" s="159"/>
    </row>
    <row r="69" spans="1:11">
      <c r="A69" s="163"/>
      <c r="B69" s="660" t="s">
        <v>193</v>
      </c>
      <c r="C69" s="660"/>
      <c r="D69" s="163"/>
      <c r="E69" s="661"/>
      <c r="F69" s="661"/>
      <c r="G69" s="661"/>
      <c r="H69" s="661"/>
      <c r="I69" s="661"/>
      <c r="J69" s="661"/>
      <c r="K69" s="661"/>
    </row>
    <row r="70" spans="1:11">
      <c r="A70" s="163"/>
      <c r="B70" s="383"/>
      <c r="C70" s="383"/>
      <c r="D70" s="163"/>
      <c r="E70" s="383"/>
      <c r="F70" s="383"/>
      <c r="G70" s="383"/>
      <c r="H70" s="383"/>
      <c r="I70" s="383"/>
      <c r="J70" s="383"/>
      <c r="K70" s="383"/>
    </row>
    <row r="71" spans="1:11">
      <c r="A71" s="162" t="s">
        <v>192</v>
      </c>
      <c r="B71" s="70">
        <v>63036</v>
      </c>
      <c r="C71" s="69">
        <v>7709</v>
      </c>
      <c r="D71" s="69">
        <v>7838</v>
      </c>
      <c r="E71" s="69">
        <v>2254</v>
      </c>
      <c r="F71" s="69">
        <v>2652</v>
      </c>
      <c r="G71" s="69">
        <v>4657</v>
      </c>
      <c r="H71" s="69">
        <v>6638</v>
      </c>
      <c r="I71" s="69">
        <v>2067</v>
      </c>
      <c r="J71" s="69">
        <v>2998</v>
      </c>
      <c r="K71" s="69">
        <v>26223</v>
      </c>
    </row>
    <row r="72" spans="1:11">
      <c r="A72" s="162" t="s">
        <v>49</v>
      </c>
      <c r="B72" s="228" t="s">
        <v>38</v>
      </c>
      <c r="C72" s="75" t="s">
        <v>38</v>
      </c>
      <c r="D72" s="75" t="s">
        <v>38</v>
      </c>
      <c r="E72" s="75" t="s">
        <v>38</v>
      </c>
      <c r="F72" s="75" t="s">
        <v>38</v>
      </c>
      <c r="G72" s="75" t="s">
        <v>38</v>
      </c>
      <c r="H72" s="75" t="s">
        <v>38</v>
      </c>
      <c r="I72" s="75" t="s">
        <v>38</v>
      </c>
      <c r="J72" s="75" t="s">
        <v>38</v>
      </c>
      <c r="K72" s="75" t="s">
        <v>38</v>
      </c>
    </row>
    <row r="73" spans="1:11">
      <c r="A73" s="161" t="s">
        <v>235</v>
      </c>
      <c r="B73" s="70">
        <v>29732</v>
      </c>
      <c r="C73" s="69">
        <v>3838</v>
      </c>
      <c r="D73" s="69">
        <v>3926</v>
      </c>
      <c r="E73" s="69">
        <v>1063</v>
      </c>
      <c r="F73" s="69">
        <v>1334</v>
      </c>
      <c r="G73" s="69">
        <v>2323</v>
      </c>
      <c r="H73" s="69">
        <v>3215</v>
      </c>
      <c r="I73" s="69">
        <v>429</v>
      </c>
      <c r="J73" s="69">
        <v>1504</v>
      </c>
      <c r="K73" s="69">
        <v>12100</v>
      </c>
    </row>
    <row r="74" spans="1:11">
      <c r="A74" s="161" t="s">
        <v>234</v>
      </c>
      <c r="B74" s="70">
        <v>3198</v>
      </c>
      <c r="C74" s="69">
        <v>386</v>
      </c>
      <c r="D74" s="69">
        <v>440</v>
      </c>
      <c r="E74" s="69">
        <v>133</v>
      </c>
      <c r="F74" s="69">
        <v>113</v>
      </c>
      <c r="G74" s="69">
        <v>241</v>
      </c>
      <c r="H74" s="69">
        <v>372</v>
      </c>
      <c r="I74" s="69">
        <v>175</v>
      </c>
      <c r="J74" s="69">
        <v>134</v>
      </c>
      <c r="K74" s="69">
        <v>1204</v>
      </c>
    </row>
    <row r="75" spans="1:11">
      <c r="A75" s="161" t="s">
        <v>233</v>
      </c>
      <c r="B75" s="70">
        <v>4231</v>
      </c>
      <c r="C75" s="69">
        <v>549</v>
      </c>
      <c r="D75" s="69">
        <v>499</v>
      </c>
      <c r="E75" s="69">
        <v>118</v>
      </c>
      <c r="F75" s="69">
        <v>163</v>
      </c>
      <c r="G75" s="69">
        <v>242</v>
      </c>
      <c r="H75" s="69">
        <v>426</v>
      </c>
      <c r="I75" s="69">
        <v>163</v>
      </c>
      <c r="J75" s="69">
        <v>236</v>
      </c>
      <c r="K75" s="69">
        <v>1835</v>
      </c>
    </row>
    <row r="76" spans="1:11">
      <c r="A76" s="161" t="s">
        <v>232</v>
      </c>
      <c r="B76" s="70">
        <v>13066</v>
      </c>
      <c r="C76" s="69">
        <v>1641</v>
      </c>
      <c r="D76" s="69">
        <v>1613</v>
      </c>
      <c r="E76" s="69">
        <v>431</v>
      </c>
      <c r="F76" s="69">
        <v>523</v>
      </c>
      <c r="G76" s="69">
        <v>558</v>
      </c>
      <c r="H76" s="69">
        <v>1247</v>
      </c>
      <c r="I76" s="69">
        <v>328</v>
      </c>
      <c r="J76" s="69">
        <v>532</v>
      </c>
      <c r="K76" s="69">
        <v>6193</v>
      </c>
    </row>
    <row r="77" spans="1:11">
      <c r="A77" s="161" t="s">
        <v>231</v>
      </c>
      <c r="B77" s="70">
        <v>4948</v>
      </c>
      <c r="C77" s="69">
        <v>687</v>
      </c>
      <c r="D77" s="69">
        <v>697</v>
      </c>
      <c r="E77" s="69">
        <v>169</v>
      </c>
      <c r="F77" s="69">
        <v>181</v>
      </c>
      <c r="G77" s="69">
        <v>591</v>
      </c>
      <c r="H77" s="69">
        <v>506</v>
      </c>
      <c r="I77" s="69">
        <v>110</v>
      </c>
      <c r="J77" s="69">
        <v>152</v>
      </c>
      <c r="K77" s="69">
        <v>1855</v>
      </c>
    </row>
    <row r="78" spans="1:11">
      <c r="A78" s="161" t="s">
        <v>230</v>
      </c>
      <c r="B78" s="70">
        <v>1831</v>
      </c>
      <c r="C78" s="69">
        <v>158</v>
      </c>
      <c r="D78" s="69">
        <v>145</v>
      </c>
      <c r="E78" s="69">
        <v>86</v>
      </c>
      <c r="F78" s="69">
        <v>77</v>
      </c>
      <c r="G78" s="69">
        <v>159</v>
      </c>
      <c r="H78" s="69">
        <v>201</v>
      </c>
      <c r="I78" s="69">
        <v>214</v>
      </c>
      <c r="J78" s="69">
        <v>91</v>
      </c>
      <c r="K78" s="69">
        <v>700</v>
      </c>
    </row>
    <row r="79" spans="1:11">
      <c r="A79" s="161" t="s">
        <v>229</v>
      </c>
      <c r="B79" s="70">
        <v>1125</v>
      </c>
      <c r="C79" s="69">
        <v>46</v>
      </c>
      <c r="D79" s="69">
        <v>57</v>
      </c>
      <c r="E79" s="229" t="s">
        <v>220</v>
      </c>
      <c r="F79" s="229" t="s">
        <v>220</v>
      </c>
      <c r="G79" s="69">
        <v>99</v>
      </c>
      <c r="H79" s="69">
        <v>125</v>
      </c>
      <c r="I79" s="69">
        <v>179</v>
      </c>
      <c r="J79" s="69">
        <v>83</v>
      </c>
      <c r="K79" s="69">
        <v>449</v>
      </c>
    </row>
    <row r="80" spans="1:11">
      <c r="A80" s="161" t="s">
        <v>228</v>
      </c>
      <c r="B80" s="70">
        <v>392</v>
      </c>
      <c r="C80" s="69">
        <v>39</v>
      </c>
      <c r="D80" s="69">
        <v>33</v>
      </c>
      <c r="E80" s="229" t="s">
        <v>220</v>
      </c>
      <c r="F80" s="229" t="s">
        <v>220</v>
      </c>
      <c r="G80" s="69">
        <v>30</v>
      </c>
      <c r="H80" s="69">
        <v>33</v>
      </c>
      <c r="I80" s="69">
        <v>42</v>
      </c>
      <c r="J80" s="69">
        <v>24</v>
      </c>
      <c r="K80" s="69">
        <v>183</v>
      </c>
    </row>
    <row r="81" spans="1:11">
      <c r="A81" s="161" t="s">
        <v>218</v>
      </c>
      <c r="B81" s="70">
        <v>4513</v>
      </c>
      <c r="C81" s="69">
        <v>365</v>
      </c>
      <c r="D81" s="69">
        <v>428</v>
      </c>
      <c r="E81" s="69">
        <v>210</v>
      </c>
      <c r="F81" s="69">
        <v>210</v>
      </c>
      <c r="G81" s="69">
        <v>414</v>
      </c>
      <c r="H81" s="69">
        <v>513</v>
      </c>
      <c r="I81" s="69">
        <v>427</v>
      </c>
      <c r="J81" s="69">
        <v>242</v>
      </c>
      <c r="K81" s="69">
        <v>1704</v>
      </c>
    </row>
    <row r="82" spans="1:11">
      <c r="A82" s="383"/>
      <c r="B82" s="154"/>
      <c r="C82" s="159"/>
      <c r="D82" s="159"/>
      <c r="E82" s="159"/>
      <c r="F82" s="159"/>
      <c r="G82" s="159"/>
      <c r="H82" s="159"/>
      <c r="I82" s="159"/>
      <c r="J82" s="159"/>
      <c r="K82" s="159"/>
    </row>
    <row r="83" spans="1:11">
      <c r="A83" s="163"/>
      <c r="B83" s="660" t="s">
        <v>227</v>
      </c>
      <c r="C83" s="660"/>
      <c r="D83" s="660"/>
      <c r="E83" s="661"/>
      <c r="F83" s="661"/>
      <c r="G83" s="661"/>
      <c r="H83" s="661"/>
      <c r="I83" s="661"/>
      <c r="J83" s="661"/>
      <c r="K83" s="661"/>
    </row>
    <row r="84" spans="1:11">
      <c r="A84" s="163"/>
      <c r="B84" s="383"/>
      <c r="C84" s="383"/>
      <c r="D84" s="383"/>
      <c r="E84" s="383"/>
      <c r="F84" s="383"/>
      <c r="G84" s="383"/>
      <c r="H84" s="383"/>
      <c r="I84" s="383"/>
      <c r="J84" s="383"/>
      <c r="K84" s="383"/>
    </row>
    <row r="85" spans="1:11">
      <c r="A85" s="162" t="s">
        <v>192</v>
      </c>
      <c r="B85" s="70">
        <v>29787</v>
      </c>
      <c r="C85" s="69">
        <v>2803</v>
      </c>
      <c r="D85" s="69">
        <v>3848</v>
      </c>
      <c r="E85" s="69">
        <v>939</v>
      </c>
      <c r="F85" s="69">
        <v>1916</v>
      </c>
      <c r="G85" s="69">
        <v>2398</v>
      </c>
      <c r="H85" s="69">
        <v>4192</v>
      </c>
      <c r="I85" s="69">
        <v>299</v>
      </c>
      <c r="J85" s="69">
        <v>1112</v>
      </c>
      <c r="K85" s="69">
        <v>12280</v>
      </c>
    </row>
    <row r="86" spans="1:11">
      <c r="A86" s="162" t="s">
        <v>49</v>
      </c>
      <c r="B86" s="228" t="s">
        <v>38</v>
      </c>
      <c r="C86" s="75" t="s">
        <v>38</v>
      </c>
      <c r="D86" s="75" t="s">
        <v>38</v>
      </c>
      <c r="E86" s="75" t="s">
        <v>38</v>
      </c>
      <c r="F86" s="75" t="s">
        <v>38</v>
      </c>
      <c r="G86" s="75" t="s">
        <v>38</v>
      </c>
      <c r="H86" s="75" t="s">
        <v>38</v>
      </c>
      <c r="I86" s="75" t="s">
        <v>38</v>
      </c>
      <c r="J86" s="75" t="s">
        <v>38</v>
      </c>
      <c r="K86" s="75" t="s">
        <v>38</v>
      </c>
    </row>
    <row r="87" spans="1:11">
      <c r="A87" s="161" t="s">
        <v>226</v>
      </c>
      <c r="B87" s="70">
        <v>2881</v>
      </c>
      <c r="C87" s="229" t="s">
        <v>220</v>
      </c>
      <c r="D87" s="69">
        <v>320</v>
      </c>
      <c r="E87" s="229" t="s">
        <v>220</v>
      </c>
      <c r="F87" s="229" t="s">
        <v>220</v>
      </c>
      <c r="G87" s="69">
        <v>338</v>
      </c>
      <c r="H87" s="69">
        <v>291</v>
      </c>
      <c r="I87" s="229" t="s">
        <v>220</v>
      </c>
      <c r="J87" s="69">
        <v>130</v>
      </c>
      <c r="K87" s="69">
        <v>1212</v>
      </c>
    </row>
    <row r="88" spans="1:11">
      <c r="A88" s="161" t="s">
        <v>225</v>
      </c>
      <c r="B88" s="70">
        <v>94</v>
      </c>
      <c r="C88" s="229" t="s">
        <v>220</v>
      </c>
      <c r="D88" s="229" t="s">
        <v>220</v>
      </c>
      <c r="E88" s="229" t="s">
        <v>220</v>
      </c>
      <c r="F88" s="69">
        <v>8</v>
      </c>
      <c r="G88" s="69">
        <v>5</v>
      </c>
      <c r="H88" s="69">
        <v>18</v>
      </c>
      <c r="I88" s="229" t="s">
        <v>220</v>
      </c>
      <c r="J88" s="229" t="s">
        <v>220</v>
      </c>
      <c r="K88" s="229" t="s">
        <v>220</v>
      </c>
    </row>
    <row r="89" spans="1:11">
      <c r="A89" s="161" t="s">
        <v>224</v>
      </c>
      <c r="B89" s="70">
        <v>11716</v>
      </c>
      <c r="C89" s="69">
        <v>1638</v>
      </c>
      <c r="D89" s="69">
        <v>1759</v>
      </c>
      <c r="E89" s="69">
        <v>550</v>
      </c>
      <c r="F89" s="69">
        <v>870</v>
      </c>
      <c r="G89" s="69">
        <v>1641</v>
      </c>
      <c r="H89" s="69">
        <v>1883</v>
      </c>
      <c r="I89" s="69">
        <v>108</v>
      </c>
      <c r="J89" s="69">
        <v>484</v>
      </c>
      <c r="K89" s="69">
        <v>2783</v>
      </c>
    </row>
    <row r="90" spans="1:11">
      <c r="A90" s="161" t="s">
        <v>223</v>
      </c>
      <c r="B90" s="70">
        <v>24</v>
      </c>
      <c r="C90" s="69" t="s">
        <v>200</v>
      </c>
      <c r="D90" s="229" t="s">
        <v>220</v>
      </c>
      <c r="E90" s="69" t="s">
        <v>200</v>
      </c>
      <c r="F90" s="229" t="s">
        <v>220</v>
      </c>
      <c r="G90" s="69" t="s">
        <v>200</v>
      </c>
      <c r="H90" s="220" t="s">
        <v>220</v>
      </c>
      <c r="I90" s="69" t="s">
        <v>200</v>
      </c>
      <c r="J90" s="229" t="s">
        <v>220</v>
      </c>
      <c r="K90" s="69">
        <v>17</v>
      </c>
    </row>
    <row r="91" spans="1:11">
      <c r="A91" s="161" t="s">
        <v>222</v>
      </c>
      <c r="B91" s="70">
        <v>13414</v>
      </c>
      <c r="C91" s="69">
        <v>601</v>
      </c>
      <c r="D91" s="69">
        <v>1549</v>
      </c>
      <c r="E91" s="69">
        <v>124</v>
      </c>
      <c r="F91" s="69">
        <v>815</v>
      </c>
      <c r="G91" s="69">
        <v>274</v>
      </c>
      <c r="H91" s="69">
        <v>1830</v>
      </c>
      <c r="I91" s="69">
        <v>67</v>
      </c>
      <c r="J91" s="69">
        <v>430</v>
      </c>
      <c r="K91" s="69">
        <v>7724</v>
      </c>
    </row>
    <row r="92" spans="1:11">
      <c r="A92" s="161" t="s">
        <v>221</v>
      </c>
      <c r="B92" s="70">
        <v>22</v>
      </c>
      <c r="C92" s="229" t="s">
        <v>220</v>
      </c>
      <c r="D92" s="229" t="s">
        <v>220</v>
      </c>
      <c r="E92" s="229" t="s">
        <v>220</v>
      </c>
      <c r="F92" s="229" t="s">
        <v>220</v>
      </c>
      <c r="G92" s="229" t="s">
        <v>220</v>
      </c>
      <c r="H92" s="229" t="s">
        <v>220</v>
      </c>
      <c r="I92" s="69" t="s">
        <v>200</v>
      </c>
      <c r="J92" s="229" t="s">
        <v>220</v>
      </c>
      <c r="K92" s="69">
        <v>10</v>
      </c>
    </row>
    <row r="93" spans="1:11">
      <c r="A93" s="161" t="s">
        <v>219</v>
      </c>
      <c r="B93" s="70">
        <v>7</v>
      </c>
      <c r="C93" s="69" t="s">
        <v>200</v>
      </c>
      <c r="D93" s="69" t="s">
        <v>200</v>
      </c>
      <c r="E93" s="69" t="s">
        <v>200</v>
      </c>
      <c r="F93" s="69" t="s">
        <v>200</v>
      </c>
      <c r="G93" s="229" t="s">
        <v>220</v>
      </c>
      <c r="H93" s="229" t="s">
        <v>220</v>
      </c>
      <c r="I93" s="69" t="s">
        <v>200</v>
      </c>
      <c r="J93" s="69" t="s">
        <v>200</v>
      </c>
      <c r="K93" s="229" t="s">
        <v>220</v>
      </c>
    </row>
    <row r="94" spans="1:11">
      <c r="A94" s="161" t="s">
        <v>218</v>
      </c>
      <c r="B94" s="70">
        <v>1629</v>
      </c>
      <c r="C94" s="69">
        <v>239</v>
      </c>
      <c r="D94" s="69">
        <v>203</v>
      </c>
      <c r="E94" s="69">
        <v>139</v>
      </c>
      <c r="F94" s="69">
        <v>107</v>
      </c>
      <c r="G94" s="69">
        <v>134</v>
      </c>
      <c r="H94" s="69">
        <v>164</v>
      </c>
      <c r="I94" s="69">
        <v>91</v>
      </c>
      <c r="J94" s="69">
        <v>62</v>
      </c>
      <c r="K94" s="69">
        <v>490</v>
      </c>
    </row>
    <row r="95" spans="1:11">
      <c r="A95" s="160"/>
      <c r="B95" s="159"/>
      <c r="C95" s="158"/>
      <c r="D95" s="158"/>
      <c r="E95" s="158"/>
      <c r="F95" s="158"/>
      <c r="G95" s="158"/>
      <c r="H95" s="158"/>
      <c r="I95" s="158"/>
      <c r="J95" s="158"/>
      <c r="K95" s="158"/>
    </row>
    <row r="96" spans="1:11">
      <c r="A96" s="383"/>
      <c r="B96" s="159"/>
      <c r="C96" s="158"/>
      <c r="D96" s="158"/>
      <c r="E96" s="158"/>
      <c r="F96" s="158"/>
      <c r="G96" s="158"/>
      <c r="H96" s="158"/>
      <c r="I96" s="158"/>
      <c r="J96" s="158"/>
      <c r="K96" s="158"/>
    </row>
    <row r="97" spans="1:11">
      <c r="A97" s="383" t="s">
        <v>194</v>
      </c>
      <c r="B97" s="159"/>
      <c r="C97" s="158"/>
      <c r="D97" s="158"/>
      <c r="E97" s="158"/>
      <c r="F97" s="158"/>
      <c r="G97" s="158"/>
      <c r="H97" s="158"/>
      <c r="I97" s="158"/>
      <c r="J97" s="158"/>
      <c r="K97" s="158"/>
    </row>
    <row r="98" spans="1:11">
      <c r="A98" s="383"/>
      <c r="B98" s="159"/>
      <c r="C98" s="158"/>
      <c r="D98" s="158"/>
      <c r="E98" s="158"/>
      <c r="F98" s="158"/>
      <c r="G98" s="158"/>
      <c r="H98" s="158"/>
      <c r="I98" s="158"/>
      <c r="J98" s="158"/>
      <c r="K98" s="158"/>
    </row>
    <row r="99" spans="1:11">
      <c r="A99" s="383"/>
      <c r="B99" s="159"/>
      <c r="C99" s="158"/>
      <c r="D99" s="158"/>
      <c r="E99" s="158"/>
      <c r="F99" s="158"/>
      <c r="G99" s="158"/>
      <c r="H99" s="158"/>
      <c r="I99" s="158"/>
      <c r="J99" s="158"/>
      <c r="K99" s="158"/>
    </row>
    <row r="100" spans="1:11">
      <c r="A100" s="383"/>
      <c r="B100" s="159"/>
      <c r="C100" s="158"/>
      <c r="D100" s="158"/>
      <c r="E100" s="158"/>
      <c r="F100" s="158"/>
      <c r="G100" s="158"/>
      <c r="H100" s="158"/>
      <c r="I100" s="158"/>
      <c r="J100" s="158"/>
      <c r="K100" s="158"/>
    </row>
    <row r="101" spans="1:11">
      <c r="A101" s="383"/>
      <c r="B101" s="159"/>
      <c r="C101" s="158"/>
      <c r="D101" s="158"/>
      <c r="E101" s="158"/>
      <c r="F101" s="158"/>
      <c r="G101" s="158"/>
      <c r="H101" s="158"/>
      <c r="I101" s="158"/>
      <c r="J101" s="158"/>
      <c r="K101" s="158"/>
    </row>
    <row r="102" spans="1:11">
      <c r="A102" s="383"/>
      <c r="B102" s="159"/>
      <c r="C102" s="158"/>
      <c r="D102" s="158"/>
      <c r="E102" s="158"/>
      <c r="F102" s="158"/>
      <c r="G102" s="158"/>
      <c r="H102" s="158"/>
      <c r="I102" s="158"/>
      <c r="J102" s="158"/>
      <c r="K102" s="158"/>
    </row>
    <row r="103" spans="1:11">
      <c r="A103" s="383"/>
      <c r="B103" s="159"/>
      <c r="C103" s="158"/>
      <c r="D103" s="158"/>
      <c r="E103" s="158"/>
      <c r="F103" s="158"/>
      <c r="G103" s="158"/>
      <c r="H103" s="158"/>
      <c r="I103" s="158"/>
      <c r="J103" s="158"/>
      <c r="K103" s="158"/>
    </row>
    <row r="104" spans="1:11">
      <c r="A104" s="383"/>
      <c r="B104" s="159"/>
      <c r="C104" s="158"/>
      <c r="D104" s="158"/>
      <c r="E104" s="158"/>
      <c r="F104" s="158"/>
      <c r="G104" s="158"/>
      <c r="H104" s="158"/>
      <c r="I104" s="158"/>
      <c r="J104" s="158"/>
      <c r="K104" s="158"/>
    </row>
    <row r="105" spans="1:11">
      <c r="A105" s="383"/>
      <c r="B105" s="159"/>
      <c r="C105" s="158"/>
      <c r="D105" s="158"/>
      <c r="E105" s="158"/>
      <c r="F105" s="158"/>
      <c r="G105" s="158"/>
      <c r="H105" s="158"/>
      <c r="I105" s="158"/>
      <c r="J105" s="158"/>
      <c r="K105" s="158"/>
    </row>
    <row r="106" spans="1:11">
      <c r="A106" s="383"/>
      <c r="B106" s="159"/>
      <c r="C106" s="158"/>
      <c r="D106" s="158"/>
      <c r="E106" s="158"/>
      <c r="F106" s="158"/>
      <c r="G106" s="158"/>
      <c r="H106" s="158"/>
      <c r="I106" s="158"/>
      <c r="J106" s="158"/>
      <c r="K106" s="158"/>
    </row>
    <row r="107" spans="1:11">
      <c r="A107" s="383"/>
      <c r="B107" s="159"/>
      <c r="C107" s="158"/>
      <c r="D107" s="158"/>
      <c r="E107" s="158"/>
      <c r="F107" s="158"/>
      <c r="G107" s="158"/>
      <c r="H107" s="158"/>
      <c r="I107" s="158"/>
      <c r="J107" s="158"/>
      <c r="K107" s="158"/>
    </row>
    <row r="108" spans="1:11">
      <c r="A108" s="383"/>
      <c r="B108" s="159"/>
      <c r="C108" s="158"/>
      <c r="D108" s="158"/>
      <c r="E108" s="158"/>
      <c r="F108" s="158"/>
      <c r="G108" s="158"/>
      <c r="H108" s="158"/>
      <c r="I108" s="158"/>
      <c r="J108" s="158"/>
      <c r="K108" s="158"/>
    </row>
    <row r="109" spans="1:11">
      <c r="A109" s="383"/>
      <c r="B109" s="159"/>
      <c r="C109" s="158"/>
      <c r="D109" s="158"/>
      <c r="E109" s="158"/>
      <c r="F109" s="158"/>
      <c r="G109" s="158"/>
      <c r="H109" s="158"/>
      <c r="I109" s="158"/>
      <c r="J109" s="158"/>
      <c r="K109" s="158"/>
    </row>
    <row r="110" spans="1:11">
      <c r="A110" s="383"/>
      <c r="B110" s="159"/>
      <c r="C110" s="158"/>
      <c r="D110" s="158"/>
      <c r="E110" s="158"/>
      <c r="F110" s="158"/>
      <c r="G110" s="158"/>
      <c r="H110" s="158"/>
      <c r="I110" s="158"/>
      <c r="J110" s="158"/>
      <c r="K110" s="158"/>
    </row>
    <row r="111" spans="1:11">
      <c r="A111" s="383"/>
      <c r="B111" s="159"/>
      <c r="C111" s="158"/>
      <c r="D111" s="158"/>
      <c r="E111" s="158"/>
      <c r="F111" s="158"/>
      <c r="G111" s="158"/>
      <c r="H111" s="158"/>
      <c r="I111" s="158"/>
      <c r="J111" s="158"/>
      <c r="K111" s="158"/>
    </row>
    <row r="112" spans="1:11">
      <c r="A112" s="383"/>
      <c r="B112" s="159"/>
      <c r="C112" s="158"/>
      <c r="D112" s="158"/>
      <c r="E112" s="158"/>
      <c r="F112" s="158"/>
      <c r="G112" s="158"/>
      <c r="H112" s="158"/>
      <c r="I112" s="158"/>
      <c r="J112" s="158"/>
      <c r="K112" s="158"/>
    </row>
    <row r="113" spans="1:11">
      <c r="A113" s="383"/>
      <c r="B113" s="159"/>
      <c r="C113" s="158"/>
      <c r="D113" s="158"/>
      <c r="E113" s="158"/>
      <c r="F113" s="158"/>
      <c r="G113" s="158"/>
      <c r="H113" s="158"/>
      <c r="I113" s="158"/>
      <c r="J113" s="158"/>
      <c r="K113" s="158"/>
    </row>
    <row r="114" spans="1:11">
      <c r="A114" s="383"/>
      <c r="B114" s="159"/>
      <c r="C114" s="158"/>
      <c r="D114" s="158"/>
      <c r="E114" s="158"/>
      <c r="F114" s="158"/>
      <c r="G114" s="158"/>
      <c r="H114" s="158"/>
      <c r="I114" s="158"/>
      <c r="J114" s="158"/>
      <c r="K114" s="158"/>
    </row>
    <row r="115" spans="1:11">
      <c r="A115" s="383"/>
      <c r="B115" s="159"/>
      <c r="C115" s="158"/>
      <c r="D115" s="158"/>
      <c r="E115" s="158"/>
      <c r="F115" s="158"/>
      <c r="G115" s="158"/>
      <c r="H115" s="158"/>
      <c r="I115" s="158"/>
      <c r="J115" s="158"/>
      <c r="K115" s="158"/>
    </row>
    <row r="116" spans="1:11">
      <c r="A116" s="383"/>
      <c r="B116" s="159"/>
      <c r="C116" s="158"/>
      <c r="D116" s="158"/>
      <c r="E116" s="158"/>
      <c r="F116" s="158"/>
      <c r="G116" s="158"/>
      <c r="H116" s="158"/>
      <c r="I116" s="158"/>
      <c r="J116" s="158"/>
      <c r="K116" s="158"/>
    </row>
    <row r="117" spans="1:11">
      <c r="A117" s="383"/>
      <c r="B117" s="159"/>
      <c r="C117" s="158"/>
      <c r="D117" s="158"/>
      <c r="E117" s="158"/>
      <c r="F117" s="158"/>
      <c r="G117" s="158"/>
      <c r="H117" s="158"/>
      <c r="I117" s="158"/>
      <c r="J117" s="158"/>
      <c r="K117" s="158"/>
    </row>
    <row r="118" spans="1:11">
      <c r="A118" s="383"/>
      <c r="B118" s="203"/>
      <c r="C118" s="383"/>
      <c r="D118" s="383"/>
      <c r="E118" s="383"/>
      <c r="F118" s="383"/>
      <c r="G118" s="383"/>
      <c r="H118" s="383"/>
      <c r="I118" s="383"/>
      <c r="J118" s="383"/>
      <c r="K118" s="383"/>
    </row>
    <row r="119" spans="1:11">
      <c r="A119" s="383"/>
      <c r="B119" s="203"/>
      <c r="C119" s="383"/>
      <c r="D119" s="383"/>
      <c r="E119" s="383"/>
      <c r="F119" s="383"/>
      <c r="G119" s="383"/>
      <c r="H119" s="383"/>
      <c r="I119" s="383"/>
      <c r="J119" s="383"/>
      <c r="K119" s="383"/>
    </row>
    <row r="120" spans="1:11">
      <c r="A120" s="662" t="s">
        <v>216</v>
      </c>
      <c r="B120" s="662"/>
      <c r="C120" s="662"/>
      <c r="D120" s="662"/>
      <c r="E120" s="662"/>
      <c r="F120" s="662"/>
      <c r="G120" s="662"/>
      <c r="H120" s="662"/>
      <c r="I120" s="383"/>
      <c r="J120" s="383"/>
      <c r="K120" s="383"/>
    </row>
    <row r="121" spans="1:11">
      <c r="A121" s="383"/>
      <c r="B121" s="203"/>
      <c r="C121" s="383"/>
      <c r="D121" s="383"/>
      <c r="E121" s="383"/>
      <c r="F121" s="383"/>
      <c r="G121" s="383"/>
      <c r="H121" s="383"/>
      <c r="I121" s="383"/>
      <c r="J121" s="383"/>
      <c r="K121" s="383"/>
    </row>
    <row r="122" spans="1:11">
      <c r="A122" s="383"/>
      <c r="B122" s="203"/>
      <c r="C122" s="383"/>
      <c r="D122" s="383"/>
      <c r="E122" s="383"/>
      <c r="F122" s="383"/>
      <c r="G122" s="383"/>
      <c r="H122" s="383"/>
      <c r="I122" s="383"/>
      <c r="J122" s="383"/>
      <c r="K122" s="383"/>
    </row>
    <row r="123" spans="1:11">
      <c r="A123" s="383"/>
      <c r="B123" s="203"/>
      <c r="C123" s="383"/>
      <c r="D123" s="383"/>
      <c r="E123" s="383"/>
      <c r="F123" s="383"/>
      <c r="G123" s="383"/>
      <c r="H123" s="383"/>
      <c r="I123" s="383"/>
      <c r="J123" s="383"/>
      <c r="K123" s="383"/>
    </row>
    <row r="124" spans="1:11">
      <c r="A124" s="383"/>
      <c r="B124" s="203"/>
      <c r="C124" s="383"/>
      <c r="D124" s="383"/>
      <c r="E124" s="383"/>
      <c r="F124" s="383"/>
      <c r="G124" s="383"/>
      <c r="H124" s="383"/>
      <c r="I124" s="383"/>
      <c r="J124" s="383"/>
      <c r="K124" s="383"/>
    </row>
    <row r="125" spans="1:11">
      <c r="A125" s="383"/>
      <c r="B125" s="203"/>
      <c r="C125" s="383"/>
      <c r="D125" s="383"/>
      <c r="E125" s="383"/>
      <c r="F125" s="383"/>
      <c r="G125" s="383"/>
      <c r="H125" s="383"/>
      <c r="I125" s="383"/>
      <c r="J125" s="383"/>
      <c r="K125" s="383"/>
    </row>
    <row r="126" spans="1:11">
      <c r="A126" s="383"/>
      <c r="B126" s="203"/>
      <c r="C126" s="383"/>
      <c r="D126" s="383"/>
      <c r="E126" s="383"/>
      <c r="F126" s="383"/>
      <c r="G126" s="383"/>
      <c r="H126" s="383"/>
      <c r="I126" s="383"/>
      <c r="J126" s="383"/>
      <c r="K126" s="383"/>
    </row>
    <row r="127" spans="1:11">
      <c r="A127" s="383"/>
      <c r="B127" s="203"/>
      <c r="C127" s="383"/>
      <c r="D127" s="383"/>
      <c r="E127" s="383"/>
      <c r="F127" s="383"/>
      <c r="G127" s="383"/>
      <c r="H127" s="383"/>
      <c r="I127" s="383"/>
      <c r="J127" s="383"/>
      <c r="K127" s="383"/>
    </row>
    <row r="128" spans="1:11">
      <c r="A128" s="383"/>
      <c r="B128" s="383"/>
      <c r="C128" s="383"/>
      <c r="D128" s="383"/>
      <c r="E128" s="383"/>
      <c r="F128" s="383"/>
      <c r="G128" s="383"/>
      <c r="H128" s="383"/>
      <c r="I128" s="383"/>
      <c r="J128" s="383"/>
      <c r="K128" s="383"/>
    </row>
    <row r="129" spans="1:11">
      <c r="A129" s="383"/>
      <c r="B129" s="383"/>
      <c r="C129" s="383"/>
      <c r="D129" s="383"/>
      <c r="E129" s="383"/>
      <c r="F129" s="383"/>
      <c r="G129" s="383"/>
      <c r="H129" s="383"/>
      <c r="I129" s="383"/>
      <c r="J129" s="383"/>
      <c r="K129" s="383"/>
    </row>
  </sheetData>
  <mergeCells count="30">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B83:D83"/>
    <mergeCell ref="E83:K83"/>
    <mergeCell ref="A120:H120"/>
    <mergeCell ref="A57:D57"/>
    <mergeCell ref="E57:K57"/>
    <mergeCell ref="B58:C58"/>
    <mergeCell ref="E58:K58"/>
    <mergeCell ref="B69:C69"/>
    <mergeCell ref="E69:K69"/>
  </mergeCells>
  <conditionalFormatting sqref="B13:K20">
    <cfRule type="cellIs" dxfId="5" priority="4" operator="equal">
      <formula>"."</formula>
    </cfRule>
  </conditionalFormatting>
  <conditionalFormatting sqref="G14:H14">
    <cfRule type="cellIs" dxfId="4" priority="3" operator="equal">
      <formula>"."</formula>
    </cfRule>
  </conditionalFormatting>
  <conditionalFormatting sqref="E14">
    <cfRule type="cellIs" priority="2" operator="equal">
      <formula>"."</formula>
    </cfRule>
  </conditionalFormatting>
  <conditionalFormatting sqref="C120:H120">
    <cfRule type="cellIs" dxfId="3"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2" fitToWidth="2"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128"/>
  <sheetViews>
    <sheetView showGridLines="0" zoomScaleNormal="100" zoomScaleSheetLayoutView="50" workbookViewId="0"/>
  </sheetViews>
  <sheetFormatPr baseColWidth="10" defaultColWidth="10.140625" defaultRowHeight="12.75"/>
  <cols>
    <col min="1" max="1" width="43" style="153" bestFit="1" customWidth="1"/>
    <col min="2" max="2" width="16.28515625" style="153" customWidth="1"/>
    <col min="3" max="3" width="14.140625" style="153" customWidth="1"/>
    <col min="4" max="4" width="13.7109375" style="153" customWidth="1"/>
    <col min="5" max="5" width="14.28515625" style="153" customWidth="1"/>
    <col min="6" max="6" width="14" style="153" customWidth="1"/>
    <col min="7" max="7" width="13.7109375" style="153" customWidth="1"/>
    <col min="8" max="8" width="13.5703125" style="153" customWidth="1"/>
    <col min="9" max="9" width="13.7109375" style="153" customWidth="1"/>
    <col min="10" max="10" width="14" style="153" customWidth="1"/>
    <col min="11" max="11" width="12.28515625" style="153" customWidth="1"/>
    <col min="12" max="12" width="12.85546875" style="153" customWidth="1"/>
    <col min="13" max="256" width="10.140625" style="153"/>
    <col min="257" max="257" width="43" style="153" bestFit="1" customWidth="1"/>
    <col min="258" max="258" width="16.28515625" style="153" customWidth="1"/>
    <col min="259" max="267" width="15.140625" style="153" customWidth="1"/>
    <col min="268" max="268" width="12.85546875" style="153" customWidth="1"/>
    <col min="269" max="512" width="10.140625" style="153"/>
    <col min="513" max="513" width="43" style="153" bestFit="1" customWidth="1"/>
    <col min="514" max="514" width="16.28515625" style="153" customWidth="1"/>
    <col min="515" max="523" width="15.140625" style="153" customWidth="1"/>
    <col min="524" max="524" width="12.85546875" style="153" customWidth="1"/>
    <col min="525" max="768" width="10.140625" style="153"/>
    <col min="769" max="769" width="43" style="153" bestFit="1" customWidth="1"/>
    <col min="770" max="770" width="16.28515625" style="153" customWidth="1"/>
    <col min="771" max="779" width="15.140625" style="153" customWidth="1"/>
    <col min="780" max="780" width="12.85546875" style="153" customWidth="1"/>
    <col min="781" max="1024" width="10.140625" style="153"/>
    <col min="1025" max="1025" width="43" style="153" bestFit="1" customWidth="1"/>
    <col min="1026" max="1026" width="16.28515625" style="153" customWidth="1"/>
    <col min="1027" max="1035" width="15.140625" style="153" customWidth="1"/>
    <col min="1036" max="1036" width="12.85546875" style="153" customWidth="1"/>
    <col min="1037" max="1280" width="10.140625" style="153"/>
    <col min="1281" max="1281" width="43" style="153" bestFit="1" customWidth="1"/>
    <col min="1282" max="1282" width="16.28515625" style="153" customWidth="1"/>
    <col min="1283" max="1291" width="15.140625" style="153" customWidth="1"/>
    <col min="1292" max="1292" width="12.85546875" style="153" customWidth="1"/>
    <col min="1293" max="1536" width="10.140625" style="153"/>
    <col min="1537" max="1537" width="43" style="153" bestFit="1" customWidth="1"/>
    <col min="1538" max="1538" width="16.28515625" style="153" customWidth="1"/>
    <col min="1539" max="1547" width="15.140625" style="153" customWidth="1"/>
    <col min="1548" max="1548" width="12.85546875" style="153" customWidth="1"/>
    <col min="1549" max="1792" width="10.140625" style="153"/>
    <col min="1793" max="1793" width="43" style="153" bestFit="1" customWidth="1"/>
    <col min="1794" max="1794" width="16.28515625" style="153" customWidth="1"/>
    <col min="1795" max="1803" width="15.140625" style="153" customWidth="1"/>
    <col min="1804" max="1804" width="12.85546875" style="153" customWidth="1"/>
    <col min="1805" max="2048" width="10.140625" style="153"/>
    <col min="2049" max="2049" width="43" style="153" bestFit="1" customWidth="1"/>
    <col min="2050" max="2050" width="16.28515625" style="153" customWidth="1"/>
    <col min="2051" max="2059" width="15.140625" style="153" customWidth="1"/>
    <col min="2060" max="2060" width="12.85546875" style="153" customWidth="1"/>
    <col min="2061" max="2304" width="10.140625" style="153"/>
    <col min="2305" max="2305" width="43" style="153" bestFit="1" customWidth="1"/>
    <col min="2306" max="2306" width="16.28515625" style="153" customWidth="1"/>
    <col min="2307" max="2315" width="15.140625" style="153" customWidth="1"/>
    <col min="2316" max="2316" width="12.85546875" style="153" customWidth="1"/>
    <col min="2317" max="2560" width="10.140625" style="153"/>
    <col min="2561" max="2561" width="43" style="153" bestFit="1" customWidth="1"/>
    <col min="2562" max="2562" width="16.28515625" style="153" customWidth="1"/>
    <col min="2563" max="2571" width="15.140625" style="153" customWidth="1"/>
    <col min="2572" max="2572" width="12.85546875" style="153" customWidth="1"/>
    <col min="2573" max="2816" width="10.140625" style="153"/>
    <col min="2817" max="2817" width="43" style="153" bestFit="1" customWidth="1"/>
    <col min="2818" max="2818" width="16.28515625" style="153" customWidth="1"/>
    <col min="2819" max="2827" width="15.140625" style="153" customWidth="1"/>
    <col min="2828" max="2828" width="12.85546875" style="153" customWidth="1"/>
    <col min="2829" max="3072" width="10.140625" style="153"/>
    <col min="3073" max="3073" width="43" style="153" bestFit="1" customWidth="1"/>
    <col min="3074" max="3074" width="16.28515625" style="153" customWidth="1"/>
    <col min="3075" max="3083" width="15.140625" style="153" customWidth="1"/>
    <col min="3084" max="3084" width="12.85546875" style="153" customWidth="1"/>
    <col min="3085" max="3328" width="10.140625" style="153"/>
    <col min="3329" max="3329" width="43" style="153" bestFit="1" customWidth="1"/>
    <col min="3330" max="3330" width="16.28515625" style="153" customWidth="1"/>
    <col min="3331" max="3339" width="15.140625" style="153" customWidth="1"/>
    <col min="3340" max="3340" width="12.85546875" style="153" customWidth="1"/>
    <col min="3341" max="3584" width="10.140625" style="153"/>
    <col min="3585" max="3585" width="43" style="153" bestFit="1" customWidth="1"/>
    <col min="3586" max="3586" width="16.28515625" style="153" customWidth="1"/>
    <col min="3587" max="3595" width="15.140625" style="153" customWidth="1"/>
    <col min="3596" max="3596" width="12.85546875" style="153" customWidth="1"/>
    <col min="3597" max="3840" width="10.140625" style="153"/>
    <col min="3841" max="3841" width="43" style="153" bestFit="1" customWidth="1"/>
    <col min="3842" max="3842" width="16.28515625" style="153" customWidth="1"/>
    <col min="3843" max="3851" width="15.140625" style="153" customWidth="1"/>
    <col min="3852" max="3852" width="12.85546875" style="153" customWidth="1"/>
    <col min="3853" max="4096" width="10.140625" style="153"/>
    <col min="4097" max="4097" width="43" style="153" bestFit="1" customWidth="1"/>
    <col min="4098" max="4098" width="16.28515625" style="153" customWidth="1"/>
    <col min="4099" max="4107" width="15.140625" style="153" customWidth="1"/>
    <col min="4108" max="4108" width="12.85546875" style="153" customWidth="1"/>
    <col min="4109" max="4352" width="10.140625" style="153"/>
    <col min="4353" max="4353" width="43" style="153" bestFit="1" customWidth="1"/>
    <col min="4354" max="4354" width="16.28515625" style="153" customWidth="1"/>
    <col min="4355" max="4363" width="15.140625" style="153" customWidth="1"/>
    <col min="4364" max="4364" width="12.85546875" style="153" customWidth="1"/>
    <col min="4365" max="4608" width="10.140625" style="153"/>
    <col min="4609" max="4609" width="43" style="153" bestFit="1" customWidth="1"/>
    <col min="4610" max="4610" width="16.28515625" style="153" customWidth="1"/>
    <col min="4611" max="4619" width="15.140625" style="153" customWidth="1"/>
    <col min="4620" max="4620" width="12.85546875" style="153" customWidth="1"/>
    <col min="4621" max="4864" width="10.140625" style="153"/>
    <col min="4865" max="4865" width="43" style="153" bestFit="1" customWidth="1"/>
    <col min="4866" max="4866" width="16.28515625" style="153" customWidth="1"/>
    <col min="4867" max="4875" width="15.140625" style="153" customWidth="1"/>
    <col min="4876" max="4876" width="12.85546875" style="153" customWidth="1"/>
    <col min="4877" max="5120" width="10.140625" style="153"/>
    <col min="5121" max="5121" width="43" style="153" bestFit="1" customWidth="1"/>
    <col min="5122" max="5122" width="16.28515625" style="153" customWidth="1"/>
    <col min="5123" max="5131" width="15.140625" style="153" customWidth="1"/>
    <col min="5132" max="5132" width="12.85546875" style="153" customWidth="1"/>
    <col min="5133" max="5376" width="10.140625" style="153"/>
    <col min="5377" max="5377" width="43" style="153" bestFit="1" customWidth="1"/>
    <col min="5378" max="5378" width="16.28515625" style="153" customWidth="1"/>
    <col min="5379" max="5387" width="15.140625" style="153" customWidth="1"/>
    <col min="5388" max="5388" width="12.85546875" style="153" customWidth="1"/>
    <col min="5389" max="5632" width="10.140625" style="153"/>
    <col min="5633" max="5633" width="43" style="153" bestFit="1" customWidth="1"/>
    <col min="5634" max="5634" width="16.28515625" style="153" customWidth="1"/>
    <col min="5635" max="5643" width="15.140625" style="153" customWidth="1"/>
    <col min="5644" max="5644" width="12.85546875" style="153" customWidth="1"/>
    <col min="5645" max="5888" width="10.140625" style="153"/>
    <col min="5889" max="5889" width="43" style="153" bestFit="1" customWidth="1"/>
    <col min="5890" max="5890" width="16.28515625" style="153" customWidth="1"/>
    <col min="5891" max="5899" width="15.140625" style="153" customWidth="1"/>
    <col min="5900" max="5900" width="12.85546875" style="153" customWidth="1"/>
    <col min="5901" max="6144" width="10.140625" style="153"/>
    <col min="6145" max="6145" width="43" style="153" bestFit="1" customWidth="1"/>
    <col min="6146" max="6146" width="16.28515625" style="153" customWidth="1"/>
    <col min="6147" max="6155" width="15.140625" style="153" customWidth="1"/>
    <col min="6156" max="6156" width="12.85546875" style="153" customWidth="1"/>
    <col min="6157" max="6400" width="10.140625" style="153"/>
    <col min="6401" max="6401" width="43" style="153" bestFit="1" customWidth="1"/>
    <col min="6402" max="6402" width="16.28515625" style="153" customWidth="1"/>
    <col min="6403" max="6411" width="15.140625" style="153" customWidth="1"/>
    <col min="6412" max="6412" width="12.85546875" style="153" customWidth="1"/>
    <col min="6413" max="6656" width="10.140625" style="153"/>
    <col min="6657" max="6657" width="43" style="153" bestFit="1" customWidth="1"/>
    <col min="6658" max="6658" width="16.28515625" style="153" customWidth="1"/>
    <col min="6659" max="6667" width="15.140625" style="153" customWidth="1"/>
    <col min="6668" max="6668" width="12.85546875" style="153" customWidth="1"/>
    <col min="6669" max="6912" width="10.140625" style="153"/>
    <col min="6913" max="6913" width="43" style="153" bestFit="1" customWidth="1"/>
    <col min="6914" max="6914" width="16.28515625" style="153" customWidth="1"/>
    <col min="6915" max="6923" width="15.140625" style="153" customWidth="1"/>
    <col min="6924" max="6924" width="12.85546875" style="153" customWidth="1"/>
    <col min="6925" max="7168" width="10.140625" style="153"/>
    <col min="7169" max="7169" width="43" style="153" bestFit="1" customWidth="1"/>
    <col min="7170" max="7170" width="16.28515625" style="153" customWidth="1"/>
    <col min="7171" max="7179" width="15.140625" style="153" customWidth="1"/>
    <col min="7180" max="7180" width="12.85546875" style="153" customWidth="1"/>
    <col min="7181" max="7424" width="10.140625" style="153"/>
    <col min="7425" max="7425" width="43" style="153" bestFit="1" customWidth="1"/>
    <col min="7426" max="7426" width="16.28515625" style="153" customWidth="1"/>
    <col min="7427" max="7435" width="15.140625" style="153" customWidth="1"/>
    <col min="7436" max="7436" width="12.85546875" style="153" customWidth="1"/>
    <col min="7437" max="7680" width="10.140625" style="153"/>
    <col min="7681" max="7681" width="43" style="153" bestFit="1" customWidth="1"/>
    <col min="7682" max="7682" width="16.28515625" style="153" customWidth="1"/>
    <col min="7683" max="7691" width="15.140625" style="153" customWidth="1"/>
    <col min="7692" max="7692" width="12.85546875" style="153" customWidth="1"/>
    <col min="7693" max="7936" width="10.140625" style="153"/>
    <col min="7937" max="7937" width="43" style="153" bestFit="1" customWidth="1"/>
    <col min="7938" max="7938" width="16.28515625" style="153" customWidth="1"/>
    <col min="7939" max="7947" width="15.140625" style="153" customWidth="1"/>
    <col min="7948" max="7948" width="12.85546875" style="153" customWidth="1"/>
    <col min="7949" max="8192" width="10.140625" style="153"/>
    <col min="8193" max="8193" width="43" style="153" bestFit="1" customWidth="1"/>
    <col min="8194" max="8194" width="16.28515625" style="153" customWidth="1"/>
    <col min="8195" max="8203" width="15.140625" style="153" customWidth="1"/>
    <col min="8204" max="8204" width="12.85546875" style="153" customWidth="1"/>
    <col min="8205" max="8448" width="10.140625" style="153"/>
    <col min="8449" max="8449" width="43" style="153" bestFit="1" customWidth="1"/>
    <col min="8450" max="8450" width="16.28515625" style="153" customWidth="1"/>
    <col min="8451" max="8459" width="15.140625" style="153" customWidth="1"/>
    <col min="8460" max="8460" width="12.85546875" style="153" customWidth="1"/>
    <col min="8461" max="8704" width="10.140625" style="153"/>
    <col min="8705" max="8705" width="43" style="153" bestFit="1" customWidth="1"/>
    <col min="8706" max="8706" width="16.28515625" style="153" customWidth="1"/>
    <col min="8707" max="8715" width="15.140625" style="153" customWidth="1"/>
    <col min="8716" max="8716" width="12.85546875" style="153" customWidth="1"/>
    <col min="8717" max="8960" width="10.140625" style="153"/>
    <col min="8961" max="8961" width="43" style="153" bestFit="1" customWidth="1"/>
    <col min="8962" max="8962" width="16.28515625" style="153" customWidth="1"/>
    <col min="8963" max="8971" width="15.140625" style="153" customWidth="1"/>
    <col min="8972" max="8972" width="12.85546875" style="153" customWidth="1"/>
    <col min="8973" max="9216" width="10.140625" style="153"/>
    <col min="9217" max="9217" width="43" style="153" bestFit="1" customWidth="1"/>
    <col min="9218" max="9218" width="16.28515625" style="153" customWidth="1"/>
    <col min="9219" max="9227" width="15.140625" style="153" customWidth="1"/>
    <col min="9228" max="9228" width="12.85546875" style="153" customWidth="1"/>
    <col min="9229" max="9472" width="10.140625" style="153"/>
    <col min="9473" max="9473" width="43" style="153" bestFit="1" customWidth="1"/>
    <col min="9474" max="9474" width="16.28515625" style="153" customWidth="1"/>
    <col min="9475" max="9483" width="15.140625" style="153" customWidth="1"/>
    <col min="9484" max="9484" width="12.85546875" style="153" customWidth="1"/>
    <col min="9485" max="9728" width="10.140625" style="153"/>
    <col min="9729" max="9729" width="43" style="153" bestFit="1" customWidth="1"/>
    <col min="9730" max="9730" width="16.28515625" style="153" customWidth="1"/>
    <col min="9731" max="9739" width="15.140625" style="153" customWidth="1"/>
    <col min="9740" max="9740" width="12.85546875" style="153" customWidth="1"/>
    <col min="9741" max="9984" width="10.140625" style="153"/>
    <col min="9985" max="9985" width="43" style="153" bestFit="1" customWidth="1"/>
    <col min="9986" max="9986" width="16.28515625" style="153" customWidth="1"/>
    <col min="9987" max="9995" width="15.140625" style="153" customWidth="1"/>
    <col min="9996" max="9996" width="12.85546875" style="153" customWidth="1"/>
    <col min="9997" max="10240" width="10.140625" style="153"/>
    <col min="10241" max="10241" width="43" style="153" bestFit="1" customWidth="1"/>
    <col min="10242" max="10242" width="16.28515625" style="153" customWidth="1"/>
    <col min="10243" max="10251" width="15.140625" style="153" customWidth="1"/>
    <col min="10252" max="10252" width="12.85546875" style="153" customWidth="1"/>
    <col min="10253" max="10496" width="10.140625" style="153"/>
    <col min="10497" max="10497" width="43" style="153" bestFit="1" customWidth="1"/>
    <col min="10498" max="10498" width="16.28515625" style="153" customWidth="1"/>
    <col min="10499" max="10507" width="15.140625" style="153" customWidth="1"/>
    <col min="10508" max="10508" width="12.85546875" style="153" customWidth="1"/>
    <col min="10509" max="10752" width="10.140625" style="153"/>
    <col min="10753" max="10753" width="43" style="153" bestFit="1" customWidth="1"/>
    <col min="10754" max="10754" width="16.28515625" style="153" customWidth="1"/>
    <col min="10755" max="10763" width="15.140625" style="153" customWidth="1"/>
    <col min="10764" max="10764" width="12.85546875" style="153" customWidth="1"/>
    <col min="10765" max="11008" width="10.140625" style="153"/>
    <col min="11009" max="11009" width="43" style="153" bestFit="1" customWidth="1"/>
    <col min="11010" max="11010" width="16.28515625" style="153" customWidth="1"/>
    <col min="11011" max="11019" width="15.140625" style="153" customWidth="1"/>
    <col min="11020" max="11020" width="12.85546875" style="153" customWidth="1"/>
    <col min="11021" max="11264" width="10.140625" style="153"/>
    <col min="11265" max="11265" width="43" style="153" bestFit="1" customWidth="1"/>
    <col min="11266" max="11266" width="16.28515625" style="153" customWidth="1"/>
    <col min="11267" max="11275" width="15.140625" style="153" customWidth="1"/>
    <col min="11276" max="11276" width="12.85546875" style="153" customWidth="1"/>
    <col min="11277" max="11520" width="10.140625" style="153"/>
    <col min="11521" max="11521" width="43" style="153" bestFit="1" customWidth="1"/>
    <col min="11522" max="11522" width="16.28515625" style="153" customWidth="1"/>
    <col min="11523" max="11531" width="15.140625" style="153" customWidth="1"/>
    <col min="11532" max="11532" width="12.85546875" style="153" customWidth="1"/>
    <col min="11533" max="11776" width="10.140625" style="153"/>
    <col min="11777" max="11777" width="43" style="153" bestFit="1" customWidth="1"/>
    <col min="11778" max="11778" width="16.28515625" style="153" customWidth="1"/>
    <col min="11779" max="11787" width="15.140625" style="153" customWidth="1"/>
    <col min="11788" max="11788" width="12.85546875" style="153" customWidth="1"/>
    <col min="11789" max="12032" width="10.140625" style="153"/>
    <col min="12033" max="12033" width="43" style="153" bestFit="1" customWidth="1"/>
    <col min="12034" max="12034" width="16.28515625" style="153" customWidth="1"/>
    <col min="12035" max="12043" width="15.140625" style="153" customWidth="1"/>
    <col min="12044" max="12044" width="12.85546875" style="153" customWidth="1"/>
    <col min="12045" max="12288" width="10.140625" style="153"/>
    <col min="12289" max="12289" width="43" style="153" bestFit="1" customWidth="1"/>
    <col min="12290" max="12290" width="16.28515625" style="153" customWidth="1"/>
    <col min="12291" max="12299" width="15.140625" style="153" customWidth="1"/>
    <col min="12300" max="12300" width="12.85546875" style="153" customWidth="1"/>
    <col min="12301" max="12544" width="10.140625" style="153"/>
    <col min="12545" max="12545" width="43" style="153" bestFit="1" customWidth="1"/>
    <col min="12546" max="12546" width="16.28515625" style="153" customWidth="1"/>
    <col min="12547" max="12555" width="15.140625" style="153" customWidth="1"/>
    <col min="12556" max="12556" width="12.85546875" style="153" customWidth="1"/>
    <col min="12557" max="12800" width="10.140625" style="153"/>
    <col min="12801" max="12801" width="43" style="153" bestFit="1" customWidth="1"/>
    <col min="12802" max="12802" width="16.28515625" style="153" customWidth="1"/>
    <col min="12803" max="12811" width="15.140625" style="153" customWidth="1"/>
    <col min="12812" max="12812" width="12.85546875" style="153" customWidth="1"/>
    <col min="12813" max="13056" width="10.140625" style="153"/>
    <col min="13057" max="13057" width="43" style="153" bestFit="1" customWidth="1"/>
    <col min="13058" max="13058" width="16.28515625" style="153" customWidth="1"/>
    <col min="13059" max="13067" width="15.140625" style="153" customWidth="1"/>
    <col min="13068" max="13068" width="12.85546875" style="153" customWidth="1"/>
    <col min="13069" max="13312" width="10.140625" style="153"/>
    <col min="13313" max="13313" width="43" style="153" bestFit="1" customWidth="1"/>
    <col min="13314" max="13314" width="16.28515625" style="153" customWidth="1"/>
    <col min="13315" max="13323" width="15.140625" style="153" customWidth="1"/>
    <col min="13324" max="13324" width="12.85546875" style="153" customWidth="1"/>
    <col min="13325" max="13568" width="10.140625" style="153"/>
    <col min="13569" max="13569" width="43" style="153" bestFit="1" customWidth="1"/>
    <col min="13570" max="13570" width="16.28515625" style="153" customWidth="1"/>
    <col min="13571" max="13579" width="15.140625" style="153" customWidth="1"/>
    <col min="13580" max="13580" width="12.85546875" style="153" customWidth="1"/>
    <col min="13581" max="13824" width="10.140625" style="153"/>
    <col min="13825" max="13825" width="43" style="153" bestFit="1" customWidth="1"/>
    <col min="13826" max="13826" width="16.28515625" style="153" customWidth="1"/>
    <col min="13827" max="13835" width="15.140625" style="153" customWidth="1"/>
    <col min="13836" max="13836" width="12.85546875" style="153" customWidth="1"/>
    <col min="13837" max="14080" width="10.140625" style="153"/>
    <col min="14081" max="14081" width="43" style="153" bestFit="1" customWidth="1"/>
    <col min="14082" max="14082" width="16.28515625" style="153" customWidth="1"/>
    <col min="14083" max="14091" width="15.140625" style="153" customWidth="1"/>
    <col min="14092" max="14092" width="12.85546875" style="153" customWidth="1"/>
    <col min="14093" max="14336" width="10.140625" style="153"/>
    <col min="14337" max="14337" width="43" style="153" bestFit="1" customWidth="1"/>
    <col min="14338" max="14338" width="16.28515625" style="153" customWidth="1"/>
    <col min="14339" max="14347" width="15.140625" style="153" customWidth="1"/>
    <col min="14348" max="14348" width="12.85546875" style="153" customWidth="1"/>
    <col min="14349" max="14592" width="10.140625" style="153"/>
    <col min="14593" max="14593" width="43" style="153" bestFit="1" customWidth="1"/>
    <col min="14594" max="14594" width="16.28515625" style="153" customWidth="1"/>
    <col min="14595" max="14603" width="15.140625" style="153" customWidth="1"/>
    <col min="14604" max="14604" width="12.85546875" style="153" customWidth="1"/>
    <col min="14605" max="14848" width="10.140625" style="153"/>
    <col min="14849" max="14849" width="43" style="153" bestFit="1" customWidth="1"/>
    <col min="14850" max="14850" width="16.28515625" style="153" customWidth="1"/>
    <col min="14851" max="14859" width="15.140625" style="153" customWidth="1"/>
    <col min="14860" max="14860" width="12.85546875" style="153" customWidth="1"/>
    <col min="14861" max="15104" width="10.140625" style="153"/>
    <col min="15105" max="15105" width="43" style="153" bestFit="1" customWidth="1"/>
    <col min="15106" max="15106" width="16.28515625" style="153" customWidth="1"/>
    <col min="15107" max="15115" width="15.140625" style="153" customWidth="1"/>
    <col min="15116" max="15116" width="12.85546875" style="153" customWidth="1"/>
    <col min="15117" max="15360" width="10.140625" style="153"/>
    <col min="15361" max="15361" width="43" style="153" bestFit="1" customWidth="1"/>
    <col min="15362" max="15362" width="16.28515625" style="153" customWidth="1"/>
    <col min="15363" max="15371" width="15.140625" style="153" customWidth="1"/>
    <col min="15372" max="15372" width="12.85546875" style="153" customWidth="1"/>
    <col min="15373" max="15616" width="10.140625" style="153"/>
    <col min="15617" max="15617" width="43" style="153" bestFit="1" customWidth="1"/>
    <col min="15618" max="15618" width="16.28515625" style="153" customWidth="1"/>
    <col min="15619" max="15627" width="15.140625" style="153" customWidth="1"/>
    <col min="15628" max="15628" width="12.85546875" style="153" customWidth="1"/>
    <col min="15629" max="15872" width="10.140625" style="153"/>
    <col min="15873" max="15873" width="43" style="153" bestFit="1" customWidth="1"/>
    <col min="15874" max="15874" width="16.28515625" style="153" customWidth="1"/>
    <col min="15875" max="15883" width="15.140625" style="153" customWidth="1"/>
    <col min="15884" max="15884" width="12.85546875" style="153" customWidth="1"/>
    <col min="15885" max="16128" width="10.140625" style="153"/>
    <col min="16129" max="16129" width="43" style="153" bestFit="1" customWidth="1"/>
    <col min="16130" max="16130" width="16.28515625" style="153" customWidth="1"/>
    <col min="16131" max="16139" width="15.140625" style="153" customWidth="1"/>
    <col min="16140" max="16140" width="12.85546875" style="153" customWidth="1"/>
    <col min="16141" max="16384" width="10.140625" style="153"/>
  </cols>
  <sheetData>
    <row r="1" spans="1:14" ht="15">
      <c r="A1" s="227" t="s">
        <v>210</v>
      </c>
      <c r="B1" s="227"/>
      <c r="C1" s="227"/>
      <c r="D1" s="227"/>
      <c r="K1" s="219"/>
      <c r="L1" s="157"/>
    </row>
    <row r="2" spans="1:14" ht="16.5">
      <c r="A2" s="218" t="s">
        <v>186</v>
      </c>
      <c r="L2" s="157"/>
    </row>
    <row r="3" spans="1:14" ht="15">
      <c r="A3" s="699" t="s">
        <v>244</v>
      </c>
      <c r="B3" s="699"/>
      <c r="C3" s="699"/>
      <c r="D3" s="699"/>
      <c r="E3" s="699"/>
      <c r="F3" s="699"/>
      <c r="G3" s="699"/>
      <c r="H3" s="699"/>
      <c r="I3" s="699"/>
      <c r="J3" s="699"/>
      <c r="K3" s="699"/>
      <c r="L3" s="217"/>
      <c r="M3" s="217"/>
      <c r="N3" s="217"/>
    </row>
    <row r="4" spans="1:14" ht="15">
      <c r="A4" s="392"/>
      <c r="B4" s="392"/>
      <c r="C4" s="392"/>
      <c r="D4" s="392"/>
      <c r="E4" s="392"/>
      <c r="F4" s="392"/>
      <c r="G4" s="392"/>
      <c r="H4" s="392"/>
      <c r="I4" s="392"/>
      <c r="J4" s="392"/>
      <c r="L4" s="157"/>
    </row>
    <row r="5" spans="1:14">
      <c r="A5" s="163" t="s">
        <v>137</v>
      </c>
      <c r="B5" s="384"/>
      <c r="C5" s="385"/>
      <c r="D5" s="385"/>
      <c r="E5" s="384"/>
      <c r="F5" s="384"/>
      <c r="G5" s="384"/>
      <c r="H5" s="384"/>
      <c r="I5" s="384"/>
      <c r="J5" s="384"/>
      <c r="K5" s="385"/>
      <c r="L5" s="157"/>
    </row>
    <row r="6" spans="1:14" ht="13.15" customHeight="1">
      <c r="A6" s="210" t="s">
        <v>38</v>
      </c>
      <c r="B6" s="169" t="s">
        <v>38</v>
      </c>
      <c r="C6" s="666" t="s">
        <v>187</v>
      </c>
      <c r="D6" s="667"/>
      <c r="E6" s="672" t="s">
        <v>196</v>
      </c>
      <c r="F6" s="673"/>
      <c r="G6" s="678" t="s">
        <v>188</v>
      </c>
      <c r="H6" s="673"/>
      <c r="I6" s="678" t="s">
        <v>189</v>
      </c>
      <c r="J6" s="673"/>
      <c r="K6" s="666" t="s">
        <v>139</v>
      </c>
      <c r="L6" s="157"/>
    </row>
    <row r="7" spans="1:14">
      <c r="A7" s="386" t="s">
        <v>190</v>
      </c>
      <c r="B7" s="168" t="s">
        <v>242</v>
      </c>
      <c r="C7" s="668"/>
      <c r="D7" s="669"/>
      <c r="E7" s="674"/>
      <c r="F7" s="675"/>
      <c r="G7" s="668"/>
      <c r="H7" s="675"/>
      <c r="I7" s="668"/>
      <c r="J7" s="675"/>
      <c r="K7" s="668"/>
      <c r="L7" s="157"/>
    </row>
    <row r="8" spans="1:14">
      <c r="A8" s="167" t="s">
        <v>38</v>
      </c>
      <c r="B8" s="168" t="s">
        <v>6</v>
      </c>
      <c r="C8" s="670"/>
      <c r="D8" s="671"/>
      <c r="E8" s="676"/>
      <c r="F8" s="677"/>
      <c r="G8" s="679"/>
      <c r="H8" s="677"/>
      <c r="I8" s="679"/>
      <c r="J8" s="677"/>
      <c r="K8" s="668"/>
      <c r="L8" s="157"/>
    </row>
    <row r="9" spans="1:14" ht="14.25">
      <c r="A9" s="226" t="s">
        <v>38</v>
      </c>
      <c r="B9" s="208" t="s">
        <v>38</v>
      </c>
      <c r="C9" s="207" t="s">
        <v>9</v>
      </c>
      <c r="D9" s="206" t="s">
        <v>16</v>
      </c>
      <c r="E9" s="165" t="s">
        <v>9</v>
      </c>
      <c r="F9" s="164" t="s">
        <v>16</v>
      </c>
      <c r="G9" s="164" t="s">
        <v>9</v>
      </c>
      <c r="H9" s="164" t="s">
        <v>241</v>
      </c>
      <c r="I9" s="164" t="s">
        <v>9</v>
      </c>
      <c r="J9" s="164" t="s">
        <v>241</v>
      </c>
      <c r="K9" s="679"/>
      <c r="L9" s="157"/>
    </row>
    <row r="10" spans="1:14">
      <c r="A10" s="665"/>
      <c r="B10" s="665"/>
      <c r="C10" s="665"/>
      <c r="D10" s="665"/>
      <c r="E10" s="663" t="s">
        <v>38</v>
      </c>
      <c r="F10" s="663"/>
      <c r="G10" s="663"/>
      <c r="H10" s="663"/>
      <c r="I10" s="663"/>
      <c r="J10" s="663"/>
      <c r="K10" s="663"/>
      <c r="L10" s="157"/>
    </row>
    <row r="11" spans="1:14">
      <c r="A11" s="163"/>
      <c r="B11" s="660" t="s">
        <v>191</v>
      </c>
      <c r="C11" s="660"/>
      <c r="D11" s="163"/>
      <c r="E11" s="661"/>
      <c r="F11" s="661"/>
      <c r="G11" s="661"/>
      <c r="H11" s="661"/>
      <c r="I11" s="661"/>
      <c r="J11" s="661"/>
      <c r="K11" s="661"/>
      <c r="L11" s="157"/>
    </row>
    <row r="12" spans="1:14">
      <c r="A12" s="163"/>
      <c r="B12" s="383"/>
      <c r="C12" s="205"/>
      <c r="D12" s="204"/>
      <c r="E12" s="203"/>
      <c r="F12" s="383"/>
      <c r="G12" s="383"/>
      <c r="H12" s="383"/>
      <c r="I12" s="383"/>
      <c r="J12" s="383"/>
      <c r="K12" s="383"/>
      <c r="L12" s="157"/>
    </row>
    <row r="13" spans="1:14" ht="15">
      <c r="A13" s="162" t="s">
        <v>192</v>
      </c>
      <c r="B13" s="67">
        <v>733192</v>
      </c>
      <c r="C13" s="69">
        <v>37750</v>
      </c>
      <c r="D13" s="69">
        <v>84071</v>
      </c>
      <c r="E13" s="69">
        <v>11922</v>
      </c>
      <c r="F13" s="69">
        <v>42224</v>
      </c>
      <c r="G13" s="69">
        <v>34637</v>
      </c>
      <c r="H13" s="68">
        <v>127356</v>
      </c>
      <c r="I13" s="69">
        <v>3212</v>
      </c>
      <c r="J13" s="69">
        <v>51991</v>
      </c>
      <c r="K13" s="68">
        <v>340029</v>
      </c>
      <c r="L13" s="157"/>
      <c r="M13" s="225"/>
    </row>
    <row r="14" spans="1:14">
      <c r="A14" s="162" t="s">
        <v>49</v>
      </c>
      <c r="B14" s="228" t="s">
        <v>38</v>
      </c>
      <c r="C14" s="75" t="s">
        <v>38</v>
      </c>
      <c r="D14" s="75" t="s">
        <v>38</v>
      </c>
      <c r="E14" s="75" t="s">
        <v>38</v>
      </c>
      <c r="F14" s="75" t="s">
        <v>38</v>
      </c>
      <c r="G14" s="75" t="s">
        <v>38</v>
      </c>
      <c r="H14" s="75" t="s">
        <v>38</v>
      </c>
      <c r="I14" s="75" t="s">
        <v>38</v>
      </c>
      <c r="J14" s="75" t="s">
        <v>38</v>
      </c>
      <c r="K14" s="75" t="s">
        <v>38</v>
      </c>
      <c r="L14" s="157"/>
      <c r="M14" s="224"/>
    </row>
    <row r="15" spans="1:14">
      <c r="A15" s="161" t="s">
        <v>240</v>
      </c>
      <c r="B15" s="67">
        <v>555087</v>
      </c>
      <c r="C15" s="69">
        <v>27428</v>
      </c>
      <c r="D15" s="69">
        <v>64448</v>
      </c>
      <c r="E15" s="69">
        <v>8333</v>
      </c>
      <c r="F15" s="69">
        <v>32394</v>
      </c>
      <c r="G15" s="69">
        <v>24776</v>
      </c>
      <c r="H15" s="69">
        <v>96913</v>
      </c>
      <c r="I15" s="69">
        <v>2231</v>
      </c>
      <c r="J15" s="69">
        <v>38032</v>
      </c>
      <c r="K15" s="68">
        <v>260532</v>
      </c>
      <c r="L15" s="157"/>
    </row>
    <row r="16" spans="1:14">
      <c r="A16" s="161" t="s">
        <v>239</v>
      </c>
      <c r="B16" s="67">
        <v>130077</v>
      </c>
      <c r="C16" s="69">
        <v>7581</v>
      </c>
      <c r="D16" s="69">
        <v>13519</v>
      </c>
      <c r="E16" s="69">
        <v>2822</v>
      </c>
      <c r="F16" s="69">
        <v>7152</v>
      </c>
      <c r="G16" s="69">
        <v>7745</v>
      </c>
      <c r="H16" s="69">
        <v>22022</v>
      </c>
      <c r="I16" s="69">
        <v>689</v>
      </c>
      <c r="J16" s="69">
        <v>10528</v>
      </c>
      <c r="K16" s="69">
        <v>58019</v>
      </c>
      <c r="L16" s="69"/>
    </row>
    <row r="17" spans="1:12">
      <c r="A17" s="161" t="s">
        <v>238</v>
      </c>
      <c r="B17" s="70">
        <v>21683</v>
      </c>
      <c r="C17" s="69">
        <v>1337</v>
      </c>
      <c r="D17" s="69">
        <v>2923</v>
      </c>
      <c r="E17" s="69">
        <v>472</v>
      </c>
      <c r="F17" s="69">
        <v>1202</v>
      </c>
      <c r="G17" s="69">
        <v>1229</v>
      </c>
      <c r="H17" s="69">
        <v>4009</v>
      </c>
      <c r="I17" s="69">
        <v>110</v>
      </c>
      <c r="J17" s="69">
        <v>1577</v>
      </c>
      <c r="K17" s="69">
        <v>8824</v>
      </c>
      <c r="L17" s="157"/>
    </row>
    <row r="18" spans="1:12">
      <c r="A18" s="161" t="s">
        <v>237</v>
      </c>
      <c r="B18" s="70">
        <v>22901</v>
      </c>
      <c r="C18" s="69">
        <v>1192</v>
      </c>
      <c r="D18" s="69">
        <v>2812</v>
      </c>
      <c r="E18" s="69">
        <v>227</v>
      </c>
      <c r="F18" s="69">
        <v>1292</v>
      </c>
      <c r="G18" s="69">
        <v>632</v>
      </c>
      <c r="H18" s="69">
        <v>3902</v>
      </c>
      <c r="I18" s="69">
        <v>104</v>
      </c>
      <c r="J18" s="69">
        <v>1547</v>
      </c>
      <c r="K18" s="69">
        <v>11193</v>
      </c>
      <c r="L18" s="157"/>
    </row>
    <row r="19" spans="1:12">
      <c r="A19" s="161" t="s">
        <v>236</v>
      </c>
      <c r="B19" s="70">
        <v>2190</v>
      </c>
      <c r="C19" s="69">
        <v>154</v>
      </c>
      <c r="D19" s="69">
        <v>220</v>
      </c>
      <c r="E19" s="69">
        <v>45</v>
      </c>
      <c r="F19" s="69">
        <v>108</v>
      </c>
      <c r="G19" s="69">
        <v>194</v>
      </c>
      <c r="H19" s="69">
        <v>309</v>
      </c>
      <c r="I19" s="69">
        <v>46</v>
      </c>
      <c r="J19" s="69">
        <v>232</v>
      </c>
      <c r="K19" s="69">
        <v>882</v>
      </c>
      <c r="L19" s="157"/>
    </row>
    <row r="20" spans="1:12">
      <c r="A20" s="161" t="s">
        <v>218</v>
      </c>
      <c r="B20" s="70">
        <v>1254</v>
      </c>
      <c r="C20" s="69">
        <v>58</v>
      </c>
      <c r="D20" s="69">
        <v>149</v>
      </c>
      <c r="E20" s="69">
        <v>23</v>
      </c>
      <c r="F20" s="69">
        <v>76</v>
      </c>
      <c r="G20" s="69">
        <v>61</v>
      </c>
      <c r="H20" s="69">
        <v>201</v>
      </c>
      <c r="I20" s="69">
        <v>32</v>
      </c>
      <c r="J20" s="69">
        <v>75</v>
      </c>
      <c r="K20" s="69">
        <v>579</v>
      </c>
      <c r="L20" s="157"/>
    </row>
    <row r="21" spans="1:12">
      <c r="A21" s="383"/>
      <c r="B21" s="154"/>
      <c r="C21" s="202"/>
      <c r="D21" s="202"/>
      <c r="E21" s="158"/>
      <c r="F21" s="158"/>
      <c r="G21" s="202"/>
      <c r="H21" s="202"/>
      <c r="I21" s="158"/>
      <c r="J21" s="158"/>
      <c r="K21" s="202"/>
      <c r="L21" s="157"/>
    </row>
    <row r="22" spans="1:12">
      <c r="A22" s="163"/>
      <c r="B22" s="660" t="s">
        <v>193</v>
      </c>
      <c r="C22" s="660"/>
      <c r="D22" s="163"/>
      <c r="E22" s="661"/>
      <c r="F22" s="661"/>
      <c r="G22" s="661"/>
      <c r="H22" s="661"/>
      <c r="I22" s="661"/>
      <c r="J22" s="661"/>
      <c r="K22" s="661"/>
      <c r="L22" s="157"/>
    </row>
    <row r="23" spans="1:12">
      <c r="A23" s="163"/>
      <c r="B23" s="383"/>
      <c r="C23" s="383"/>
      <c r="D23" s="163"/>
      <c r="E23" s="383"/>
      <c r="F23" s="383"/>
      <c r="G23" s="383"/>
      <c r="H23" s="383"/>
      <c r="I23" s="383"/>
      <c r="J23" s="383"/>
      <c r="K23" s="383"/>
      <c r="L23" s="157"/>
    </row>
    <row r="24" spans="1:12">
      <c r="A24" s="162" t="s">
        <v>192</v>
      </c>
      <c r="B24" s="70">
        <v>95773</v>
      </c>
      <c r="C24" s="69">
        <v>9425</v>
      </c>
      <c r="D24" s="69">
        <v>9047</v>
      </c>
      <c r="E24" s="69">
        <v>5566</v>
      </c>
      <c r="F24" s="69">
        <v>5183</v>
      </c>
      <c r="G24" s="69">
        <v>12204</v>
      </c>
      <c r="H24" s="69">
        <v>13333</v>
      </c>
      <c r="I24" s="69">
        <v>5227</v>
      </c>
      <c r="J24" s="69">
        <v>6932</v>
      </c>
      <c r="K24" s="69">
        <v>28856</v>
      </c>
      <c r="L24" s="157"/>
    </row>
    <row r="25" spans="1:12">
      <c r="A25" s="162" t="s">
        <v>49</v>
      </c>
      <c r="B25" s="228" t="s">
        <v>38</v>
      </c>
      <c r="C25" s="75" t="s">
        <v>38</v>
      </c>
      <c r="D25" s="75" t="s">
        <v>38</v>
      </c>
      <c r="E25" s="75" t="s">
        <v>38</v>
      </c>
      <c r="F25" s="75" t="s">
        <v>38</v>
      </c>
      <c r="G25" s="75" t="s">
        <v>38</v>
      </c>
      <c r="H25" s="75" t="s">
        <v>38</v>
      </c>
      <c r="I25" s="75" t="s">
        <v>38</v>
      </c>
      <c r="J25" s="75" t="s">
        <v>38</v>
      </c>
      <c r="K25" s="75" t="s">
        <v>38</v>
      </c>
      <c r="L25" s="157"/>
    </row>
    <row r="26" spans="1:12">
      <c r="A26" s="161" t="s">
        <v>235</v>
      </c>
      <c r="B26" s="70">
        <v>40007</v>
      </c>
      <c r="C26" s="69">
        <v>4320</v>
      </c>
      <c r="D26" s="69">
        <v>4124</v>
      </c>
      <c r="E26" s="69">
        <v>2861</v>
      </c>
      <c r="F26" s="69">
        <v>2372</v>
      </c>
      <c r="G26" s="69">
        <v>5617</v>
      </c>
      <c r="H26" s="69">
        <v>6261</v>
      </c>
      <c r="I26" s="69">
        <v>881</v>
      </c>
      <c r="J26" s="69">
        <v>2860</v>
      </c>
      <c r="K26" s="69">
        <v>10711</v>
      </c>
      <c r="L26" s="157"/>
    </row>
    <row r="27" spans="1:12">
      <c r="A27" s="161" t="s">
        <v>234</v>
      </c>
      <c r="B27" s="70">
        <v>11344</v>
      </c>
      <c r="C27" s="69">
        <v>1250</v>
      </c>
      <c r="D27" s="69">
        <v>1292</v>
      </c>
      <c r="E27" s="69">
        <v>510</v>
      </c>
      <c r="F27" s="69">
        <v>600</v>
      </c>
      <c r="G27" s="69">
        <v>1199</v>
      </c>
      <c r="H27" s="69">
        <v>1663</v>
      </c>
      <c r="I27" s="69">
        <v>603</v>
      </c>
      <c r="J27" s="69">
        <v>863</v>
      </c>
      <c r="K27" s="69">
        <v>3364</v>
      </c>
      <c r="L27" s="157"/>
    </row>
    <row r="28" spans="1:12">
      <c r="A28" s="161" t="s">
        <v>233</v>
      </c>
      <c r="B28" s="70">
        <v>6990</v>
      </c>
      <c r="C28" s="69">
        <v>798</v>
      </c>
      <c r="D28" s="69">
        <v>793</v>
      </c>
      <c r="E28" s="69">
        <v>230</v>
      </c>
      <c r="F28" s="69">
        <v>321</v>
      </c>
      <c r="G28" s="69">
        <v>659</v>
      </c>
      <c r="H28" s="69">
        <v>966</v>
      </c>
      <c r="I28" s="69">
        <v>273</v>
      </c>
      <c r="J28" s="69">
        <v>568</v>
      </c>
      <c r="K28" s="69">
        <v>2382</v>
      </c>
      <c r="L28" s="157"/>
    </row>
    <row r="29" spans="1:12">
      <c r="A29" s="161" t="s">
        <v>232</v>
      </c>
      <c r="B29" s="70">
        <v>3284</v>
      </c>
      <c r="C29" s="69">
        <v>339</v>
      </c>
      <c r="D29" s="69">
        <v>360</v>
      </c>
      <c r="E29" s="69">
        <v>181</v>
      </c>
      <c r="F29" s="69">
        <v>180</v>
      </c>
      <c r="G29" s="69">
        <v>508</v>
      </c>
      <c r="H29" s="69">
        <v>499</v>
      </c>
      <c r="I29" s="69">
        <v>94</v>
      </c>
      <c r="J29" s="69">
        <v>218</v>
      </c>
      <c r="K29" s="69">
        <v>905</v>
      </c>
      <c r="L29" s="157"/>
    </row>
    <row r="30" spans="1:12">
      <c r="A30" s="161" t="s">
        <v>231</v>
      </c>
      <c r="B30" s="70">
        <v>8878</v>
      </c>
      <c r="C30" s="69">
        <v>1000</v>
      </c>
      <c r="D30" s="69">
        <v>877</v>
      </c>
      <c r="E30" s="69">
        <v>454</v>
      </c>
      <c r="F30" s="69">
        <v>373</v>
      </c>
      <c r="G30" s="69">
        <v>1494</v>
      </c>
      <c r="H30" s="69">
        <v>1061</v>
      </c>
      <c r="I30" s="69">
        <v>447</v>
      </c>
      <c r="J30" s="69">
        <v>529</v>
      </c>
      <c r="K30" s="69">
        <v>2643</v>
      </c>
      <c r="L30" s="157"/>
    </row>
    <row r="31" spans="1:12">
      <c r="A31" s="161" t="s">
        <v>230</v>
      </c>
      <c r="B31" s="70">
        <v>10136</v>
      </c>
      <c r="C31" s="69">
        <v>667</v>
      </c>
      <c r="D31" s="69">
        <v>556</v>
      </c>
      <c r="E31" s="69">
        <v>547</v>
      </c>
      <c r="F31" s="69">
        <v>514</v>
      </c>
      <c r="G31" s="69">
        <v>1052</v>
      </c>
      <c r="H31" s="69">
        <v>1063</v>
      </c>
      <c r="I31" s="69">
        <v>1312</v>
      </c>
      <c r="J31" s="69">
        <v>785</v>
      </c>
      <c r="K31" s="69">
        <v>3640</v>
      </c>
      <c r="L31" s="157"/>
    </row>
    <row r="32" spans="1:12">
      <c r="A32" s="161" t="s">
        <v>229</v>
      </c>
      <c r="B32" s="70">
        <v>3805</v>
      </c>
      <c r="C32" s="69">
        <v>158</v>
      </c>
      <c r="D32" s="69">
        <v>162</v>
      </c>
      <c r="E32" s="69">
        <v>182</v>
      </c>
      <c r="F32" s="69">
        <v>179</v>
      </c>
      <c r="G32" s="69">
        <v>358</v>
      </c>
      <c r="H32" s="69">
        <v>343</v>
      </c>
      <c r="I32" s="69">
        <v>569</v>
      </c>
      <c r="J32" s="69">
        <v>263</v>
      </c>
      <c r="K32" s="69">
        <v>1591</v>
      </c>
      <c r="L32" s="157"/>
    </row>
    <row r="33" spans="1:12">
      <c r="A33" s="161" t="s">
        <v>228</v>
      </c>
      <c r="B33" s="70">
        <v>533</v>
      </c>
      <c r="C33" s="69">
        <v>33</v>
      </c>
      <c r="D33" s="69">
        <v>32</v>
      </c>
      <c r="E33" s="69">
        <v>25</v>
      </c>
      <c r="F33" s="69">
        <v>30</v>
      </c>
      <c r="G33" s="69">
        <v>43</v>
      </c>
      <c r="H33" s="69">
        <v>43</v>
      </c>
      <c r="I33" s="69">
        <v>96</v>
      </c>
      <c r="J33" s="69">
        <v>45</v>
      </c>
      <c r="K33" s="69">
        <v>186</v>
      </c>
      <c r="L33" s="157"/>
    </row>
    <row r="34" spans="1:12">
      <c r="A34" s="161" t="s">
        <v>218</v>
      </c>
      <c r="B34" s="70">
        <v>10796</v>
      </c>
      <c r="C34" s="69">
        <v>860</v>
      </c>
      <c r="D34" s="69">
        <v>851</v>
      </c>
      <c r="E34" s="69">
        <v>576</v>
      </c>
      <c r="F34" s="69">
        <v>614</v>
      </c>
      <c r="G34" s="69">
        <v>1274</v>
      </c>
      <c r="H34" s="69">
        <v>1434</v>
      </c>
      <c r="I34" s="69">
        <v>952</v>
      </c>
      <c r="J34" s="69">
        <v>801</v>
      </c>
      <c r="K34" s="69">
        <v>3434</v>
      </c>
      <c r="L34" s="157"/>
    </row>
    <row r="35" spans="1:12">
      <c r="A35" s="383"/>
      <c r="B35" s="154"/>
      <c r="C35" s="159"/>
      <c r="D35" s="159"/>
      <c r="E35" s="159"/>
      <c r="F35" s="159"/>
      <c r="G35" s="159"/>
      <c r="H35" s="159"/>
      <c r="I35" s="159"/>
      <c r="J35" s="159"/>
      <c r="K35" s="159"/>
      <c r="L35" s="157"/>
    </row>
    <row r="36" spans="1:12">
      <c r="A36" s="163"/>
      <c r="B36" s="660" t="s">
        <v>227</v>
      </c>
      <c r="C36" s="660"/>
      <c r="D36" s="660"/>
      <c r="E36" s="661"/>
      <c r="F36" s="661"/>
      <c r="G36" s="661"/>
      <c r="H36" s="661"/>
      <c r="I36" s="661"/>
      <c r="J36" s="661"/>
      <c r="K36" s="661"/>
      <c r="L36" s="157"/>
    </row>
    <row r="37" spans="1:12">
      <c r="A37" s="163"/>
      <c r="B37" s="383"/>
      <c r="C37" s="383"/>
      <c r="D37" s="383"/>
      <c r="E37" s="383"/>
      <c r="F37" s="383"/>
      <c r="G37" s="383"/>
      <c r="H37" s="383"/>
      <c r="I37" s="383"/>
      <c r="J37" s="383"/>
      <c r="K37" s="383"/>
      <c r="L37" s="157"/>
    </row>
    <row r="38" spans="1:12">
      <c r="A38" s="162" t="s">
        <v>192</v>
      </c>
      <c r="B38" s="67">
        <v>199761</v>
      </c>
      <c r="C38" s="69">
        <v>24649</v>
      </c>
      <c r="D38" s="69">
        <v>24872</v>
      </c>
      <c r="E38" s="69">
        <v>10389</v>
      </c>
      <c r="F38" s="69">
        <v>11530</v>
      </c>
      <c r="G38" s="69">
        <v>26344</v>
      </c>
      <c r="H38" s="69">
        <v>33832</v>
      </c>
      <c r="I38" s="69">
        <v>1974</v>
      </c>
      <c r="J38" s="69">
        <v>16580</v>
      </c>
      <c r="K38" s="69">
        <v>49591</v>
      </c>
      <c r="L38" s="157"/>
    </row>
    <row r="39" spans="1:12">
      <c r="A39" s="162" t="s">
        <v>49</v>
      </c>
      <c r="B39" s="228" t="s">
        <v>38</v>
      </c>
      <c r="C39" s="75" t="s">
        <v>38</v>
      </c>
      <c r="D39" s="75" t="s">
        <v>38</v>
      </c>
      <c r="E39" s="75" t="s">
        <v>38</v>
      </c>
      <c r="F39" s="75" t="s">
        <v>38</v>
      </c>
      <c r="G39" s="75" t="s">
        <v>38</v>
      </c>
      <c r="H39" s="75" t="s">
        <v>38</v>
      </c>
      <c r="I39" s="75" t="s">
        <v>38</v>
      </c>
      <c r="J39" s="75" t="s">
        <v>38</v>
      </c>
      <c r="K39" s="75" t="s">
        <v>38</v>
      </c>
      <c r="L39" s="157"/>
    </row>
    <row r="40" spans="1:12">
      <c r="A40" s="161" t="s">
        <v>226</v>
      </c>
      <c r="B40" s="70">
        <v>19042</v>
      </c>
      <c r="C40" s="69">
        <v>2549</v>
      </c>
      <c r="D40" s="69">
        <v>2137</v>
      </c>
      <c r="E40" s="69">
        <v>1278</v>
      </c>
      <c r="F40" s="69">
        <v>934</v>
      </c>
      <c r="G40" s="69">
        <v>2780</v>
      </c>
      <c r="H40" s="69">
        <v>2937</v>
      </c>
      <c r="I40" s="69">
        <v>242</v>
      </c>
      <c r="J40" s="69">
        <v>1478</v>
      </c>
      <c r="K40" s="69">
        <v>4707</v>
      </c>
      <c r="L40" s="157"/>
    </row>
    <row r="41" spans="1:12">
      <c r="A41" s="161" t="s">
        <v>225</v>
      </c>
      <c r="B41" s="70">
        <v>2331</v>
      </c>
      <c r="C41" s="69">
        <v>405</v>
      </c>
      <c r="D41" s="69">
        <v>155</v>
      </c>
      <c r="E41" s="69">
        <v>297</v>
      </c>
      <c r="F41" s="69">
        <v>86</v>
      </c>
      <c r="G41" s="69">
        <v>684</v>
      </c>
      <c r="H41" s="69">
        <v>167</v>
      </c>
      <c r="I41" s="69">
        <v>3</v>
      </c>
      <c r="J41" s="69">
        <v>67</v>
      </c>
      <c r="K41" s="69">
        <v>467</v>
      </c>
      <c r="L41" s="157"/>
    </row>
    <row r="42" spans="1:12">
      <c r="A42" s="161" t="s">
        <v>224</v>
      </c>
      <c r="B42" s="70">
        <v>93438</v>
      </c>
      <c r="C42" s="69">
        <v>14097</v>
      </c>
      <c r="D42" s="69">
        <v>14753</v>
      </c>
      <c r="E42" s="69">
        <v>5609</v>
      </c>
      <c r="F42" s="69">
        <v>6594</v>
      </c>
      <c r="G42" s="69">
        <v>13880</v>
      </c>
      <c r="H42" s="69">
        <v>18284</v>
      </c>
      <c r="I42" s="69">
        <v>751</v>
      </c>
      <c r="J42" s="69">
        <v>6676</v>
      </c>
      <c r="K42" s="69">
        <v>12794</v>
      </c>
      <c r="L42" s="157"/>
    </row>
    <row r="43" spans="1:12">
      <c r="A43" s="161" t="s">
        <v>223</v>
      </c>
      <c r="B43" s="70">
        <v>75063</v>
      </c>
      <c r="C43" s="69">
        <v>6759</v>
      </c>
      <c r="D43" s="69">
        <v>6894</v>
      </c>
      <c r="E43" s="69">
        <v>2712</v>
      </c>
      <c r="F43" s="69">
        <v>3371</v>
      </c>
      <c r="G43" s="69">
        <v>7768</v>
      </c>
      <c r="H43" s="69">
        <v>10724</v>
      </c>
      <c r="I43" s="69">
        <v>722</v>
      </c>
      <c r="J43" s="69">
        <v>7570</v>
      </c>
      <c r="K43" s="69">
        <v>28543</v>
      </c>
      <c r="L43" s="157"/>
    </row>
    <row r="44" spans="1:12">
      <c r="A44" s="161" t="s">
        <v>222</v>
      </c>
      <c r="B44" s="70">
        <v>7656</v>
      </c>
      <c r="C44" s="69">
        <v>670</v>
      </c>
      <c r="D44" s="69">
        <v>779</v>
      </c>
      <c r="E44" s="229" t="s">
        <v>220</v>
      </c>
      <c r="F44" s="69">
        <v>425</v>
      </c>
      <c r="G44" s="69">
        <v>934</v>
      </c>
      <c r="H44" s="69">
        <v>1432</v>
      </c>
      <c r="I44" s="229" t="s">
        <v>220</v>
      </c>
      <c r="J44" s="69">
        <v>609</v>
      </c>
      <c r="K44" s="69">
        <v>2343</v>
      </c>
      <c r="L44" s="157"/>
    </row>
    <row r="45" spans="1:12">
      <c r="A45" s="161" t="s">
        <v>221</v>
      </c>
      <c r="B45" s="70">
        <v>17</v>
      </c>
      <c r="C45" s="229" t="s">
        <v>220</v>
      </c>
      <c r="D45" s="229" t="s">
        <v>220</v>
      </c>
      <c r="E45" s="69" t="s">
        <v>200</v>
      </c>
      <c r="F45" s="69" t="s">
        <v>200</v>
      </c>
      <c r="G45" s="229" t="s">
        <v>220</v>
      </c>
      <c r="H45" s="229" t="s">
        <v>220</v>
      </c>
      <c r="I45" s="229" t="s">
        <v>220</v>
      </c>
      <c r="J45" s="229" t="s">
        <v>220</v>
      </c>
      <c r="K45" s="229" t="s">
        <v>220</v>
      </c>
      <c r="L45" s="157"/>
    </row>
    <row r="46" spans="1:12">
      <c r="A46" s="161" t="s">
        <v>219</v>
      </c>
      <c r="B46" s="70">
        <v>28</v>
      </c>
      <c r="C46" s="69">
        <v>7</v>
      </c>
      <c r="D46" s="69" t="s">
        <v>200</v>
      </c>
      <c r="E46" s="229" t="s">
        <v>220</v>
      </c>
      <c r="F46" s="69" t="s">
        <v>200</v>
      </c>
      <c r="G46" s="69">
        <v>9</v>
      </c>
      <c r="H46" s="229" t="s">
        <v>220</v>
      </c>
      <c r="I46" s="229" t="s">
        <v>220</v>
      </c>
      <c r="J46" s="229" t="s">
        <v>220</v>
      </c>
      <c r="K46" s="229" t="s">
        <v>220</v>
      </c>
      <c r="L46" s="157"/>
    </row>
    <row r="47" spans="1:12">
      <c r="A47" s="161" t="s">
        <v>218</v>
      </c>
      <c r="B47" s="70">
        <v>2186</v>
      </c>
      <c r="C47" s="229" t="s">
        <v>220</v>
      </c>
      <c r="D47" s="229" t="s">
        <v>220</v>
      </c>
      <c r="E47" s="69">
        <v>123</v>
      </c>
      <c r="F47" s="69">
        <v>120</v>
      </c>
      <c r="G47" s="229" t="s">
        <v>220</v>
      </c>
      <c r="H47" s="229" t="s">
        <v>220</v>
      </c>
      <c r="I47" s="69">
        <v>156</v>
      </c>
      <c r="J47" s="69">
        <v>177</v>
      </c>
      <c r="K47" s="69">
        <v>727</v>
      </c>
      <c r="L47" s="157"/>
    </row>
    <row r="48" spans="1:12">
      <c r="A48" s="383"/>
      <c r="B48" s="383"/>
      <c r="C48" s="383"/>
      <c r="D48" s="383"/>
      <c r="E48" s="383"/>
      <c r="F48" s="382"/>
      <c r="G48" s="383"/>
      <c r="H48" s="383"/>
      <c r="I48" s="383"/>
      <c r="J48" s="383"/>
      <c r="K48" s="383"/>
      <c r="L48" s="157"/>
    </row>
    <row r="49" spans="1:12">
      <c r="A49" s="383"/>
      <c r="B49" s="383"/>
      <c r="C49" s="383"/>
      <c r="D49" s="383"/>
      <c r="E49" s="383"/>
      <c r="F49" s="383"/>
      <c r="G49" s="383"/>
      <c r="H49" s="383"/>
      <c r="I49" s="383"/>
      <c r="J49" s="383"/>
      <c r="K49" s="383"/>
      <c r="L49" s="157"/>
    </row>
    <row r="50" spans="1:12">
      <c r="A50" s="383"/>
      <c r="B50" s="383"/>
      <c r="C50" s="383"/>
      <c r="D50" s="383"/>
      <c r="E50" s="383"/>
      <c r="F50" s="383"/>
      <c r="G50" s="383"/>
      <c r="H50" s="383"/>
      <c r="I50" s="383"/>
      <c r="J50" s="383"/>
      <c r="K50" s="383"/>
      <c r="L50" s="157"/>
    </row>
    <row r="51" spans="1:12">
      <c r="A51" s="383"/>
      <c r="B51" s="383"/>
      <c r="C51" s="383"/>
      <c r="D51" s="383"/>
      <c r="E51" s="383"/>
      <c r="F51" s="383"/>
      <c r="G51" s="383"/>
      <c r="H51" s="383"/>
      <c r="I51" s="383"/>
      <c r="J51" s="383"/>
      <c r="K51" s="383"/>
      <c r="L51" s="157"/>
    </row>
    <row r="52" spans="1:12">
      <c r="A52" s="171" t="s">
        <v>138</v>
      </c>
      <c r="B52" s="664" t="s">
        <v>38</v>
      </c>
      <c r="C52" s="664"/>
      <c r="D52" s="664"/>
      <c r="E52" s="664" t="s">
        <v>38</v>
      </c>
      <c r="F52" s="664"/>
      <c r="G52" s="664"/>
      <c r="H52" s="664"/>
      <c r="I52" s="664"/>
      <c r="J52" s="664"/>
      <c r="K52" s="665"/>
      <c r="L52" s="157"/>
    </row>
    <row r="53" spans="1:12" ht="13.15" customHeight="1">
      <c r="A53" s="170" t="s">
        <v>38</v>
      </c>
      <c r="B53" s="169" t="s">
        <v>38</v>
      </c>
      <c r="C53" s="666" t="s">
        <v>187</v>
      </c>
      <c r="D53" s="667"/>
      <c r="E53" s="672" t="s">
        <v>196</v>
      </c>
      <c r="F53" s="673"/>
      <c r="G53" s="678" t="s">
        <v>188</v>
      </c>
      <c r="H53" s="673"/>
      <c r="I53" s="678" t="s">
        <v>189</v>
      </c>
      <c r="J53" s="673"/>
      <c r="K53" s="666" t="s">
        <v>139</v>
      </c>
      <c r="L53" s="157"/>
    </row>
    <row r="54" spans="1:12">
      <c r="A54" s="386" t="s">
        <v>190</v>
      </c>
      <c r="B54" s="168" t="s">
        <v>242</v>
      </c>
      <c r="C54" s="668"/>
      <c r="D54" s="669"/>
      <c r="E54" s="674"/>
      <c r="F54" s="675"/>
      <c r="G54" s="668"/>
      <c r="H54" s="675"/>
      <c r="I54" s="668"/>
      <c r="J54" s="675"/>
      <c r="K54" s="668"/>
      <c r="L54" s="157"/>
    </row>
    <row r="55" spans="1:12">
      <c r="A55" s="167" t="s">
        <v>38</v>
      </c>
      <c r="B55" s="168" t="s">
        <v>6</v>
      </c>
      <c r="C55" s="670"/>
      <c r="D55" s="671"/>
      <c r="E55" s="676"/>
      <c r="F55" s="677"/>
      <c r="G55" s="679"/>
      <c r="H55" s="677"/>
      <c r="I55" s="679"/>
      <c r="J55" s="677"/>
      <c r="K55" s="668"/>
      <c r="L55" s="157"/>
    </row>
    <row r="56" spans="1:12" ht="14.25">
      <c r="A56" s="167" t="s">
        <v>38</v>
      </c>
      <c r="B56" s="166" t="s">
        <v>38</v>
      </c>
      <c r="C56" s="164" t="s">
        <v>9</v>
      </c>
      <c r="D56" s="387" t="s">
        <v>16</v>
      </c>
      <c r="E56" s="165" t="s">
        <v>9</v>
      </c>
      <c r="F56" s="164" t="s">
        <v>16</v>
      </c>
      <c r="G56" s="164" t="s">
        <v>9</v>
      </c>
      <c r="H56" s="164" t="s">
        <v>241</v>
      </c>
      <c r="I56" s="164" t="s">
        <v>9</v>
      </c>
      <c r="J56" s="164" t="s">
        <v>241</v>
      </c>
      <c r="K56" s="679"/>
      <c r="L56" s="157"/>
    </row>
    <row r="57" spans="1:12">
      <c r="A57" s="663"/>
      <c r="B57" s="663"/>
      <c r="C57" s="663"/>
      <c r="D57" s="663"/>
      <c r="E57" s="663" t="s">
        <v>38</v>
      </c>
      <c r="F57" s="663"/>
      <c r="G57" s="663"/>
      <c r="H57" s="663"/>
      <c r="I57" s="663"/>
      <c r="J57" s="663"/>
      <c r="K57" s="663"/>
      <c r="L57" s="157"/>
    </row>
    <row r="58" spans="1:12">
      <c r="A58" s="163"/>
      <c r="B58" s="660" t="s">
        <v>191</v>
      </c>
      <c r="C58" s="660"/>
      <c r="D58" s="163"/>
      <c r="E58" s="661"/>
      <c r="F58" s="661"/>
      <c r="G58" s="661"/>
      <c r="H58" s="661"/>
      <c r="I58" s="661"/>
      <c r="J58" s="661"/>
      <c r="K58" s="661"/>
      <c r="L58" s="157"/>
    </row>
    <row r="59" spans="1:12">
      <c r="A59" s="163"/>
      <c r="B59" s="383"/>
      <c r="C59" s="383"/>
      <c r="D59" s="163"/>
      <c r="E59" s="383"/>
      <c r="F59" s="383"/>
      <c r="G59" s="383"/>
      <c r="H59" s="383"/>
      <c r="I59" s="383"/>
      <c r="J59" s="383"/>
      <c r="K59" s="383"/>
      <c r="L59" s="157"/>
    </row>
    <row r="60" spans="1:12">
      <c r="A60" s="162" t="s">
        <v>192</v>
      </c>
      <c r="B60" s="67">
        <v>201998</v>
      </c>
      <c r="C60" s="69">
        <v>7516</v>
      </c>
      <c r="D60" s="69">
        <v>27565</v>
      </c>
      <c r="E60" s="69">
        <v>2622</v>
      </c>
      <c r="F60" s="69">
        <v>14516</v>
      </c>
      <c r="G60" s="69">
        <v>5323</v>
      </c>
      <c r="H60" s="69">
        <v>39425</v>
      </c>
      <c r="I60" s="69">
        <v>284</v>
      </c>
      <c r="J60" s="69">
        <v>8920</v>
      </c>
      <c r="K60" s="69">
        <v>95827</v>
      </c>
      <c r="L60" s="157"/>
    </row>
    <row r="61" spans="1:12">
      <c r="A61" s="162" t="s">
        <v>49</v>
      </c>
      <c r="B61" s="228" t="s">
        <v>38</v>
      </c>
      <c r="C61" s="75" t="s">
        <v>38</v>
      </c>
      <c r="D61" s="75" t="s">
        <v>38</v>
      </c>
      <c r="E61" s="75" t="s">
        <v>38</v>
      </c>
      <c r="F61" s="75" t="s">
        <v>38</v>
      </c>
      <c r="G61" s="75" t="s">
        <v>38</v>
      </c>
      <c r="H61" s="75" t="s">
        <v>38</v>
      </c>
      <c r="I61" s="75" t="s">
        <v>38</v>
      </c>
      <c r="J61" s="75" t="s">
        <v>38</v>
      </c>
      <c r="K61" s="75" t="s">
        <v>38</v>
      </c>
      <c r="L61" s="157"/>
    </row>
    <row r="62" spans="1:12">
      <c r="A62" s="161" t="s">
        <v>240</v>
      </c>
      <c r="B62" s="67">
        <v>180218</v>
      </c>
      <c r="C62" s="69">
        <v>6159</v>
      </c>
      <c r="D62" s="69">
        <v>24702</v>
      </c>
      <c r="E62" s="69">
        <v>1930</v>
      </c>
      <c r="F62" s="69">
        <v>12975</v>
      </c>
      <c r="G62" s="69">
        <v>4309</v>
      </c>
      <c r="H62" s="69">
        <v>35431</v>
      </c>
      <c r="I62" s="69">
        <v>175</v>
      </c>
      <c r="J62" s="69">
        <v>8021</v>
      </c>
      <c r="K62" s="69">
        <v>86516</v>
      </c>
      <c r="L62" s="157"/>
    </row>
    <row r="63" spans="1:12">
      <c r="A63" s="161" t="s">
        <v>239</v>
      </c>
      <c r="B63" s="70">
        <v>7252</v>
      </c>
      <c r="C63" s="69">
        <v>309</v>
      </c>
      <c r="D63" s="69">
        <v>901</v>
      </c>
      <c r="E63" s="69">
        <v>118</v>
      </c>
      <c r="F63" s="69">
        <v>478</v>
      </c>
      <c r="G63" s="69">
        <v>203</v>
      </c>
      <c r="H63" s="69">
        <v>1346</v>
      </c>
      <c r="I63" s="69">
        <v>31</v>
      </c>
      <c r="J63" s="69">
        <v>382</v>
      </c>
      <c r="K63" s="69">
        <v>3484</v>
      </c>
      <c r="L63" s="157"/>
    </row>
    <row r="64" spans="1:12">
      <c r="A64" s="161" t="s">
        <v>238</v>
      </c>
      <c r="B64" s="70">
        <v>14250</v>
      </c>
      <c r="C64" s="69">
        <v>1038</v>
      </c>
      <c r="D64" s="69">
        <v>1930</v>
      </c>
      <c r="E64" s="69">
        <v>566</v>
      </c>
      <c r="F64" s="69">
        <v>1045</v>
      </c>
      <c r="G64" s="69">
        <v>799</v>
      </c>
      <c r="H64" s="69">
        <v>2595</v>
      </c>
      <c r="I64" s="69">
        <v>72</v>
      </c>
      <c r="J64" s="69">
        <v>498</v>
      </c>
      <c r="K64" s="69">
        <v>5707</v>
      </c>
      <c r="L64" s="157"/>
    </row>
    <row r="65" spans="1:12">
      <c r="A65" s="161" t="s">
        <v>237</v>
      </c>
      <c r="B65" s="70">
        <v>41</v>
      </c>
      <c r="C65" s="69" t="s">
        <v>200</v>
      </c>
      <c r="D65" s="229" t="s">
        <v>220</v>
      </c>
      <c r="E65" s="69" t="s">
        <v>200</v>
      </c>
      <c r="F65" s="229" t="s">
        <v>220</v>
      </c>
      <c r="G65" s="69" t="s">
        <v>200</v>
      </c>
      <c r="H65" s="229" t="s">
        <v>220</v>
      </c>
      <c r="I65" s="69" t="s">
        <v>200</v>
      </c>
      <c r="J65" s="229" t="s">
        <v>220</v>
      </c>
      <c r="K65" s="69">
        <v>19</v>
      </c>
      <c r="L65" s="157"/>
    </row>
    <row r="66" spans="1:12">
      <c r="A66" s="161" t="s">
        <v>236</v>
      </c>
      <c r="B66" s="70">
        <v>63</v>
      </c>
      <c r="C66" s="229" t="s">
        <v>220</v>
      </c>
      <c r="D66" s="229" t="s">
        <v>220</v>
      </c>
      <c r="E66" s="229" t="s">
        <v>220</v>
      </c>
      <c r="F66" s="229" t="s">
        <v>220</v>
      </c>
      <c r="G66" s="229" t="s">
        <v>220</v>
      </c>
      <c r="H66" s="69">
        <v>20</v>
      </c>
      <c r="I66" s="69" t="s">
        <v>200</v>
      </c>
      <c r="J66" s="229" t="s">
        <v>220</v>
      </c>
      <c r="K66" s="69">
        <v>21</v>
      </c>
      <c r="L66" s="157"/>
    </row>
    <row r="67" spans="1:12">
      <c r="A67" s="161" t="s">
        <v>218</v>
      </c>
      <c r="B67" s="70">
        <v>174</v>
      </c>
      <c r="C67" s="229" t="s">
        <v>220</v>
      </c>
      <c r="D67" s="69">
        <v>19</v>
      </c>
      <c r="E67" s="229" t="s">
        <v>220</v>
      </c>
      <c r="F67" s="69">
        <v>10</v>
      </c>
      <c r="G67" s="229" t="s">
        <v>220</v>
      </c>
      <c r="H67" s="229" t="s">
        <v>220</v>
      </c>
      <c r="I67" s="69">
        <v>6</v>
      </c>
      <c r="J67" s="69">
        <v>9</v>
      </c>
      <c r="K67" s="69">
        <v>80</v>
      </c>
      <c r="L67" s="157"/>
    </row>
    <row r="68" spans="1:12">
      <c r="A68" s="383"/>
      <c r="B68" s="159"/>
      <c r="C68" s="159"/>
      <c r="D68" s="159"/>
      <c r="E68" s="159"/>
      <c r="F68" s="159"/>
      <c r="G68" s="159"/>
      <c r="H68" s="159"/>
      <c r="I68" s="159"/>
      <c r="J68" s="159"/>
      <c r="K68" s="159"/>
      <c r="L68" s="157"/>
    </row>
    <row r="69" spans="1:12">
      <c r="A69" s="163"/>
      <c r="B69" s="660" t="s">
        <v>193</v>
      </c>
      <c r="C69" s="660"/>
      <c r="D69" s="163"/>
      <c r="E69" s="661"/>
      <c r="F69" s="661"/>
      <c r="G69" s="661"/>
      <c r="H69" s="661"/>
      <c r="I69" s="661"/>
      <c r="J69" s="661"/>
      <c r="K69" s="661"/>
      <c r="L69" s="157"/>
    </row>
    <row r="70" spans="1:12">
      <c r="A70" s="163"/>
      <c r="B70" s="383"/>
      <c r="C70" s="383"/>
      <c r="D70" s="163"/>
      <c r="E70" s="383"/>
      <c r="F70" s="383"/>
      <c r="G70" s="383"/>
      <c r="H70" s="383"/>
      <c r="I70" s="383"/>
      <c r="J70" s="383"/>
      <c r="K70" s="383"/>
      <c r="L70" s="157"/>
    </row>
    <row r="71" spans="1:12">
      <c r="A71" s="162" t="s">
        <v>192</v>
      </c>
      <c r="B71" s="70">
        <v>76214</v>
      </c>
      <c r="C71" s="69">
        <v>8238</v>
      </c>
      <c r="D71" s="69">
        <v>8220</v>
      </c>
      <c r="E71" s="69">
        <v>3462</v>
      </c>
      <c r="F71" s="69">
        <v>4467</v>
      </c>
      <c r="G71" s="69">
        <v>4805</v>
      </c>
      <c r="H71" s="69">
        <v>7933</v>
      </c>
      <c r="I71" s="69">
        <v>2421</v>
      </c>
      <c r="J71" s="69">
        <v>3803</v>
      </c>
      <c r="K71" s="69">
        <v>32865</v>
      </c>
      <c r="L71" s="157"/>
    </row>
    <row r="72" spans="1:12">
      <c r="A72" s="162" t="s">
        <v>49</v>
      </c>
      <c r="B72" s="228" t="s">
        <v>38</v>
      </c>
      <c r="C72" s="75" t="s">
        <v>38</v>
      </c>
      <c r="D72" s="75" t="s">
        <v>38</v>
      </c>
      <c r="E72" s="75" t="s">
        <v>38</v>
      </c>
      <c r="F72" s="75" t="s">
        <v>38</v>
      </c>
      <c r="G72" s="75" t="s">
        <v>38</v>
      </c>
      <c r="H72" s="75" t="s">
        <v>38</v>
      </c>
      <c r="I72" s="75" t="s">
        <v>38</v>
      </c>
      <c r="J72" s="75" t="s">
        <v>38</v>
      </c>
      <c r="K72" s="75" t="s">
        <v>38</v>
      </c>
      <c r="L72" s="157"/>
    </row>
    <row r="73" spans="1:12">
      <c r="A73" s="161" t="s">
        <v>235</v>
      </c>
      <c r="B73" s="70">
        <v>28409</v>
      </c>
      <c r="C73" s="69">
        <v>3292</v>
      </c>
      <c r="D73" s="69">
        <v>3216</v>
      </c>
      <c r="E73" s="69">
        <v>1561</v>
      </c>
      <c r="F73" s="69">
        <v>1858</v>
      </c>
      <c r="G73" s="69">
        <v>1777</v>
      </c>
      <c r="H73" s="69">
        <v>2963</v>
      </c>
      <c r="I73" s="69">
        <v>284</v>
      </c>
      <c r="J73" s="69">
        <v>1312</v>
      </c>
      <c r="K73" s="69">
        <v>12146</v>
      </c>
      <c r="L73" s="157"/>
    </row>
    <row r="74" spans="1:12">
      <c r="A74" s="161" t="s">
        <v>234</v>
      </c>
      <c r="B74" s="70">
        <v>4167</v>
      </c>
      <c r="C74" s="69">
        <v>461</v>
      </c>
      <c r="D74" s="69">
        <v>484</v>
      </c>
      <c r="E74" s="69">
        <v>175</v>
      </c>
      <c r="F74" s="69">
        <v>248</v>
      </c>
      <c r="G74" s="69">
        <v>289</v>
      </c>
      <c r="H74" s="69">
        <v>359</v>
      </c>
      <c r="I74" s="69">
        <v>227</v>
      </c>
      <c r="J74" s="69">
        <v>203</v>
      </c>
      <c r="K74" s="69">
        <v>1721</v>
      </c>
      <c r="L74" s="157"/>
    </row>
    <row r="75" spans="1:12">
      <c r="A75" s="161" t="s">
        <v>233</v>
      </c>
      <c r="B75" s="70">
        <v>2719</v>
      </c>
      <c r="C75" s="69">
        <v>254</v>
      </c>
      <c r="D75" s="69">
        <v>325</v>
      </c>
      <c r="E75" s="69">
        <v>61</v>
      </c>
      <c r="F75" s="69">
        <v>118</v>
      </c>
      <c r="G75" s="69">
        <v>157</v>
      </c>
      <c r="H75" s="69">
        <v>261</v>
      </c>
      <c r="I75" s="69">
        <v>140</v>
      </c>
      <c r="J75" s="69">
        <v>147</v>
      </c>
      <c r="K75" s="69">
        <v>1256</v>
      </c>
      <c r="L75" s="157"/>
    </row>
    <row r="76" spans="1:12">
      <c r="A76" s="161" t="s">
        <v>232</v>
      </c>
      <c r="B76" s="70">
        <v>24463</v>
      </c>
      <c r="C76" s="69">
        <v>2581</v>
      </c>
      <c r="D76" s="69">
        <v>2654</v>
      </c>
      <c r="E76" s="69">
        <v>992</v>
      </c>
      <c r="F76" s="69">
        <v>1448</v>
      </c>
      <c r="G76" s="69">
        <v>1290</v>
      </c>
      <c r="H76" s="69">
        <v>2561</v>
      </c>
      <c r="I76" s="69">
        <v>607</v>
      </c>
      <c r="J76" s="69">
        <v>1180</v>
      </c>
      <c r="K76" s="69">
        <v>11150</v>
      </c>
      <c r="L76" s="157"/>
    </row>
    <row r="77" spans="1:12">
      <c r="A77" s="161" t="s">
        <v>231</v>
      </c>
      <c r="B77" s="70">
        <v>3904</v>
      </c>
      <c r="C77" s="69">
        <v>530</v>
      </c>
      <c r="D77" s="69">
        <v>464</v>
      </c>
      <c r="E77" s="69">
        <v>132</v>
      </c>
      <c r="F77" s="69">
        <v>187</v>
      </c>
      <c r="G77" s="69">
        <v>249</v>
      </c>
      <c r="H77" s="69">
        <v>447</v>
      </c>
      <c r="I77" s="69">
        <v>174</v>
      </c>
      <c r="J77" s="69">
        <v>210</v>
      </c>
      <c r="K77" s="69">
        <v>1511</v>
      </c>
      <c r="L77" s="157"/>
    </row>
    <row r="78" spans="1:12">
      <c r="A78" s="161" t="s">
        <v>230</v>
      </c>
      <c r="B78" s="70">
        <v>2093</v>
      </c>
      <c r="C78" s="69">
        <v>190</v>
      </c>
      <c r="D78" s="69">
        <v>154</v>
      </c>
      <c r="E78" s="69">
        <v>90</v>
      </c>
      <c r="F78" s="69">
        <v>118</v>
      </c>
      <c r="G78" s="69">
        <v>184</v>
      </c>
      <c r="H78" s="69">
        <v>223</v>
      </c>
      <c r="I78" s="69">
        <v>196</v>
      </c>
      <c r="J78" s="69">
        <v>135</v>
      </c>
      <c r="K78" s="69">
        <v>803</v>
      </c>
      <c r="L78" s="157"/>
    </row>
    <row r="79" spans="1:12">
      <c r="A79" s="161" t="s">
        <v>229</v>
      </c>
      <c r="B79" s="70">
        <v>2488</v>
      </c>
      <c r="C79" s="69">
        <v>177</v>
      </c>
      <c r="D79" s="69">
        <v>188</v>
      </c>
      <c r="E79" s="69">
        <v>123</v>
      </c>
      <c r="F79" s="69">
        <v>110</v>
      </c>
      <c r="G79" s="69">
        <v>217</v>
      </c>
      <c r="H79" s="69">
        <v>248</v>
      </c>
      <c r="I79" s="69">
        <v>284</v>
      </c>
      <c r="J79" s="69">
        <v>185</v>
      </c>
      <c r="K79" s="69">
        <v>956</v>
      </c>
      <c r="L79" s="157"/>
    </row>
    <row r="80" spans="1:12">
      <c r="A80" s="161" t="s">
        <v>228</v>
      </c>
      <c r="B80" s="70">
        <v>371</v>
      </c>
      <c r="C80" s="69">
        <v>33</v>
      </c>
      <c r="D80" s="69">
        <v>36</v>
      </c>
      <c r="E80" s="69">
        <v>16</v>
      </c>
      <c r="F80" s="69">
        <v>18</v>
      </c>
      <c r="G80" s="69">
        <v>29</v>
      </c>
      <c r="H80" s="69">
        <v>39</v>
      </c>
      <c r="I80" s="69">
        <v>36</v>
      </c>
      <c r="J80" s="69">
        <v>19</v>
      </c>
      <c r="K80" s="69">
        <v>145</v>
      </c>
      <c r="L80" s="157"/>
    </row>
    <row r="81" spans="1:12">
      <c r="A81" s="161" t="s">
        <v>218</v>
      </c>
      <c r="B81" s="70">
        <v>7600</v>
      </c>
      <c r="C81" s="69">
        <v>720</v>
      </c>
      <c r="D81" s="69">
        <v>699</v>
      </c>
      <c r="E81" s="69">
        <v>312</v>
      </c>
      <c r="F81" s="69">
        <v>362</v>
      </c>
      <c r="G81" s="69">
        <v>613</v>
      </c>
      <c r="H81" s="69">
        <v>832</v>
      </c>
      <c r="I81" s="69">
        <v>473</v>
      </c>
      <c r="J81" s="69">
        <v>412</v>
      </c>
      <c r="K81" s="69">
        <v>3177</v>
      </c>
      <c r="L81" s="157"/>
    </row>
    <row r="82" spans="1:12">
      <c r="A82" s="383"/>
      <c r="B82" s="154"/>
      <c r="C82" s="159"/>
      <c r="D82" s="159"/>
      <c r="E82" s="159"/>
      <c r="F82" s="159"/>
      <c r="G82" s="159"/>
      <c r="H82" s="159"/>
      <c r="I82" s="159"/>
      <c r="J82" s="159"/>
      <c r="K82" s="159"/>
      <c r="L82" s="157"/>
    </row>
    <row r="83" spans="1:12">
      <c r="A83" s="163"/>
      <c r="B83" s="660" t="s">
        <v>227</v>
      </c>
      <c r="C83" s="660"/>
      <c r="D83" s="660"/>
      <c r="E83" s="661"/>
      <c r="F83" s="661"/>
      <c r="G83" s="661"/>
      <c r="H83" s="661"/>
      <c r="I83" s="661"/>
      <c r="J83" s="661"/>
      <c r="K83" s="661"/>
      <c r="L83" s="157"/>
    </row>
    <row r="84" spans="1:12">
      <c r="A84" s="163"/>
      <c r="B84" s="383"/>
      <c r="C84" s="383"/>
      <c r="D84" s="383"/>
      <c r="E84" s="383"/>
      <c r="F84" s="383"/>
      <c r="G84" s="383"/>
      <c r="H84" s="383"/>
      <c r="I84" s="383"/>
      <c r="J84" s="383"/>
      <c r="K84" s="383"/>
      <c r="L84" s="157"/>
    </row>
    <row r="85" spans="1:12">
      <c r="A85" s="162" t="s">
        <v>192</v>
      </c>
      <c r="B85" s="70">
        <v>29728</v>
      </c>
      <c r="C85" s="69">
        <v>3720</v>
      </c>
      <c r="D85" s="69">
        <v>3567</v>
      </c>
      <c r="E85" s="69">
        <v>2040</v>
      </c>
      <c r="F85" s="69">
        <v>1761</v>
      </c>
      <c r="G85" s="69">
        <v>3745</v>
      </c>
      <c r="H85" s="69">
        <v>3988</v>
      </c>
      <c r="I85" s="69">
        <v>442</v>
      </c>
      <c r="J85" s="69">
        <v>1257</v>
      </c>
      <c r="K85" s="69">
        <v>9208</v>
      </c>
      <c r="L85" s="157"/>
    </row>
    <row r="86" spans="1:12">
      <c r="A86" s="162" t="s">
        <v>49</v>
      </c>
      <c r="B86" s="228" t="s">
        <v>38</v>
      </c>
      <c r="C86" s="75" t="s">
        <v>38</v>
      </c>
      <c r="D86" s="75" t="s">
        <v>38</v>
      </c>
      <c r="E86" s="75" t="s">
        <v>38</v>
      </c>
      <c r="F86" s="75" t="s">
        <v>38</v>
      </c>
      <c r="G86" s="75" t="s">
        <v>38</v>
      </c>
      <c r="H86" s="75" t="s">
        <v>38</v>
      </c>
      <c r="I86" s="75" t="s">
        <v>38</v>
      </c>
      <c r="J86" s="75" t="s">
        <v>38</v>
      </c>
      <c r="K86" s="75" t="s">
        <v>38</v>
      </c>
      <c r="L86" s="157"/>
    </row>
    <row r="87" spans="1:12">
      <c r="A87" s="161" t="s">
        <v>226</v>
      </c>
      <c r="B87" s="70">
        <v>11695</v>
      </c>
      <c r="C87" s="69">
        <v>1603</v>
      </c>
      <c r="D87" s="69">
        <v>968</v>
      </c>
      <c r="E87" s="69">
        <v>1091</v>
      </c>
      <c r="F87" s="69">
        <v>407</v>
      </c>
      <c r="G87" s="69">
        <v>2007</v>
      </c>
      <c r="H87" s="69">
        <v>1008</v>
      </c>
      <c r="I87" s="69">
        <v>205</v>
      </c>
      <c r="J87" s="69">
        <v>570</v>
      </c>
      <c r="K87" s="69">
        <v>3836</v>
      </c>
      <c r="L87" s="157"/>
    </row>
    <row r="88" spans="1:12">
      <c r="A88" s="161" t="s">
        <v>225</v>
      </c>
      <c r="B88" s="230" t="s">
        <v>220</v>
      </c>
      <c r="C88" s="69">
        <v>17</v>
      </c>
      <c r="D88" s="229" t="s">
        <v>220</v>
      </c>
      <c r="E88" s="229" t="s">
        <v>220</v>
      </c>
      <c r="F88" s="69">
        <v>17</v>
      </c>
      <c r="G88" s="69">
        <v>9</v>
      </c>
      <c r="H88" s="69">
        <v>39</v>
      </c>
      <c r="I88" s="69">
        <v>3</v>
      </c>
      <c r="J88" s="69">
        <v>15</v>
      </c>
      <c r="K88" s="69">
        <v>102</v>
      </c>
      <c r="L88" s="157"/>
    </row>
    <row r="89" spans="1:12">
      <c r="A89" s="161" t="s">
        <v>224</v>
      </c>
      <c r="B89" s="70">
        <v>12867</v>
      </c>
      <c r="C89" s="69">
        <v>1652</v>
      </c>
      <c r="D89" s="69">
        <v>1921</v>
      </c>
      <c r="E89" s="69">
        <v>795</v>
      </c>
      <c r="F89" s="69">
        <v>977</v>
      </c>
      <c r="G89" s="69">
        <v>1401</v>
      </c>
      <c r="H89" s="69">
        <v>2192</v>
      </c>
      <c r="I89" s="69">
        <v>88</v>
      </c>
      <c r="J89" s="69">
        <v>461</v>
      </c>
      <c r="K89" s="69">
        <v>3380</v>
      </c>
      <c r="L89" s="157"/>
    </row>
    <row r="90" spans="1:12">
      <c r="A90" s="161" t="s">
        <v>223</v>
      </c>
      <c r="B90" s="70">
        <v>72</v>
      </c>
      <c r="C90" s="229" t="s">
        <v>220</v>
      </c>
      <c r="D90" s="220" t="s">
        <v>220</v>
      </c>
      <c r="E90" s="69" t="s">
        <v>200</v>
      </c>
      <c r="F90" s="229" t="s">
        <v>220</v>
      </c>
      <c r="G90" s="69">
        <v>3</v>
      </c>
      <c r="H90" s="69">
        <v>9</v>
      </c>
      <c r="I90" s="69" t="s">
        <v>200</v>
      </c>
      <c r="J90" s="69">
        <v>4</v>
      </c>
      <c r="K90" s="229" t="s">
        <v>220</v>
      </c>
      <c r="L90" s="157"/>
    </row>
    <row r="91" spans="1:12">
      <c r="A91" s="161" t="s">
        <v>222</v>
      </c>
      <c r="B91" s="70">
        <v>3747</v>
      </c>
      <c r="C91" s="69">
        <v>323</v>
      </c>
      <c r="D91" s="69">
        <v>566</v>
      </c>
      <c r="E91" s="69">
        <v>109</v>
      </c>
      <c r="F91" s="69">
        <v>313</v>
      </c>
      <c r="G91" s="69">
        <v>227</v>
      </c>
      <c r="H91" s="69">
        <v>626</v>
      </c>
      <c r="I91" s="69">
        <v>67</v>
      </c>
      <c r="J91" s="69">
        <v>136</v>
      </c>
      <c r="K91" s="69">
        <v>1380</v>
      </c>
      <c r="L91" s="157"/>
    </row>
    <row r="92" spans="1:12">
      <c r="A92" s="161" t="s">
        <v>221</v>
      </c>
      <c r="B92" s="70">
        <v>119</v>
      </c>
      <c r="C92" s="69">
        <v>7</v>
      </c>
      <c r="D92" s="69">
        <v>6</v>
      </c>
      <c r="E92" s="229" t="s">
        <v>220</v>
      </c>
      <c r="F92" s="229" t="s">
        <v>220</v>
      </c>
      <c r="G92" s="69">
        <v>5</v>
      </c>
      <c r="H92" s="69">
        <v>9</v>
      </c>
      <c r="I92" s="69">
        <v>4</v>
      </c>
      <c r="J92" s="69">
        <v>4</v>
      </c>
      <c r="K92" s="69">
        <v>80</v>
      </c>
      <c r="L92" s="157"/>
    </row>
    <row r="93" spans="1:12">
      <c r="A93" s="161" t="s">
        <v>219</v>
      </c>
      <c r="B93" s="230" t="s">
        <v>220</v>
      </c>
      <c r="C93" s="229" t="s">
        <v>220</v>
      </c>
      <c r="D93" s="69" t="s">
        <v>200</v>
      </c>
      <c r="E93" s="69" t="s">
        <v>200</v>
      </c>
      <c r="F93" s="69" t="s">
        <v>200</v>
      </c>
      <c r="G93" s="69" t="s">
        <v>200</v>
      </c>
      <c r="H93" s="69" t="s">
        <v>200</v>
      </c>
      <c r="I93" s="69" t="s">
        <v>200</v>
      </c>
      <c r="J93" s="69" t="s">
        <v>200</v>
      </c>
      <c r="K93" s="229" t="s">
        <v>220</v>
      </c>
      <c r="L93" s="157"/>
    </row>
    <row r="94" spans="1:12">
      <c r="A94" s="161" t="s">
        <v>218</v>
      </c>
      <c r="B94" s="70">
        <v>989</v>
      </c>
      <c r="C94" s="69">
        <v>107</v>
      </c>
      <c r="D94" s="69">
        <v>76</v>
      </c>
      <c r="E94" s="69">
        <v>39</v>
      </c>
      <c r="F94" s="69">
        <v>44</v>
      </c>
      <c r="G94" s="69">
        <v>93</v>
      </c>
      <c r="H94" s="69">
        <v>105</v>
      </c>
      <c r="I94" s="69">
        <v>75</v>
      </c>
      <c r="J94" s="69">
        <v>67</v>
      </c>
      <c r="K94" s="69">
        <v>383</v>
      </c>
      <c r="L94" s="157"/>
    </row>
    <row r="95" spans="1:12">
      <c r="A95" s="160"/>
      <c r="B95" s="159"/>
      <c r="C95" s="158"/>
      <c r="D95" s="158"/>
      <c r="E95" s="158"/>
      <c r="F95" s="158"/>
      <c r="G95" s="158"/>
      <c r="H95" s="158"/>
      <c r="I95" s="158"/>
      <c r="J95" s="158"/>
      <c r="K95" s="158"/>
      <c r="L95" s="157"/>
    </row>
    <row r="96" spans="1:12">
      <c r="A96" s="383"/>
      <c r="B96" s="159"/>
      <c r="C96" s="158"/>
      <c r="D96" s="158"/>
      <c r="E96" s="158"/>
      <c r="F96" s="158"/>
      <c r="G96" s="158"/>
      <c r="H96" s="158"/>
      <c r="I96" s="158"/>
      <c r="J96" s="158"/>
      <c r="K96" s="158"/>
      <c r="L96" s="157"/>
    </row>
    <row r="97" spans="1:12">
      <c r="A97" s="383" t="s">
        <v>217</v>
      </c>
      <c r="B97" s="159"/>
      <c r="C97" s="158"/>
      <c r="D97" s="158"/>
      <c r="E97" s="158"/>
      <c r="F97" s="158"/>
      <c r="G97" s="158"/>
      <c r="H97" s="158"/>
      <c r="I97" s="158"/>
      <c r="J97" s="158"/>
      <c r="K97" s="158"/>
      <c r="L97" s="157"/>
    </row>
    <row r="98" spans="1:12">
      <c r="A98" s="383" t="s">
        <v>194</v>
      </c>
      <c r="B98" s="159"/>
      <c r="C98" s="158"/>
      <c r="D98" s="158"/>
      <c r="E98" s="158"/>
      <c r="F98" s="158"/>
      <c r="G98" s="158"/>
      <c r="H98" s="158"/>
      <c r="I98" s="158"/>
      <c r="J98" s="158"/>
      <c r="K98" s="158"/>
      <c r="L98" s="157"/>
    </row>
    <row r="99" spans="1:12">
      <c r="A99" s="383"/>
      <c r="B99" s="159"/>
      <c r="C99" s="158"/>
      <c r="D99" s="158"/>
      <c r="E99" s="158"/>
      <c r="F99" s="158"/>
      <c r="G99" s="158"/>
      <c r="H99" s="158"/>
      <c r="I99" s="158"/>
      <c r="J99" s="158"/>
      <c r="K99" s="158"/>
      <c r="L99" s="157"/>
    </row>
    <row r="100" spans="1:12">
      <c r="A100" s="383"/>
      <c r="B100" s="159"/>
      <c r="C100" s="158"/>
      <c r="D100" s="158"/>
      <c r="E100" s="158"/>
      <c r="F100" s="158"/>
      <c r="G100" s="158"/>
      <c r="H100" s="158"/>
      <c r="I100" s="158"/>
      <c r="J100" s="158"/>
      <c r="K100" s="158"/>
      <c r="L100" s="157"/>
    </row>
    <row r="101" spans="1:12" s="155" customFormat="1" ht="12">
      <c r="A101" s="700"/>
      <c r="B101" s="700"/>
      <c r="C101" s="700"/>
      <c r="D101" s="700"/>
      <c r="E101" s="156"/>
      <c r="F101" s="156"/>
      <c r="G101" s="156"/>
      <c r="H101" s="156"/>
      <c r="I101" s="156"/>
      <c r="J101" s="156"/>
      <c r="K101" s="156"/>
    </row>
    <row r="102" spans="1:12" s="155" customFormat="1" ht="12">
      <c r="A102" s="393"/>
      <c r="B102" s="393"/>
      <c r="C102" s="393"/>
      <c r="D102" s="393"/>
      <c r="E102" s="156"/>
      <c r="F102" s="156"/>
      <c r="G102" s="156"/>
      <c r="H102" s="156"/>
      <c r="I102" s="156"/>
      <c r="J102" s="156"/>
      <c r="K102" s="156"/>
    </row>
    <row r="103" spans="1:12" s="155" customFormat="1" ht="12">
      <c r="A103" s="393"/>
      <c r="B103" s="393"/>
      <c r="C103" s="393"/>
      <c r="D103" s="393"/>
      <c r="E103" s="156"/>
      <c r="F103" s="156"/>
      <c r="G103" s="156"/>
      <c r="H103" s="156"/>
      <c r="I103" s="156"/>
      <c r="J103" s="156"/>
      <c r="K103" s="156"/>
    </row>
    <row r="104" spans="1:12" s="155" customFormat="1" ht="12">
      <c r="A104" s="393"/>
      <c r="B104" s="393"/>
      <c r="C104" s="393"/>
      <c r="D104" s="393"/>
      <c r="E104" s="156"/>
      <c r="F104" s="156"/>
      <c r="G104" s="156"/>
      <c r="H104" s="156"/>
      <c r="I104" s="156"/>
      <c r="J104" s="156"/>
      <c r="K104" s="156"/>
    </row>
    <row r="105" spans="1:12" s="155" customFormat="1" ht="12">
      <c r="A105" s="393"/>
      <c r="B105" s="393"/>
      <c r="C105" s="393"/>
      <c r="D105" s="393"/>
      <c r="E105" s="156"/>
      <c r="F105" s="156"/>
      <c r="G105" s="156"/>
      <c r="H105" s="156"/>
      <c r="I105" s="156"/>
      <c r="J105" s="156"/>
      <c r="K105" s="156"/>
    </row>
    <row r="106" spans="1:12" s="155" customFormat="1" ht="12">
      <c r="A106" s="393"/>
      <c r="B106" s="393"/>
      <c r="C106" s="393"/>
      <c r="D106" s="393"/>
      <c r="E106" s="156"/>
      <c r="F106" s="156"/>
      <c r="G106" s="156"/>
      <c r="H106" s="156"/>
      <c r="I106" s="156"/>
      <c r="J106" s="156"/>
      <c r="K106" s="156"/>
    </row>
    <row r="107" spans="1:12" s="155" customFormat="1" ht="12">
      <c r="A107" s="393"/>
      <c r="B107" s="393"/>
      <c r="C107" s="393"/>
      <c r="D107" s="393"/>
      <c r="E107" s="156"/>
      <c r="F107" s="156"/>
      <c r="G107" s="156"/>
      <c r="H107" s="156"/>
      <c r="I107" s="156"/>
      <c r="J107" s="156"/>
      <c r="K107" s="156"/>
    </row>
    <row r="108" spans="1:12" s="155" customFormat="1" ht="12">
      <c r="A108" s="393"/>
      <c r="B108" s="393"/>
      <c r="C108" s="393"/>
      <c r="D108" s="393"/>
      <c r="E108" s="156"/>
      <c r="F108" s="156"/>
      <c r="G108" s="156"/>
      <c r="H108" s="156"/>
      <c r="I108" s="156"/>
      <c r="J108" s="156"/>
      <c r="K108" s="156"/>
    </row>
    <row r="109" spans="1:12" s="155" customFormat="1" ht="12">
      <c r="A109" s="393"/>
      <c r="B109" s="393"/>
      <c r="C109" s="393"/>
      <c r="D109" s="393"/>
      <c r="E109" s="156"/>
      <c r="F109" s="156"/>
      <c r="G109" s="156"/>
      <c r="H109" s="156"/>
      <c r="I109" s="156"/>
      <c r="J109" s="156"/>
      <c r="K109" s="156"/>
    </row>
    <row r="110" spans="1:12" s="155" customFormat="1" ht="12">
      <c r="A110" s="393"/>
      <c r="B110" s="393"/>
      <c r="C110" s="393"/>
      <c r="D110" s="393"/>
      <c r="E110" s="156"/>
      <c r="F110" s="156"/>
      <c r="G110" s="156"/>
      <c r="H110" s="156"/>
      <c r="I110" s="156"/>
      <c r="J110" s="156"/>
      <c r="K110" s="156"/>
    </row>
    <row r="111" spans="1:12" s="155" customFormat="1" ht="12">
      <c r="A111" s="393"/>
      <c r="B111" s="393"/>
      <c r="C111" s="393"/>
      <c r="D111" s="393"/>
      <c r="E111" s="156"/>
      <c r="F111" s="156"/>
      <c r="G111" s="156"/>
      <c r="H111" s="156"/>
      <c r="I111" s="156"/>
      <c r="J111" s="156"/>
      <c r="K111" s="156"/>
    </row>
    <row r="112" spans="1:12" s="155" customFormat="1" ht="12">
      <c r="A112" s="393"/>
      <c r="B112" s="393"/>
      <c r="C112" s="393"/>
      <c r="D112" s="393"/>
      <c r="E112" s="156"/>
      <c r="F112" s="156"/>
      <c r="G112" s="156"/>
      <c r="H112" s="156"/>
      <c r="I112" s="156"/>
      <c r="J112" s="156"/>
      <c r="K112" s="156"/>
    </row>
    <row r="113" spans="1:11" s="155" customFormat="1" ht="12">
      <c r="A113" s="393"/>
      <c r="B113" s="393"/>
      <c r="C113" s="393"/>
      <c r="D113" s="393"/>
      <c r="E113" s="156"/>
      <c r="F113" s="156"/>
      <c r="G113" s="156"/>
      <c r="H113" s="156"/>
      <c r="I113" s="156"/>
      <c r="J113" s="156"/>
      <c r="K113" s="156"/>
    </row>
    <row r="114" spans="1:11" s="155" customFormat="1" ht="12">
      <c r="A114" s="393"/>
      <c r="B114" s="393"/>
      <c r="C114" s="393"/>
      <c r="D114" s="393"/>
      <c r="E114" s="156"/>
      <c r="F114" s="156"/>
      <c r="G114" s="156"/>
      <c r="H114" s="156"/>
      <c r="I114" s="156"/>
      <c r="J114" s="156"/>
      <c r="K114" s="156"/>
    </row>
    <row r="115" spans="1:11" s="155" customFormat="1" ht="12">
      <c r="A115" s="393"/>
      <c r="B115" s="393"/>
      <c r="C115" s="393"/>
      <c r="D115" s="393"/>
      <c r="E115" s="156"/>
      <c r="F115" s="156"/>
      <c r="G115" s="156"/>
      <c r="H115" s="156"/>
      <c r="I115" s="156"/>
      <c r="J115" s="156"/>
      <c r="K115" s="156"/>
    </row>
    <row r="116" spans="1:11" s="155" customFormat="1" ht="12">
      <c r="A116" s="393"/>
      <c r="B116" s="393"/>
      <c r="C116" s="393"/>
      <c r="D116" s="393"/>
      <c r="E116" s="156"/>
      <c r="F116" s="156"/>
      <c r="G116" s="156"/>
      <c r="H116" s="156"/>
      <c r="I116" s="156"/>
      <c r="J116" s="156"/>
      <c r="K116" s="156"/>
    </row>
    <row r="117" spans="1:11">
      <c r="A117" s="700"/>
      <c r="B117" s="700"/>
      <c r="C117" s="700"/>
      <c r="D117" s="700"/>
    </row>
    <row r="118" spans="1:11">
      <c r="A118" s="393"/>
      <c r="B118" s="393"/>
      <c r="C118" s="393"/>
      <c r="D118" s="393"/>
    </row>
    <row r="119" spans="1:11">
      <c r="A119" s="393"/>
      <c r="B119" s="393"/>
      <c r="C119" s="393"/>
      <c r="D119" s="393"/>
    </row>
    <row r="120" spans="1:11">
      <c r="A120" s="393"/>
      <c r="B120" s="393"/>
      <c r="C120" s="393"/>
      <c r="D120" s="393"/>
    </row>
    <row r="121" spans="1:11">
      <c r="A121" s="662" t="s">
        <v>216</v>
      </c>
      <c r="B121" s="662"/>
      <c r="C121" s="662"/>
      <c r="D121" s="662"/>
      <c r="E121" s="662"/>
      <c r="F121" s="662"/>
      <c r="G121" s="662"/>
      <c r="H121" s="662"/>
    </row>
    <row r="122" spans="1:11">
      <c r="A122" s="393"/>
      <c r="B122" s="393"/>
      <c r="C122" s="393"/>
      <c r="D122" s="393"/>
    </row>
    <row r="123" spans="1:11">
      <c r="A123" s="393"/>
      <c r="B123" s="393"/>
      <c r="C123" s="393"/>
      <c r="D123" s="393"/>
    </row>
    <row r="124" spans="1:11">
      <c r="A124" s="393"/>
      <c r="B124" s="393"/>
      <c r="C124" s="393"/>
      <c r="D124" s="393"/>
    </row>
    <row r="125" spans="1:11">
      <c r="A125" s="393"/>
      <c r="B125" s="393"/>
      <c r="C125" s="393"/>
      <c r="D125" s="393"/>
    </row>
    <row r="126" spans="1:11">
      <c r="A126" s="393"/>
      <c r="B126" s="393"/>
      <c r="C126" s="393"/>
      <c r="D126" s="393"/>
    </row>
    <row r="127" spans="1:11">
      <c r="A127" s="393"/>
      <c r="B127" s="393"/>
      <c r="C127" s="393"/>
      <c r="D127" s="393"/>
    </row>
    <row r="128" spans="1:11">
      <c r="A128" s="393"/>
      <c r="B128" s="393"/>
      <c r="C128" s="393"/>
      <c r="D128" s="393"/>
    </row>
  </sheetData>
  <mergeCells count="32">
    <mergeCell ref="A3:K3"/>
    <mergeCell ref="C6:D8"/>
    <mergeCell ref="E6:F8"/>
    <mergeCell ref="G6:H8"/>
    <mergeCell ref="I6:J8"/>
    <mergeCell ref="K6:K9"/>
    <mergeCell ref="A10:D10"/>
    <mergeCell ref="E10:K10"/>
    <mergeCell ref="B11:C11"/>
    <mergeCell ref="E11:K11"/>
    <mergeCell ref="B22:C22"/>
    <mergeCell ref="E22:K22"/>
    <mergeCell ref="B36:D36"/>
    <mergeCell ref="E36:K36"/>
    <mergeCell ref="B52:D52"/>
    <mergeCell ref="E52:K52"/>
    <mergeCell ref="C53:D55"/>
    <mergeCell ref="E53:F55"/>
    <mergeCell ref="G53:H55"/>
    <mergeCell ref="I53:J55"/>
    <mergeCell ref="K53:K56"/>
    <mergeCell ref="A57:D57"/>
    <mergeCell ref="E57:K57"/>
    <mergeCell ref="B58:C58"/>
    <mergeCell ref="E58:K58"/>
    <mergeCell ref="B69:C69"/>
    <mergeCell ref="E69:K69"/>
    <mergeCell ref="B83:D83"/>
    <mergeCell ref="E83:K83"/>
    <mergeCell ref="A101:D101"/>
    <mergeCell ref="A117:D117"/>
    <mergeCell ref="A121:H121"/>
  </mergeCells>
  <conditionalFormatting sqref="B13:K20">
    <cfRule type="cellIs" dxfId="2" priority="4" operator="equal">
      <formula>"."</formula>
    </cfRule>
  </conditionalFormatting>
  <conditionalFormatting sqref="G14:H14">
    <cfRule type="cellIs" dxfId="1" priority="3" operator="equal">
      <formula>"."</formula>
    </cfRule>
  </conditionalFormatting>
  <conditionalFormatting sqref="E14">
    <cfRule type="cellIs" priority="2" operator="equal">
      <formula>"."</formula>
    </cfRule>
  </conditionalFormatting>
  <conditionalFormatting sqref="C121:H121">
    <cfRule type="cellIs" dxfId="0" priority="1" stopIfTrue="1" operator="equal">
      <formula>"."</formula>
    </cfRule>
  </conditionalFormatting>
  <printOptions horizontalCentered="1"/>
  <pageMargins left="0.39370078740157483" right="0.39370078740157483" top="0.39370078740157483" bottom="0.39370078740157483" header="0.51181102362204722" footer="0.51181102362204722"/>
  <pageSetup paperSize="9" scale="52"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R110"/>
  <sheetViews>
    <sheetView showGridLines="0" zoomScale="70" zoomScaleNormal="70" zoomScaleSheetLayoutView="46" workbookViewId="0">
      <selection sqref="A1:T1"/>
    </sheetView>
  </sheetViews>
  <sheetFormatPr baseColWidth="10" defaultRowHeight="12.75"/>
  <cols>
    <col min="1" max="1" width="4.5703125" style="64" customWidth="1"/>
    <col min="2" max="2" width="26" style="23" customWidth="1"/>
    <col min="3" max="3" width="5" style="23" bestFit="1" customWidth="1"/>
    <col min="4" max="4" width="5.5703125" style="63" bestFit="1" customWidth="1"/>
    <col min="5" max="5" width="1.5703125" style="63" customWidth="1"/>
    <col min="6" max="6" width="10.7109375" style="63" customWidth="1"/>
    <col min="7" max="7" width="2.85546875" style="63" bestFit="1" customWidth="1"/>
    <col min="8" max="8" width="13.140625" style="63" customWidth="1"/>
    <col min="9" max="9" width="2.85546875" style="63" bestFit="1" customWidth="1"/>
    <col min="10" max="10" width="10.7109375" style="63" customWidth="1"/>
    <col min="11" max="11" width="2.85546875" style="63" bestFit="1" customWidth="1"/>
    <col min="12" max="12" width="12.7109375" style="63" customWidth="1"/>
    <col min="13" max="13" width="2.85546875" style="63" bestFit="1" customWidth="1"/>
    <col min="14" max="14" width="10.85546875" style="63" customWidth="1"/>
    <col min="15" max="15" width="2.85546875" style="63" bestFit="1" customWidth="1"/>
    <col min="16" max="16" width="13.28515625" style="63" customWidth="1"/>
    <col min="17" max="17" width="2.85546875" style="63" bestFit="1" customWidth="1"/>
    <col min="18" max="18" width="11.7109375" style="23" customWidth="1"/>
    <col min="19" max="19" width="2.85546875" style="23" bestFit="1" customWidth="1"/>
    <col min="20" max="20" width="12.7109375" style="23" customWidth="1"/>
    <col min="21" max="21" width="2.85546875" style="23" bestFit="1" customWidth="1"/>
    <col min="22" max="22" width="12.7109375" style="23" customWidth="1"/>
    <col min="23" max="23" width="2.85546875" style="23" bestFit="1" customWidth="1"/>
    <col min="24" max="24" width="12.5703125" style="23" customWidth="1"/>
    <col min="25" max="25" width="2.85546875" style="23" bestFit="1" customWidth="1"/>
    <col min="26" max="26" width="12.7109375" style="23" customWidth="1"/>
    <col min="27" max="27" width="2.85546875" style="23" bestFit="1" customWidth="1"/>
    <col min="28" max="28" width="12.7109375" style="23" customWidth="1"/>
    <col min="29" max="29" width="2.85546875" style="23" bestFit="1" customWidth="1"/>
    <col min="30" max="30" width="12.7109375" style="23" customWidth="1"/>
    <col min="31" max="31" width="2.85546875" style="23" bestFit="1" customWidth="1"/>
    <col min="32" max="32" width="12.7109375" style="23" customWidth="1"/>
    <col min="33" max="33" width="2.85546875" style="23" bestFit="1" customWidth="1"/>
    <col min="34" max="34" width="12.7109375" style="23" customWidth="1"/>
    <col min="35" max="35" width="2.85546875" style="23" bestFit="1" customWidth="1"/>
    <col min="36" max="36" width="12.7109375" style="23" customWidth="1"/>
    <col min="37" max="37" width="2.85546875" style="23" bestFit="1" customWidth="1"/>
    <col min="38" max="38" width="12.7109375" style="23" customWidth="1"/>
    <col min="39" max="39" width="2.85546875" style="23" bestFit="1" customWidth="1"/>
    <col min="40" max="40" width="12.5703125" style="23" customWidth="1"/>
    <col min="41" max="41" width="2.85546875" style="23" bestFit="1" customWidth="1"/>
    <col min="42" max="42" width="12.7109375" style="23" customWidth="1"/>
    <col min="43" max="43" width="2.85546875" style="23" bestFit="1" customWidth="1"/>
    <col min="44" max="44" width="4" style="23" customWidth="1"/>
    <col min="45" max="212" width="11.140625" style="23"/>
    <col min="213" max="213" width="4.5703125" style="23" customWidth="1"/>
    <col min="214" max="214" width="26" style="23" customWidth="1"/>
    <col min="215" max="215" width="5.5703125" style="23" bestFit="1" customWidth="1"/>
    <col min="216" max="216" width="6.28515625" style="23" customWidth="1"/>
    <col min="217" max="217" width="1.5703125" style="23" customWidth="1"/>
    <col min="218" max="218" width="10.7109375" style="23" customWidth="1"/>
    <col min="219" max="219" width="2.5703125" style="23" bestFit="1" customWidth="1"/>
    <col min="220" max="220" width="13.140625" style="23" customWidth="1"/>
    <col min="221" max="221" width="2.5703125" style="23" bestFit="1" customWidth="1"/>
    <col min="222" max="222" width="10.7109375" style="23" customWidth="1"/>
    <col min="223" max="223" width="2.5703125" style="23" bestFit="1" customWidth="1"/>
    <col min="224" max="224" width="12.7109375" style="23" customWidth="1"/>
    <col min="225" max="225" width="2.5703125" style="23" bestFit="1" customWidth="1"/>
    <col min="226" max="226" width="10.85546875" style="23" customWidth="1"/>
    <col min="227" max="227" width="2.5703125" style="23" bestFit="1" customWidth="1"/>
    <col min="228" max="228" width="13.28515625" style="23" customWidth="1"/>
    <col min="229" max="229" width="2.5703125" style="23" bestFit="1" customWidth="1"/>
    <col min="230" max="230" width="11.7109375" style="23" customWidth="1"/>
    <col min="231" max="231" width="2.5703125" style="23" bestFit="1" customWidth="1"/>
    <col min="232" max="232" width="12.7109375" style="23" customWidth="1"/>
    <col min="233" max="233" width="2.5703125" style="23" bestFit="1" customWidth="1"/>
    <col min="234" max="234" width="12.7109375" style="23" customWidth="1"/>
    <col min="235" max="235" width="2.5703125" style="23" bestFit="1" customWidth="1"/>
    <col min="236" max="236" width="12.5703125" style="23" customWidth="1"/>
    <col min="237" max="237" width="2.5703125" style="23" bestFit="1" customWidth="1"/>
    <col min="238" max="238" width="12.7109375" style="23" customWidth="1"/>
    <col min="239" max="239" width="2.5703125" style="23" bestFit="1" customWidth="1"/>
    <col min="240" max="240" width="12.7109375" style="23" customWidth="1"/>
    <col min="241" max="241" width="2.5703125" style="23" bestFit="1" customWidth="1"/>
    <col min="242" max="242" width="12.7109375" style="23" customWidth="1"/>
    <col min="243" max="243" width="2.5703125" style="23" bestFit="1" customWidth="1"/>
    <col min="244" max="244" width="12.7109375" style="23" customWidth="1"/>
    <col min="245" max="245" width="2.5703125" style="23" bestFit="1" customWidth="1"/>
    <col min="246" max="246" width="12.7109375" style="23" customWidth="1"/>
    <col min="247" max="247" width="2.5703125" style="23" bestFit="1" customWidth="1"/>
    <col min="248" max="248" width="12.7109375" style="23" customWidth="1"/>
    <col min="249" max="249" width="2.5703125" style="23" bestFit="1" customWidth="1"/>
    <col min="250" max="250" width="12.5703125" style="23" customWidth="1"/>
    <col min="251" max="251" width="2.5703125" style="23" bestFit="1" customWidth="1"/>
    <col min="252" max="252" width="12.5703125" style="23" customWidth="1"/>
    <col min="253" max="253" width="2.5703125" style="23" bestFit="1" customWidth="1"/>
    <col min="254" max="254" width="12.7109375" style="23" customWidth="1"/>
    <col min="255" max="255" width="2.5703125" style="23" bestFit="1" customWidth="1"/>
    <col min="256" max="256" width="4" style="23" customWidth="1"/>
    <col min="257" max="468" width="11.140625" style="23"/>
    <col min="469" max="469" width="4.5703125" style="23" customWidth="1"/>
    <col min="470" max="470" width="26" style="23" customWidth="1"/>
    <col min="471" max="471" width="5.5703125" style="23" bestFit="1" customWidth="1"/>
    <col min="472" max="472" width="6.28515625" style="23" customWidth="1"/>
    <col min="473" max="473" width="1.5703125" style="23" customWidth="1"/>
    <col min="474" max="474" width="10.7109375" style="23" customWidth="1"/>
    <col min="475" max="475" width="2.5703125" style="23" bestFit="1" customWidth="1"/>
    <col min="476" max="476" width="13.140625" style="23" customWidth="1"/>
    <col min="477" max="477" width="2.5703125" style="23" bestFit="1" customWidth="1"/>
    <col min="478" max="478" width="10.7109375" style="23" customWidth="1"/>
    <col min="479" max="479" width="2.5703125" style="23" bestFit="1" customWidth="1"/>
    <col min="480" max="480" width="12.7109375" style="23" customWidth="1"/>
    <col min="481" max="481" width="2.5703125" style="23" bestFit="1" customWidth="1"/>
    <col min="482" max="482" width="10.85546875" style="23" customWidth="1"/>
    <col min="483" max="483" width="2.5703125" style="23" bestFit="1" customWidth="1"/>
    <col min="484" max="484" width="13.28515625" style="23" customWidth="1"/>
    <col min="485" max="485" width="2.5703125" style="23" bestFit="1" customWidth="1"/>
    <col min="486" max="486" width="11.7109375" style="23" customWidth="1"/>
    <col min="487" max="487" width="2.5703125" style="23" bestFit="1" customWidth="1"/>
    <col min="488" max="488" width="12.7109375" style="23" customWidth="1"/>
    <col min="489" max="489" width="2.5703125" style="23" bestFit="1" customWidth="1"/>
    <col min="490" max="490" width="12.7109375" style="23" customWidth="1"/>
    <col min="491" max="491" width="2.5703125" style="23" bestFit="1" customWidth="1"/>
    <col min="492" max="492" width="12.5703125" style="23" customWidth="1"/>
    <col min="493" max="493" width="2.5703125" style="23" bestFit="1" customWidth="1"/>
    <col min="494" max="494" width="12.7109375" style="23" customWidth="1"/>
    <col min="495" max="495" width="2.5703125" style="23" bestFit="1" customWidth="1"/>
    <col min="496" max="496" width="12.7109375" style="23" customWidth="1"/>
    <col min="497" max="497" width="2.5703125" style="23" bestFit="1" customWidth="1"/>
    <col min="498" max="498" width="12.7109375" style="23" customWidth="1"/>
    <col min="499" max="499" width="2.5703125" style="23" bestFit="1" customWidth="1"/>
    <col min="500" max="500" width="12.7109375" style="23" customWidth="1"/>
    <col min="501" max="501" width="2.5703125" style="23" bestFit="1" customWidth="1"/>
    <col min="502" max="502" width="12.7109375" style="23" customWidth="1"/>
    <col min="503" max="503" width="2.5703125" style="23" bestFit="1" customWidth="1"/>
    <col min="504" max="504" width="12.7109375" style="23" customWidth="1"/>
    <col min="505" max="505" width="2.5703125" style="23" bestFit="1" customWidth="1"/>
    <col min="506" max="506" width="12.5703125" style="23" customWidth="1"/>
    <col min="507" max="507" width="2.5703125" style="23" bestFit="1" customWidth="1"/>
    <col min="508" max="508" width="12.5703125" style="23" customWidth="1"/>
    <col min="509" max="509" width="2.5703125" style="23" bestFit="1" customWidth="1"/>
    <col min="510" max="510" width="12.7109375" style="23" customWidth="1"/>
    <col min="511" max="511" width="2.5703125" style="23" bestFit="1" customWidth="1"/>
    <col min="512" max="512" width="4" style="23" customWidth="1"/>
    <col min="513" max="724" width="11.140625" style="23"/>
    <col min="725" max="725" width="4.5703125" style="23" customWidth="1"/>
    <col min="726" max="726" width="26" style="23" customWidth="1"/>
    <col min="727" max="727" width="5.5703125" style="23" bestFit="1" customWidth="1"/>
    <col min="728" max="728" width="6.28515625" style="23" customWidth="1"/>
    <col min="729" max="729" width="1.5703125" style="23" customWidth="1"/>
    <col min="730" max="730" width="10.7109375" style="23" customWidth="1"/>
    <col min="731" max="731" width="2.5703125" style="23" bestFit="1" customWidth="1"/>
    <col min="732" max="732" width="13.140625" style="23" customWidth="1"/>
    <col min="733" max="733" width="2.5703125" style="23" bestFit="1" customWidth="1"/>
    <col min="734" max="734" width="10.7109375" style="23" customWidth="1"/>
    <col min="735" max="735" width="2.5703125" style="23" bestFit="1" customWidth="1"/>
    <col min="736" max="736" width="12.7109375" style="23" customWidth="1"/>
    <col min="737" max="737" width="2.5703125" style="23" bestFit="1" customWidth="1"/>
    <col min="738" max="738" width="10.85546875" style="23" customWidth="1"/>
    <col min="739" max="739" width="2.5703125" style="23" bestFit="1" customWidth="1"/>
    <col min="740" max="740" width="13.28515625" style="23" customWidth="1"/>
    <col min="741" max="741" width="2.5703125" style="23" bestFit="1" customWidth="1"/>
    <col min="742" max="742" width="11.7109375" style="23" customWidth="1"/>
    <col min="743" max="743" width="2.5703125" style="23" bestFit="1" customWidth="1"/>
    <col min="744" max="744" width="12.7109375" style="23" customWidth="1"/>
    <col min="745" max="745" width="2.5703125" style="23" bestFit="1" customWidth="1"/>
    <col min="746" max="746" width="12.7109375" style="23" customWidth="1"/>
    <col min="747" max="747" width="2.5703125" style="23" bestFit="1" customWidth="1"/>
    <col min="748" max="748" width="12.5703125" style="23" customWidth="1"/>
    <col min="749" max="749" width="2.5703125" style="23" bestFit="1" customWidth="1"/>
    <col min="750" max="750" width="12.7109375" style="23" customWidth="1"/>
    <col min="751" max="751" width="2.5703125" style="23" bestFit="1" customWidth="1"/>
    <col min="752" max="752" width="12.7109375" style="23" customWidth="1"/>
    <col min="753" max="753" width="2.5703125" style="23" bestFit="1" customWidth="1"/>
    <col min="754" max="754" width="12.7109375" style="23" customWidth="1"/>
    <col min="755" max="755" width="2.5703125" style="23" bestFit="1" customWidth="1"/>
    <col min="756" max="756" width="12.7109375" style="23" customWidth="1"/>
    <col min="757" max="757" width="2.5703125" style="23" bestFit="1" customWidth="1"/>
    <col min="758" max="758" width="12.7109375" style="23" customWidth="1"/>
    <col min="759" max="759" width="2.5703125" style="23" bestFit="1" customWidth="1"/>
    <col min="760" max="760" width="12.7109375" style="23" customWidth="1"/>
    <col min="761" max="761" width="2.5703125" style="23" bestFit="1" customWidth="1"/>
    <col min="762" max="762" width="12.5703125" style="23" customWidth="1"/>
    <col min="763" max="763" width="2.5703125" style="23" bestFit="1" customWidth="1"/>
    <col min="764" max="764" width="12.5703125" style="23" customWidth="1"/>
    <col min="765" max="765" width="2.5703125" style="23" bestFit="1" customWidth="1"/>
    <col min="766" max="766" width="12.7109375" style="23" customWidth="1"/>
    <col min="767" max="767" width="2.5703125" style="23" bestFit="1" customWidth="1"/>
    <col min="768" max="768" width="4" style="23" customWidth="1"/>
    <col min="769" max="980" width="11.140625" style="23"/>
    <col min="981" max="981" width="4.5703125" style="23" customWidth="1"/>
    <col min="982" max="982" width="26" style="23" customWidth="1"/>
    <col min="983" max="983" width="5.5703125" style="23" bestFit="1" customWidth="1"/>
    <col min="984" max="984" width="6.28515625" style="23" customWidth="1"/>
    <col min="985" max="985" width="1.5703125" style="23" customWidth="1"/>
    <col min="986" max="986" width="10.7109375" style="23" customWidth="1"/>
    <col min="987" max="987" width="2.5703125" style="23" bestFit="1" customWidth="1"/>
    <col min="988" max="988" width="13.140625" style="23" customWidth="1"/>
    <col min="989" max="989" width="2.5703125" style="23" bestFit="1" customWidth="1"/>
    <col min="990" max="990" width="10.7109375" style="23" customWidth="1"/>
    <col min="991" max="991" width="2.5703125" style="23" bestFit="1" customWidth="1"/>
    <col min="992" max="992" width="12.7109375" style="23" customWidth="1"/>
    <col min="993" max="993" width="2.5703125" style="23" bestFit="1" customWidth="1"/>
    <col min="994" max="994" width="10.85546875" style="23" customWidth="1"/>
    <col min="995" max="995" width="2.5703125" style="23" bestFit="1" customWidth="1"/>
    <col min="996" max="996" width="13.28515625" style="23" customWidth="1"/>
    <col min="997" max="997" width="2.5703125" style="23" bestFit="1" customWidth="1"/>
    <col min="998" max="998" width="11.7109375" style="23" customWidth="1"/>
    <col min="999" max="999" width="2.5703125" style="23" bestFit="1" customWidth="1"/>
    <col min="1000" max="1000" width="12.7109375" style="23" customWidth="1"/>
    <col min="1001" max="1001" width="2.5703125" style="23" bestFit="1" customWidth="1"/>
    <col min="1002" max="1002" width="12.7109375" style="23" customWidth="1"/>
    <col min="1003" max="1003" width="2.5703125" style="23" bestFit="1" customWidth="1"/>
    <col min="1004" max="1004" width="12.5703125" style="23" customWidth="1"/>
    <col min="1005" max="1005" width="2.5703125" style="23" bestFit="1" customWidth="1"/>
    <col min="1006" max="1006" width="12.7109375" style="23" customWidth="1"/>
    <col min="1007" max="1007" width="2.5703125" style="23" bestFit="1" customWidth="1"/>
    <col min="1008" max="1008" width="12.7109375" style="23" customWidth="1"/>
    <col min="1009" max="1009" width="2.5703125" style="23" bestFit="1" customWidth="1"/>
    <col min="1010" max="1010" width="12.7109375" style="23" customWidth="1"/>
    <col min="1011" max="1011" width="2.5703125" style="23" bestFit="1" customWidth="1"/>
    <col min="1012" max="1012" width="12.7109375" style="23" customWidth="1"/>
    <col min="1013" max="1013" width="2.5703125" style="23" bestFit="1" customWidth="1"/>
    <col min="1014" max="1014" width="12.7109375" style="23" customWidth="1"/>
    <col min="1015" max="1015" width="2.5703125" style="23" bestFit="1" customWidth="1"/>
    <col min="1016" max="1016" width="12.7109375" style="23" customWidth="1"/>
    <col min="1017" max="1017" width="2.5703125" style="23" bestFit="1" customWidth="1"/>
    <col min="1018" max="1018" width="12.5703125" style="23" customWidth="1"/>
    <col min="1019" max="1019" width="2.5703125" style="23" bestFit="1" customWidth="1"/>
    <col min="1020" max="1020" width="12.5703125" style="23" customWidth="1"/>
    <col min="1021" max="1021" width="2.5703125" style="23" bestFit="1" customWidth="1"/>
    <col min="1022" max="1022" width="12.7109375" style="23" customWidth="1"/>
    <col min="1023" max="1023" width="2.5703125" style="23" bestFit="1" customWidth="1"/>
    <col min="1024" max="1024" width="4" style="23" customWidth="1"/>
    <col min="1025" max="1236" width="11.140625" style="23"/>
    <col min="1237" max="1237" width="4.5703125" style="23" customWidth="1"/>
    <col min="1238" max="1238" width="26" style="23" customWidth="1"/>
    <col min="1239" max="1239" width="5.5703125" style="23" bestFit="1" customWidth="1"/>
    <col min="1240" max="1240" width="6.28515625" style="23" customWidth="1"/>
    <col min="1241" max="1241" width="1.5703125" style="23" customWidth="1"/>
    <col min="1242" max="1242" width="10.7109375" style="23" customWidth="1"/>
    <col min="1243" max="1243" width="2.5703125" style="23" bestFit="1" customWidth="1"/>
    <col min="1244" max="1244" width="13.140625" style="23" customWidth="1"/>
    <col min="1245" max="1245" width="2.5703125" style="23" bestFit="1" customWidth="1"/>
    <col min="1246" max="1246" width="10.7109375" style="23" customWidth="1"/>
    <col min="1247" max="1247" width="2.5703125" style="23" bestFit="1" customWidth="1"/>
    <col min="1248" max="1248" width="12.7109375" style="23" customWidth="1"/>
    <col min="1249" max="1249" width="2.5703125" style="23" bestFit="1" customWidth="1"/>
    <col min="1250" max="1250" width="10.85546875" style="23" customWidth="1"/>
    <col min="1251" max="1251" width="2.5703125" style="23" bestFit="1" customWidth="1"/>
    <col min="1252" max="1252" width="13.28515625" style="23" customWidth="1"/>
    <col min="1253" max="1253" width="2.5703125" style="23" bestFit="1" customWidth="1"/>
    <col min="1254" max="1254" width="11.7109375" style="23" customWidth="1"/>
    <col min="1255" max="1255" width="2.5703125" style="23" bestFit="1" customWidth="1"/>
    <col min="1256" max="1256" width="12.7109375" style="23" customWidth="1"/>
    <col min="1257" max="1257" width="2.5703125" style="23" bestFit="1" customWidth="1"/>
    <col min="1258" max="1258" width="12.7109375" style="23" customWidth="1"/>
    <col min="1259" max="1259" width="2.5703125" style="23" bestFit="1" customWidth="1"/>
    <col min="1260" max="1260" width="12.5703125" style="23" customWidth="1"/>
    <col min="1261" max="1261" width="2.5703125" style="23" bestFit="1" customWidth="1"/>
    <col min="1262" max="1262" width="12.7109375" style="23" customWidth="1"/>
    <col min="1263" max="1263" width="2.5703125" style="23" bestFit="1" customWidth="1"/>
    <col min="1264" max="1264" width="12.7109375" style="23" customWidth="1"/>
    <col min="1265" max="1265" width="2.5703125" style="23" bestFit="1" customWidth="1"/>
    <col min="1266" max="1266" width="12.7109375" style="23" customWidth="1"/>
    <col min="1267" max="1267" width="2.5703125" style="23" bestFit="1" customWidth="1"/>
    <col min="1268" max="1268" width="12.7109375" style="23" customWidth="1"/>
    <col min="1269" max="1269" width="2.5703125" style="23" bestFit="1" customWidth="1"/>
    <col min="1270" max="1270" width="12.7109375" style="23" customWidth="1"/>
    <col min="1271" max="1271" width="2.5703125" style="23" bestFit="1" customWidth="1"/>
    <col min="1272" max="1272" width="12.7109375" style="23" customWidth="1"/>
    <col min="1273" max="1273" width="2.5703125" style="23" bestFit="1" customWidth="1"/>
    <col min="1274" max="1274" width="12.5703125" style="23" customWidth="1"/>
    <col min="1275" max="1275" width="2.5703125" style="23" bestFit="1" customWidth="1"/>
    <col min="1276" max="1276" width="12.5703125" style="23" customWidth="1"/>
    <col min="1277" max="1277" width="2.5703125" style="23" bestFit="1" customWidth="1"/>
    <col min="1278" max="1278" width="12.7109375" style="23" customWidth="1"/>
    <col min="1279" max="1279" width="2.5703125" style="23" bestFit="1" customWidth="1"/>
    <col min="1280" max="1280" width="4" style="23" customWidth="1"/>
    <col min="1281" max="1492" width="11.140625" style="23"/>
    <col min="1493" max="1493" width="4.5703125" style="23" customWidth="1"/>
    <col min="1494" max="1494" width="26" style="23" customWidth="1"/>
    <col min="1495" max="1495" width="5.5703125" style="23" bestFit="1" customWidth="1"/>
    <col min="1496" max="1496" width="6.28515625" style="23" customWidth="1"/>
    <col min="1497" max="1497" width="1.5703125" style="23" customWidth="1"/>
    <col min="1498" max="1498" width="10.7109375" style="23" customWidth="1"/>
    <col min="1499" max="1499" width="2.5703125" style="23" bestFit="1" customWidth="1"/>
    <col min="1500" max="1500" width="13.140625" style="23" customWidth="1"/>
    <col min="1501" max="1501" width="2.5703125" style="23" bestFit="1" customWidth="1"/>
    <col min="1502" max="1502" width="10.7109375" style="23" customWidth="1"/>
    <col min="1503" max="1503" width="2.5703125" style="23" bestFit="1" customWidth="1"/>
    <col min="1504" max="1504" width="12.7109375" style="23" customWidth="1"/>
    <col min="1505" max="1505" width="2.5703125" style="23" bestFit="1" customWidth="1"/>
    <col min="1506" max="1506" width="10.85546875" style="23" customWidth="1"/>
    <col min="1507" max="1507" width="2.5703125" style="23" bestFit="1" customWidth="1"/>
    <col min="1508" max="1508" width="13.28515625" style="23" customWidth="1"/>
    <col min="1509" max="1509" width="2.5703125" style="23" bestFit="1" customWidth="1"/>
    <col min="1510" max="1510" width="11.7109375" style="23" customWidth="1"/>
    <col min="1511" max="1511" width="2.5703125" style="23" bestFit="1" customWidth="1"/>
    <col min="1512" max="1512" width="12.7109375" style="23" customWidth="1"/>
    <col min="1513" max="1513" width="2.5703125" style="23" bestFit="1" customWidth="1"/>
    <col min="1514" max="1514" width="12.7109375" style="23" customWidth="1"/>
    <col min="1515" max="1515" width="2.5703125" style="23" bestFit="1" customWidth="1"/>
    <col min="1516" max="1516" width="12.5703125" style="23" customWidth="1"/>
    <col min="1517" max="1517" width="2.5703125" style="23" bestFit="1" customWidth="1"/>
    <col min="1518" max="1518" width="12.7109375" style="23" customWidth="1"/>
    <col min="1519" max="1519" width="2.5703125" style="23" bestFit="1" customWidth="1"/>
    <col min="1520" max="1520" width="12.7109375" style="23" customWidth="1"/>
    <col min="1521" max="1521" width="2.5703125" style="23" bestFit="1" customWidth="1"/>
    <col min="1522" max="1522" width="12.7109375" style="23" customWidth="1"/>
    <col min="1523" max="1523" width="2.5703125" style="23" bestFit="1" customWidth="1"/>
    <col min="1524" max="1524" width="12.7109375" style="23" customWidth="1"/>
    <col min="1525" max="1525" width="2.5703125" style="23" bestFit="1" customWidth="1"/>
    <col min="1526" max="1526" width="12.7109375" style="23" customWidth="1"/>
    <col min="1527" max="1527" width="2.5703125" style="23" bestFit="1" customWidth="1"/>
    <col min="1528" max="1528" width="12.7109375" style="23" customWidth="1"/>
    <col min="1529" max="1529" width="2.5703125" style="23" bestFit="1" customWidth="1"/>
    <col min="1530" max="1530" width="12.5703125" style="23" customWidth="1"/>
    <col min="1531" max="1531" width="2.5703125" style="23" bestFit="1" customWidth="1"/>
    <col min="1532" max="1532" width="12.5703125" style="23" customWidth="1"/>
    <col min="1533" max="1533" width="2.5703125" style="23" bestFit="1" customWidth="1"/>
    <col min="1534" max="1534" width="12.7109375" style="23" customWidth="1"/>
    <col min="1535" max="1535" width="2.5703125" style="23" bestFit="1" customWidth="1"/>
    <col min="1536" max="1536" width="4" style="23" customWidth="1"/>
    <col min="1537" max="1748" width="11.140625" style="23"/>
    <col min="1749" max="1749" width="4.5703125" style="23" customWidth="1"/>
    <col min="1750" max="1750" width="26" style="23" customWidth="1"/>
    <col min="1751" max="1751" width="5.5703125" style="23" bestFit="1" customWidth="1"/>
    <col min="1752" max="1752" width="6.28515625" style="23" customWidth="1"/>
    <col min="1753" max="1753" width="1.5703125" style="23" customWidth="1"/>
    <col min="1754" max="1754" width="10.7109375" style="23" customWidth="1"/>
    <col min="1755" max="1755" width="2.5703125" style="23" bestFit="1" customWidth="1"/>
    <col min="1756" max="1756" width="13.140625" style="23" customWidth="1"/>
    <col min="1757" max="1757" width="2.5703125" style="23" bestFit="1" customWidth="1"/>
    <col min="1758" max="1758" width="10.7109375" style="23" customWidth="1"/>
    <col min="1759" max="1759" width="2.5703125" style="23" bestFit="1" customWidth="1"/>
    <col min="1760" max="1760" width="12.7109375" style="23" customWidth="1"/>
    <col min="1761" max="1761" width="2.5703125" style="23" bestFit="1" customWidth="1"/>
    <col min="1762" max="1762" width="10.85546875" style="23" customWidth="1"/>
    <col min="1763" max="1763" width="2.5703125" style="23" bestFit="1" customWidth="1"/>
    <col min="1764" max="1764" width="13.28515625" style="23" customWidth="1"/>
    <col min="1765" max="1765" width="2.5703125" style="23" bestFit="1" customWidth="1"/>
    <col min="1766" max="1766" width="11.7109375" style="23" customWidth="1"/>
    <col min="1767" max="1767" width="2.5703125" style="23" bestFit="1" customWidth="1"/>
    <col min="1768" max="1768" width="12.7109375" style="23" customWidth="1"/>
    <col min="1769" max="1769" width="2.5703125" style="23" bestFit="1" customWidth="1"/>
    <col min="1770" max="1770" width="12.7109375" style="23" customWidth="1"/>
    <col min="1771" max="1771" width="2.5703125" style="23" bestFit="1" customWidth="1"/>
    <col min="1772" max="1772" width="12.5703125" style="23" customWidth="1"/>
    <col min="1773" max="1773" width="2.5703125" style="23" bestFit="1" customWidth="1"/>
    <col min="1774" max="1774" width="12.7109375" style="23" customWidth="1"/>
    <col min="1775" max="1775" width="2.5703125" style="23" bestFit="1" customWidth="1"/>
    <col min="1776" max="1776" width="12.7109375" style="23" customWidth="1"/>
    <col min="1777" max="1777" width="2.5703125" style="23" bestFit="1" customWidth="1"/>
    <col min="1778" max="1778" width="12.7109375" style="23" customWidth="1"/>
    <col min="1779" max="1779" width="2.5703125" style="23" bestFit="1" customWidth="1"/>
    <col min="1780" max="1780" width="12.7109375" style="23" customWidth="1"/>
    <col min="1781" max="1781" width="2.5703125" style="23" bestFit="1" customWidth="1"/>
    <col min="1782" max="1782" width="12.7109375" style="23" customWidth="1"/>
    <col min="1783" max="1783" width="2.5703125" style="23" bestFit="1" customWidth="1"/>
    <col min="1784" max="1784" width="12.7109375" style="23" customWidth="1"/>
    <col min="1785" max="1785" width="2.5703125" style="23" bestFit="1" customWidth="1"/>
    <col min="1786" max="1786" width="12.5703125" style="23" customWidth="1"/>
    <col min="1787" max="1787" width="2.5703125" style="23" bestFit="1" customWidth="1"/>
    <col min="1788" max="1788" width="12.5703125" style="23" customWidth="1"/>
    <col min="1789" max="1789" width="2.5703125" style="23" bestFit="1" customWidth="1"/>
    <col min="1790" max="1790" width="12.7109375" style="23" customWidth="1"/>
    <col min="1791" max="1791" width="2.5703125" style="23" bestFit="1" customWidth="1"/>
    <col min="1792" max="1792" width="4" style="23" customWidth="1"/>
    <col min="1793" max="2004" width="11.140625" style="23"/>
    <col min="2005" max="2005" width="4.5703125" style="23" customWidth="1"/>
    <col min="2006" max="2006" width="26" style="23" customWidth="1"/>
    <col min="2007" max="2007" width="5.5703125" style="23" bestFit="1" customWidth="1"/>
    <col min="2008" max="2008" width="6.28515625" style="23" customWidth="1"/>
    <col min="2009" max="2009" width="1.5703125" style="23" customWidth="1"/>
    <col min="2010" max="2010" width="10.7109375" style="23" customWidth="1"/>
    <col min="2011" max="2011" width="2.5703125" style="23" bestFit="1" customWidth="1"/>
    <col min="2012" max="2012" width="13.140625" style="23" customWidth="1"/>
    <col min="2013" max="2013" width="2.5703125" style="23" bestFit="1" customWidth="1"/>
    <col min="2014" max="2014" width="10.7109375" style="23" customWidth="1"/>
    <col min="2015" max="2015" width="2.5703125" style="23" bestFit="1" customWidth="1"/>
    <col min="2016" max="2016" width="12.7109375" style="23" customWidth="1"/>
    <col min="2017" max="2017" width="2.5703125" style="23" bestFit="1" customWidth="1"/>
    <col min="2018" max="2018" width="10.85546875" style="23" customWidth="1"/>
    <col min="2019" max="2019" width="2.5703125" style="23" bestFit="1" customWidth="1"/>
    <col min="2020" max="2020" width="13.28515625" style="23" customWidth="1"/>
    <col min="2021" max="2021" width="2.5703125" style="23" bestFit="1" customWidth="1"/>
    <col min="2022" max="2022" width="11.7109375" style="23" customWidth="1"/>
    <col min="2023" max="2023" width="2.5703125" style="23" bestFit="1" customWidth="1"/>
    <col min="2024" max="2024" width="12.7109375" style="23" customWidth="1"/>
    <col min="2025" max="2025" width="2.5703125" style="23" bestFit="1" customWidth="1"/>
    <col min="2026" max="2026" width="12.7109375" style="23" customWidth="1"/>
    <col min="2027" max="2027" width="2.5703125" style="23" bestFit="1" customWidth="1"/>
    <col min="2028" max="2028" width="12.5703125" style="23" customWidth="1"/>
    <col min="2029" max="2029" width="2.5703125" style="23" bestFit="1" customWidth="1"/>
    <col min="2030" max="2030" width="12.7109375" style="23" customWidth="1"/>
    <col min="2031" max="2031" width="2.5703125" style="23" bestFit="1" customWidth="1"/>
    <col min="2032" max="2032" width="12.7109375" style="23" customWidth="1"/>
    <col min="2033" max="2033" width="2.5703125" style="23" bestFit="1" customWidth="1"/>
    <col min="2034" max="2034" width="12.7109375" style="23" customWidth="1"/>
    <col min="2035" max="2035" width="2.5703125" style="23" bestFit="1" customWidth="1"/>
    <col min="2036" max="2036" width="12.7109375" style="23" customWidth="1"/>
    <col min="2037" max="2037" width="2.5703125" style="23" bestFit="1" customWidth="1"/>
    <col min="2038" max="2038" width="12.7109375" style="23" customWidth="1"/>
    <col min="2039" max="2039" width="2.5703125" style="23" bestFit="1" customWidth="1"/>
    <col min="2040" max="2040" width="12.7109375" style="23" customWidth="1"/>
    <col min="2041" max="2041" width="2.5703125" style="23" bestFit="1" customWidth="1"/>
    <col min="2042" max="2042" width="12.5703125" style="23" customWidth="1"/>
    <col min="2043" max="2043" width="2.5703125" style="23" bestFit="1" customWidth="1"/>
    <col min="2044" max="2044" width="12.5703125" style="23" customWidth="1"/>
    <col min="2045" max="2045" width="2.5703125" style="23" bestFit="1" customWidth="1"/>
    <col min="2046" max="2046" width="12.7109375" style="23" customWidth="1"/>
    <col min="2047" max="2047" width="2.5703125" style="23" bestFit="1" customWidth="1"/>
    <col min="2048" max="2048" width="4" style="23" customWidth="1"/>
    <col min="2049" max="2260" width="11.140625" style="23"/>
    <col min="2261" max="2261" width="4.5703125" style="23" customWidth="1"/>
    <col min="2262" max="2262" width="26" style="23" customWidth="1"/>
    <col min="2263" max="2263" width="5.5703125" style="23" bestFit="1" customWidth="1"/>
    <col min="2264" max="2264" width="6.28515625" style="23" customWidth="1"/>
    <col min="2265" max="2265" width="1.5703125" style="23" customWidth="1"/>
    <col min="2266" max="2266" width="10.7109375" style="23" customWidth="1"/>
    <col min="2267" max="2267" width="2.5703125" style="23" bestFit="1" customWidth="1"/>
    <col min="2268" max="2268" width="13.140625" style="23" customWidth="1"/>
    <col min="2269" max="2269" width="2.5703125" style="23" bestFit="1" customWidth="1"/>
    <col min="2270" max="2270" width="10.7109375" style="23" customWidth="1"/>
    <col min="2271" max="2271" width="2.5703125" style="23" bestFit="1" customWidth="1"/>
    <col min="2272" max="2272" width="12.7109375" style="23" customWidth="1"/>
    <col min="2273" max="2273" width="2.5703125" style="23" bestFit="1" customWidth="1"/>
    <col min="2274" max="2274" width="10.85546875" style="23" customWidth="1"/>
    <col min="2275" max="2275" width="2.5703125" style="23" bestFit="1" customWidth="1"/>
    <col min="2276" max="2276" width="13.28515625" style="23" customWidth="1"/>
    <col min="2277" max="2277" width="2.5703125" style="23" bestFit="1" customWidth="1"/>
    <col min="2278" max="2278" width="11.7109375" style="23" customWidth="1"/>
    <col min="2279" max="2279" width="2.5703125" style="23" bestFit="1" customWidth="1"/>
    <col min="2280" max="2280" width="12.7109375" style="23" customWidth="1"/>
    <col min="2281" max="2281" width="2.5703125" style="23" bestFit="1" customWidth="1"/>
    <col min="2282" max="2282" width="12.7109375" style="23" customWidth="1"/>
    <col min="2283" max="2283" width="2.5703125" style="23" bestFit="1" customWidth="1"/>
    <col min="2284" max="2284" width="12.5703125" style="23" customWidth="1"/>
    <col min="2285" max="2285" width="2.5703125" style="23" bestFit="1" customWidth="1"/>
    <col min="2286" max="2286" width="12.7109375" style="23" customWidth="1"/>
    <col min="2287" max="2287" width="2.5703125" style="23" bestFit="1" customWidth="1"/>
    <col min="2288" max="2288" width="12.7109375" style="23" customWidth="1"/>
    <col min="2289" max="2289" width="2.5703125" style="23" bestFit="1" customWidth="1"/>
    <col min="2290" max="2290" width="12.7109375" style="23" customWidth="1"/>
    <col min="2291" max="2291" width="2.5703125" style="23" bestFit="1" customWidth="1"/>
    <col min="2292" max="2292" width="12.7109375" style="23" customWidth="1"/>
    <col min="2293" max="2293" width="2.5703125" style="23" bestFit="1" customWidth="1"/>
    <col min="2294" max="2294" width="12.7109375" style="23" customWidth="1"/>
    <col min="2295" max="2295" width="2.5703125" style="23" bestFit="1" customWidth="1"/>
    <col min="2296" max="2296" width="12.7109375" style="23" customWidth="1"/>
    <col min="2297" max="2297" width="2.5703125" style="23" bestFit="1" customWidth="1"/>
    <col min="2298" max="2298" width="12.5703125" style="23" customWidth="1"/>
    <col min="2299" max="2299" width="2.5703125" style="23" bestFit="1" customWidth="1"/>
    <col min="2300" max="2300" width="12.5703125" style="23" customWidth="1"/>
    <col min="2301" max="2301" width="2.5703125" style="23" bestFit="1" customWidth="1"/>
    <col min="2302" max="2302" width="12.7109375" style="23" customWidth="1"/>
    <col min="2303" max="2303" width="2.5703125" style="23" bestFit="1" customWidth="1"/>
    <col min="2304" max="2304" width="4" style="23" customWidth="1"/>
    <col min="2305" max="2516" width="11.140625" style="23"/>
    <col min="2517" max="2517" width="4.5703125" style="23" customWidth="1"/>
    <col min="2518" max="2518" width="26" style="23" customWidth="1"/>
    <col min="2519" max="2519" width="5.5703125" style="23" bestFit="1" customWidth="1"/>
    <col min="2520" max="2520" width="6.28515625" style="23" customWidth="1"/>
    <col min="2521" max="2521" width="1.5703125" style="23" customWidth="1"/>
    <col min="2522" max="2522" width="10.7109375" style="23" customWidth="1"/>
    <col min="2523" max="2523" width="2.5703125" style="23" bestFit="1" customWidth="1"/>
    <col min="2524" max="2524" width="13.140625" style="23" customWidth="1"/>
    <col min="2525" max="2525" width="2.5703125" style="23" bestFit="1" customWidth="1"/>
    <col min="2526" max="2526" width="10.7109375" style="23" customWidth="1"/>
    <col min="2527" max="2527" width="2.5703125" style="23" bestFit="1" customWidth="1"/>
    <col min="2528" max="2528" width="12.7109375" style="23" customWidth="1"/>
    <col min="2529" max="2529" width="2.5703125" style="23" bestFit="1" customWidth="1"/>
    <col min="2530" max="2530" width="10.85546875" style="23" customWidth="1"/>
    <col min="2531" max="2531" width="2.5703125" style="23" bestFit="1" customWidth="1"/>
    <col min="2532" max="2532" width="13.28515625" style="23" customWidth="1"/>
    <col min="2533" max="2533" width="2.5703125" style="23" bestFit="1" customWidth="1"/>
    <col min="2534" max="2534" width="11.7109375" style="23" customWidth="1"/>
    <col min="2535" max="2535" width="2.5703125" style="23" bestFit="1" customWidth="1"/>
    <col min="2536" max="2536" width="12.7109375" style="23" customWidth="1"/>
    <col min="2537" max="2537" width="2.5703125" style="23" bestFit="1" customWidth="1"/>
    <col min="2538" max="2538" width="12.7109375" style="23" customWidth="1"/>
    <col min="2539" max="2539" width="2.5703125" style="23" bestFit="1" customWidth="1"/>
    <col min="2540" max="2540" width="12.5703125" style="23" customWidth="1"/>
    <col min="2541" max="2541" width="2.5703125" style="23" bestFit="1" customWidth="1"/>
    <col min="2542" max="2542" width="12.7109375" style="23" customWidth="1"/>
    <col min="2543" max="2543" width="2.5703125" style="23" bestFit="1" customWidth="1"/>
    <col min="2544" max="2544" width="12.7109375" style="23" customWidth="1"/>
    <col min="2545" max="2545" width="2.5703125" style="23" bestFit="1" customWidth="1"/>
    <col min="2546" max="2546" width="12.7109375" style="23" customWidth="1"/>
    <col min="2547" max="2547" width="2.5703125" style="23" bestFit="1" customWidth="1"/>
    <col min="2548" max="2548" width="12.7109375" style="23" customWidth="1"/>
    <col min="2549" max="2549" width="2.5703125" style="23" bestFit="1" customWidth="1"/>
    <col min="2550" max="2550" width="12.7109375" style="23" customWidth="1"/>
    <col min="2551" max="2551" width="2.5703125" style="23" bestFit="1" customWidth="1"/>
    <col min="2552" max="2552" width="12.7109375" style="23" customWidth="1"/>
    <col min="2553" max="2553" width="2.5703125" style="23" bestFit="1" customWidth="1"/>
    <col min="2554" max="2554" width="12.5703125" style="23" customWidth="1"/>
    <col min="2555" max="2555" width="2.5703125" style="23" bestFit="1" customWidth="1"/>
    <col min="2556" max="2556" width="12.5703125" style="23" customWidth="1"/>
    <col min="2557" max="2557" width="2.5703125" style="23" bestFit="1" customWidth="1"/>
    <col min="2558" max="2558" width="12.7109375" style="23" customWidth="1"/>
    <col min="2559" max="2559" width="2.5703125" style="23" bestFit="1" customWidth="1"/>
    <col min="2560" max="2560" width="4" style="23" customWidth="1"/>
    <col min="2561" max="2772" width="11.140625" style="23"/>
    <col min="2773" max="2773" width="4.5703125" style="23" customWidth="1"/>
    <col min="2774" max="2774" width="26" style="23" customWidth="1"/>
    <col min="2775" max="2775" width="5.5703125" style="23" bestFit="1" customWidth="1"/>
    <col min="2776" max="2776" width="6.28515625" style="23" customWidth="1"/>
    <col min="2777" max="2777" width="1.5703125" style="23" customWidth="1"/>
    <col min="2778" max="2778" width="10.7109375" style="23" customWidth="1"/>
    <col min="2779" max="2779" width="2.5703125" style="23" bestFit="1" customWidth="1"/>
    <col min="2780" max="2780" width="13.140625" style="23" customWidth="1"/>
    <col min="2781" max="2781" width="2.5703125" style="23" bestFit="1" customWidth="1"/>
    <col min="2782" max="2782" width="10.7109375" style="23" customWidth="1"/>
    <col min="2783" max="2783" width="2.5703125" style="23" bestFit="1" customWidth="1"/>
    <col min="2784" max="2784" width="12.7109375" style="23" customWidth="1"/>
    <col min="2785" max="2785" width="2.5703125" style="23" bestFit="1" customWidth="1"/>
    <col min="2786" max="2786" width="10.85546875" style="23" customWidth="1"/>
    <col min="2787" max="2787" width="2.5703125" style="23" bestFit="1" customWidth="1"/>
    <col min="2788" max="2788" width="13.28515625" style="23" customWidth="1"/>
    <col min="2789" max="2789" width="2.5703125" style="23" bestFit="1" customWidth="1"/>
    <col min="2790" max="2790" width="11.7109375" style="23" customWidth="1"/>
    <col min="2791" max="2791" width="2.5703125" style="23" bestFit="1" customWidth="1"/>
    <col min="2792" max="2792" width="12.7109375" style="23" customWidth="1"/>
    <col min="2793" max="2793" width="2.5703125" style="23" bestFit="1" customWidth="1"/>
    <col min="2794" max="2794" width="12.7109375" style="23" customWidth="1"/>
    <col min="2795" max="2795" width="2.5703125" style="23" bestFit="1" customWidth="1"/>
    <col min="2796" max="2796" width="12.5703125" style="23" customWidth="1"/>
    <col min="2797" max="2797" width="2.5703125" style="23" bestFit="1" customWidth="1"/>
    <col min="2798" max="2798" width="12.7109375" style="23" customWidth="1"/>
    <col min="2799" max="2799" width="2.5703125" style="23" bestFit="1" customWidth="1"/>
    <col min="2800" max="2800" width="12.7109375" style="23" customWidth="1"/>
    <col min="2801" max="2801" width="2.5703125" style="23" bestFit="1" customWidth="1"/>
    <col min="2802" max="2802" width="12.7109375" style="23" customWidth="1"/>
    <col min="2803" max="2803" width="2.5703125" style="23" bestFit="1" customWidth="1"/>
    <col min="2804" max="2804" width="12.7109375" style="23" customWidth="1"/>
    <col min="2805" max="2805" width="2.5703125" style="23" bestFit="1" customWidth="1"/>
    <col min="2806" max="2806" width="12.7109375" style="23" customWidth="1"/>
    <col min="2807" max="2807" width="2.5703125" style="23" bestFit="1" customWidth="1"/>
    <col min="2808" max="2808" width="12.7109375" style="23" customWidth="1"/>
    <col min="2809" max="2809" width="2.5703125" style="23" bestFit="1" customWidth="1"/>
    <col min="2810" max="2810" width="12.5703125" style="23" customWidth="1"/>
    <col min="2811" max="2811" width="2.5703125" style="23" bestFit="1" customWidth="1"/>
    <col min="2812" max="2812" width="12.5703125" style="23" customWidth="1"/>
    <col min="2813" max="2813" width="2.5703125" style="23" bestFit="1" customWidth="1"/>
    <col min="2814" max="2814" width="12.7109375" style="23" customWidth="1"/>
    <col min="2815" max="2815" width="2.5703125" style="23" bestFit="1" customWidth="1"/>
    <col min="2816" max="2816" width="4" style="23" customWidth="1"/>
    <col min="2817" max="3028" width="11.140625" style="23"/>
    <col min="3029" max="3029" width="4.5703125" style="23" customWidth="1"/>
    <col min="3030" max="3030" width="26" style="23" customWidth="1"/>
    <col min="3031" max="3031" width="5.5703125" style="23" bestFit="1" customWidth="1"/>
    <col min="3032" max="3032" width="6.28515625" style="23" customWidth="1"/>
    <col min="3033" max="3033" width="1.5703125" style="23" customWidth="1"/>
    <col min="3034" max="3034" width="10.7109375" style="23" customWidth="1"/>
    <col min="3035" max="3035" width="2.5703125" style="23" bestFit="1" customWidth="1"/>
    <col min="3036" max="3036" width="13.140625" style="23" customWidth="1"/>
    <col min="3037" max="3037" width="2.5703125" style="23" bestFit="1" customWidth="1"/>
    <col min="3038" max="3038" width="10.7109375" style="23" customWidth="1"/>
    <col min="3039" max="3039" width="2.5703125" style="23" bestFit="1" customWidth="1"/>
    <col min="3040" max="3040" width="12.7109375" style="23" customWidth="1"/>
    <col min="3041" max="3041" width="2.5703125" style="23" bestFit="1" customWidth="1"/>
    <col min="3042" max="3042" width="10.85546875" style="23" customWidth="1"/>
    <col min="3043" max="3043" width="2.5703125" style="23" bestFit="1" customWidth="1"/>
    <col min="3044" max="3044" width="13.28515625" style="23" customWidth="1"/>
    <col min="3045" max="3045" width="2.5703125" style="23" bestFit="1" customWidth="1"/>
    <col min="3046" max="3046" width="11.7109375" style="23" customWidth="1"/>
    <col min="3047" max="3047" width="2.5703125" style="23" bestFit="1" customWidth="1"/>
    <col min="3048" max="3048" width="12.7109375" style="23" customWidth="1"/>
    <col min="3049" max="3049" width="2.5703125" style="23" bestFit="1" customWidth="1"/>
    <col min="3050" max="3050" width="12.7109375" style="23" customWidth="1"/>
    <col min="3051" max="3051" width="2.5703125" style="23" bestFit="1" customWidth="1"/>
    <col min="3052" max="3052" width="12.5703125" style="23" customWidth="1"/>
    <col min="3053" max="3053" width="2.5703125" style="23" bestFit="1" customWidth="1"/>
    <col min="3054" max="3054" width="12.7109375" style="23" customWidth="1"/>
    <col min="3055" max="3055" width="2.5703125" style="23" bestFit="1" customWidth="1"/>
    <col min="3056" max="3056" width="12.7109375" style="23" customWidth="1"/>
    <col min="3057" max="3057" width="2.5703125" style="23" bestFit="1" customWidth="1"/>
    <col min="3058" max="3058" width="12.7109375" style="23" customWidth="1"/>
    <col min="3059" max="3059" width="2.5703125" style="23" bestFit="1" customWidth="1"/>
    <col min="3060" max="3060" width="12.7109375" style="23" customWidth="1"/>
    <col min="3061" max="3061" width="2.5703125" style="23" bestFit="1" customWidth="1"/>
    <col min="3062" max="3062" width="12.7109375" style="23" customWidth="1"/>
    <col min="3063" max="3063" width="2.5703125" style="23" bestFit="1" customWidth="1"/>
    <col min="3064" max="3064" width="12.7109375" style="23" customWidth="1"/>
    <col min="3065" max="3065" width="2.5703125" style="23" bestFit="1" customWidth="1"/>
    <col min="3066" max="3066" width="12.5703125" style="23" customWidth="1"/>
    <col min="3067" max="3067" width="2.5703125" style="23" bestFit="1" customWidth="1"/>
    <col min="3068" max="3068" width="12.5703125" style="23" customWidth="1"/>
    <col min="3069" max="3069" width="2.5703125" style="23" bestFit="1" customWidth="1"/>
    <col min="3070" max="3070" width="12.7109375" style="23" customWidth="1"/>
    <col min="3071" max="3071" width="2.5703125" style="23" bestFit="1" customWidth="1"/>
    <col min="3072" max="3072" width="4" style="23" customWidth="1"/>
    <col min="3073" max="3284" width="11.140625" style="23"/>
    <col min="3285" max="3285" width="4.5703125" style="23" customWidth="1"/>
    <col min="3286" max="3286" width="26" style="23" customWidth="1"/>
    <col min="3287" max="3287" width="5.5703125" style="23" bestFit="1" customWidth="1"/>
    <col min="3288" max="3288" width="6.28515625" style="23" customWidth="1"/>
    <col min="3289" max="3289" width="1.5703125" style="23" customWidth="1"/>
    <col min="3290" max="3290" width="10.7109375" style="23" customWidth="1"/>
    <col min="3291" max="3291" width="2.5703125" style="23" bestFit="1" customWidth="1"/>
    <col min="3292" max="3292" width="13.140625" style="23" customWidth="1"/>
    <col min="3293" max="3293" width="2.5703125" style="23" bestFit="1" customWidth="1"/>
    <col min="3294" max="3294" width="10.7109375" style="23" customWidth="1"/>
    <col min="3295" max="3295" width="2.5703125" style="23" bestFit="1" customWidth="1"/>
    <col min="3296" max="3296" width="12.7109375" style="23" customWidth="1"/>
    <col min="3297" max="3297" width="2.5703125" style="23" bestFit="1" customWidth="1"/>
    <col min="3298" max="3298" width="10.85546875" style="23" customWidth="1"/>
    <col min="3299" max="3299" width="2.5703125" style="23" bestFit="1" customWidth="1"/>
    <col min="3300" max="3300" width="13.28515625" style="23" customWidth="1"/>
    <col min="3301" max="3301" width="2.5703125" style="23" bestFit="1" customWidth="1"/>
    <col min="3302" max="3302" width="11.7109375" style="23" customWidth="1"/>
    <col min="3303" max="3303" width="2.5703125" style="23" bestFit="1" customWidth="1"/>
    <col min="3304" max="3304" width="12.7109375" style="23" customWidth="1"/>
    <col min="3305" max="3305" width="2.5703125" style="23" bestFit="1" customWidth="1"/>
    <col min="3306" max="3306" width="12.7109375" style="23" customWidth="1"/>
    <col min="3307" max="3307" width="2.5703125" style="23" bestFit="1" customWidth="1"/>
    <col min="3308" max="3308" width="12.5703125" style="23" customWidth="1"/>
    <col min="3309" max="3309" width="2.5703125" style="23" bestFit="1" customWidth="1"/>
    <col min="3310" max="3310" width="12.7109375" style="23" customWidth="1"/>
    <col min="3311" max="3311" width="2.5703125" style="23" bestFit="1" customWidth="1"/>
    <col min="3312" max="3312" width="12.7109375" style="23" customWidth="1"/>
    <col min="3313" max="3313" width="2.5703125" style="23" bestFit="1" customWidth="1"/>
    <col min="3314" max="3314" width="12.7109375" style="23" customWidth="1"/>
    <col min="3315" max="3315" width="2.5703125" style="23" bestFit="1" customWidth="1"/>
    <col min="3316" max="3316" width="12.7109375" style="23" customWidth="1"/>
    <col min="3317" max="3317" width="2.5703125" style="23" bestFit="1" customWidth="1"/>
    <col min="3318" max="3318" width="12.7109375" style="23" customWidth="1"/>
    <col min="3319" max="3319" width="2.5703125" style="23" bestFit="1" customWidth="1"/>
    <col min="3320" max="3320" width="12.7109375" style="23" customWidth="1"/>
    <col min="3321" max="3321" width="2.5703125" style="23" bestFit="1" customWidth="1"/>
    <col min="3322" max="3322" width="12.5703125" style="23" customWidth="1"/>
    <col min="3323" max="3323" width="2.5703125" style="23" bestFit="1" customWidth="1"/>
    <col min="3324" max="3324" width="12.5703125" style="23" customWidth="1"/>
    <col min="3325" max="3325" width="2.5703125" style="23" bestFit="1" customWidth="1"/>
    <col min="3326" max="3326" width="12.7109375" style="23" customWidth="1"/>
    <col min="3327" max="3327" width="2.5703125" style="23" bestFit="1" customWidth="1"/>
    <col min="3328" max="3328" width="4" style="23" customWidth="1"/>
    <col min="3329" max="3540" width="11.140625" style="23"/>
    <col min="3541" max="3541" width="4.5703125" style="23" customWidth="1"/>
    <col min="3542" max="3542" width="26" style="23" customWidth="1"/>
    <col min="3543" max="3543" width="5.5703125" style="23" bestFit="1" customWidth="1"/>
    <col min="3544" max="3544" width="6.28515625" style="23" customWidth="1"/>
    <col min="3545" max="3545" width="1.5703125" style="23" customWidth="1"/>
    <col min="3546" max="3546" width="10.7109375" style="23" customWidth="1"/>
    <col min="3547" max="3547" width="2.5703125" style="23" bestFit="1" customWidth="1"/>
    <col min="3548" max="3548" width="13.140625" style="23" customWidth="1"/>
    <col min="3549" max="3549" width="2.5703125" style="23" bestFit="1" customWidth="1"/>
    <col min="3550" max="3550" width="10.7109375" style="23" customWidth="1"/>
    <col min="3551" max="3551" width="2.5703125" style="23" bestFit="1" customWidth="1"/>
    <col min="3552" max="3552" width="12.7109375" style="23" customWidth="1"/>
    <col min="3553" max="3553" width="2.5703125" style="23" bestFit="1" customWidth="1"/>
    <col min="3554" max="3554" width="10.85546875" style="23" customWidth="1"/>
    <col min="3555" max="3555" width="2.5703125" style="23" bestFit="1" customWidth="1"/>
    <col min="3556" max="3556" width="13.28515625" style="23" customWidth="1"/>
    <col min="3557" max="3557" width="2.5703125" style="23" bestFit="1" customWidth="1"/>
    <col min="3558" max="3558" width="11.7109375" style="23" customWidth="1"/>
    <col min="3559" max="3559" width="2.5703125" style="23" bestFit="1" customWidth="1"/>
    <col min="3560" max="3560" width="12.7109375" style="23" customWidth="1"/>
    <col min="3561" max="3561" width="2.5703125" style="23" bestFit="1" customWidth="1"/>
    <col min="3562" max="3562" width="12.7109375" style="23" customWidth="1"/>
    <col min="3563" max="3563" width="2.5703125" style="23" bestFit="1" customWidth="1"/>
    <col min="3564" max="3564" width="12.5703125" style="23" customWidth="1"/>
    <col min="3565" max="3565" width="2.5703125" style="23" bestFit="1" customWidth="1"/>
    <col min="3566" max="3566" width="12.7109375" style="23" customWidth="1"/>
    <col min="3567" max="3567" width="2.5703125" style="23" bestFit="1" customWidth="1"/>
    <col min="3568" max="3568" width="12.7109375" style="23" customWidth="1"/>
    <col min="3569" max="3569" width="2.5703125" style="23" bestFit="1" customWidth="1"/>
    <col min="3570" max="3570" width="12.7109375" style="23" customWidth="1"/>
    <col min="3571" max="3571" width="2.5703125" style="23" bestFit="1" customWidth="1"/>
    <col min="3572" max="3572" width="12.7109375" style="23" customWidth="1"/>
    <col min="3573" max="3573" width="2.5703125" style="23" bestFit="1" customWidth="1"/>
    <col min="3574" max="3574" width="12.7109375" style="23" customWidth="1"/>
    <col min="3575" max="3575" width="2.5703125" style="23" bestFit="1" customWidth="1"/>
    <col min="3576" max="3576" width="12.7109375" style="23" customWidth="1"/>
    <col min="3577" max="3577" width="2.5703125" style="23" bestFit="1" customWidth="1"/>
    <col min="3578" max="3578" width="12.5703125" style="23" customWidth="1"/>
    <col min="3579" max="3579" width="2.5703125" style="23" bestFit="1" customWidth="1"/>
    <col min="3580" max="3580" width="12.5703125" style="23" customWidth="1"/>
    <col min="3581" max="3581" width="2.5703125" style="23" bestFit="1" customWidth="1"/>
    <col min="3582" max="3582" width="12.7109375" style="23" customWidth="1"/>
    <col min="3583" max="3583" width="2.5703125" style="23" bestFit="1" customWidth="1"/>
    <col min="3584" max="3584" width="4" style="23" customWidth="1"/>
    <col min="3585" max="3796" width="11.140625" style="23"/>
    <col min="3797" max="3797" width="4.5703125" style="23" customWidth="1"/>
    <col min="3798" max="3798" width="26" style="23" customWidth="1"/>
    <col min="3799" max="3799" width="5.5703125" style="23" bestFit="1" customWidth="1"/>
    <col min="3800" max="3800" width="6.28515625" style="23" customWidth="1"/>
    <col min="3801" max="3801" width="1.5703125" style="23" customWidth="1"/>
    <col min="3802" max="3802" width="10.7109375" style="23" customWidth="1"/>
    <col min="3803" max="3803" width="2.5703125" style="23" bestFit="1" customWidth="1"/>
    <col min="3804" max="3804" width="13.140625" style="23" customWidth="1"/>
    <col min="3805" max="3805" width="2.5703125" style="23" bestFit="1" customWidth="1"/>
    <col min="3806" max="3806" width="10.7109375" style="23" customWidth="1"/>
    <col min="3807" max="3807" width="2.5703125" style="23" bestFit="1" customWidth="1"/>
    <col min="3808" max="3808" width="12.7109375" style="23" customWidth="1"/>
    <col min="3809" max="3809" width="2.5703125" style="23" bestFit="1" customWidth="1"/>
    <col min="3810" max="3810" width="10.85546875" style="23" customWidth="1"/>
    <col min="3811" max="3811" width="2.5703125" style="23" bestFit="1" customWidth="1"/>
    <col min="3812" max="3812" width="13.28515625" style="23" customWidth="1"/>
    <col min="3813" max="3813" width="2.5703125" style="23" bestFit="1" customWidth="1"/>
    <col min="3814" max="3814" width="11.7109375" style="23" customWidth="1"/>
    <col min="3815" max="3815" width="2.5703125" style="23" bestFit="1" customWidth="1"/>
    <col min="3816" max="3816" width="12.7109375" style="23" customWidth="1"/>
    <col min="3817" max="3817" width="2.5703125" style="23" bestFit="1" customWidth="1"/>
    <col min="3818" max="3818" width="12.7109375" style="23" customWidth="1"/>
    <col min="3819" max="3819" width="2.5703125" style="23" bestFit="1" customWidth="1"/>
    <col min="3820" max="3820" width="12.5703125" style="23" customWidth="1"/>
    <col min="3821" max="3821" width="2.5703125" style="23" bestFit="1" customWidth="1"/>
    <col min="3822" max="3822" width="12.7109375" style="23" customWidth="1"/>
    <col min="3823" max="3823" width="2.5703125" style="23" bestFit="1" customWidth="1"/>
    <col min="3824" max="3824" width="12.7109375" style="23" customWidth="1"/>
    <col min="3825" max="3825" width="2.5703125" style="23" bestFit="1" customWidth="1"/>
    <col min="3826" max="3826" width="12.7109375" style="23" customWidth="1"/>
    <col min="3827" max="3827" width="2.5703125" style="23" bestFit="1" customWidth="1"/>
    <col min="3828" max="3828" width="12.7109375" style="23" customWidth="1"/>
    <col min="3829" max="3829" width="2.5703125" style="23" bestFit="1" customWidth="1"/>
    <col min="3830" max="3830" width="12.7109375" style="23" customWidth="1"/>
    <col min="3831" max="3831" width="2.5703125" style="23" bestFit="1" customWidth="1"/>
    <col min="3832" max="3832" width="12.7109375" style="23" customWidth="1"/>
    <col min="3833" max="3833" width="2.5703125" style="23" bestFit="1" customWidth="1"/>
    <col min="3834" max="3834" width="12.5703125" style="23" customWidth="1"/>
    <col min="3835" max="3835" width="2.5703125" style="23" bestFit="1" customWidth="1"/>
    <col min="3836" max="3836" width="12.5703125" style="23" customWidth="1"/>
    <col min="3837" max="3837" width="2.5703125" style="23" bestFit="1" customWidth="1"/>
    <col min="3838" max="3838" width="12.7109375" style="23" customWidth="1"/>
    <col min="3839" max="3839" width="2.5703125" style="23" bestFit="1" customWidth="1"/>
    <col min="3840" max="3840" width="4" style="23" customWidth="1"/>
    <col min="3841" max="4052" width="11.140625" style="23"/>
    <col min="4053" max="4053" width="4.5703125" style="23" customWidth="1"/>
    <col min="4054" max="4054" width="26" style="23" customWidth="1"/>
    <col min="4055" max="4055" width="5.5703125" style="23" bestFit="1" customWidth="1"/>
    <col min="4056" max="4056" width="6.28515625" style="23" customWidth="1"/>
    <col min="4057" max="4057" width="1.5703125" style="23" customWidth="1"/>
    <col min="4058" max="4058" width="10.7109375" style="23" customWidth="1"/>
    <col min="4059" max="4059" width="2.5703125" style="23" bestFit="1" customWidth="1"/>
    <col min="4060" max="4060" width="13.140625" style="23" customWidth="1"/>
    <col min="4061" max="4061" width="2.5703125" style="23" bestFit="1" customWidth="1"/>
    <col min="4062" max="4062" width="10.7109375" style="23" customWidth="1"/>
    <col min="4063" max="4063" width="2.5703125" style="23" bestFit="1" customWidth="1"/>
    <col min="4064" max="4064" width="12.7109375" style="23" customWidth="1"/>
    <col min="4065" max="4065" width="2.5703125" style="23" bestFit="1" customWidth="1"/>
    <col min="4066" max="4066" width="10.85546875" style="23" customWidth="1"/>
    <col min="4067" max="4067" width="2.5703125" style="23" bestFit="1" customWidth="1"/>
    <col min="4068" max="4068" width="13.28515625" style="23" customWidth="1"/>
    <col min="4069" max="4069" width="2.5703125" style="23" bestFit="1" customWidth="1"/>
    <col min="4070" max="4070" width="11.7109375" style="23" customWidth="1"/>
    <col min="4071" max="4071" width="2.5703125" style="23" bestFit="1" customWidth="1"/>
    <col min="4072" max="4072" width="12.7109375" style="23" customWidth="1"/>
    <col min="4073" max="4073" width="2.5703125" style="23" bestFit="1" customWidth="1"/>
    <col min="4074" max="4074" width="12.7109375" style="23" customWidth="1"/>
    <col min="4075" max="4075" width="2.5703125" style="23" bestFit="1" customWidth="1"/>
    <col min="4076" max="4076" width="12.5703125" style="23" customWidth="1"/>
    <col min="4077" max="4077" width="2.5703125" style="23" bestFit="1" customWidth="1"/>
    <col min="4078" max="4078" width="12.7109375" style="23" customWidth="1"/>
    <col min="4079" max="4079" width="2.5703125" style="23" bestFit="1" customWidth="1"/>
    <col min="4080" max="4080" width="12.7109375" style="23" customWidth="1"/>
    <col min="4081" max="4081" width="2.5703125" style="23" bestFit="1" customWidth="1"/>
    <col min="4082" max="4082" width="12.7109375" style="23" customWidth="1"/>
    <col min="4083" max="4083" width="2.5703125" style="23" bestFit="1" customWidth="1"/>
    <col min="4084" max="4084" width="12.7109375" style="23" customWidth="1"/>
    <col min="4085" max="4085" width="2.5703125" style="23" bestFit="1" customWidth="1"/>
    <col min="4086" max="4086" width="12.7109375" style="23" customWidth="1"/>
    <col min="4087" max="4087" width="2.5703125" style="23" bestFit="1" customWidth="1"/>
    <col min="4088" max="4088" width="12.7109375" style="23" customWidth="1"/>
    <col min="4089" max="4089" width="2.5703125" style="23" bestFit="1" customWidth="1"/>
    <col min="4090" max="4090" width="12.5703125" style="23" customWidth="1"/>
    <col min="4091" max="4091" width="2.5703125" style="23" bestFit="1" customWidth="1"/>
    <col min="4092" max="4092" width="12.5703125" style="23" customWidth="1"/>
    <col min="4093" max="4093" width="2.5703125" style="23" bestFit="1" customWidth="1"/>
    <col min="4094" max="4094" width="12.7109375" style="23" customWidth="1"/>
    <col min="4095" max="4095" width="2.5703125" style="23" bestFit="1" customWidth="1"/>
    <col min="4096" max="4096" width="4" style="23" customWidth="1"/>
    <col min="4097" max="4308" width="11.140625" style="23"/>
    <col min="4309" max="4309" width="4.5703125" style="23" customWidth="1"/>
    <col min="4310" max="4310" width="26" style="23" customWidth="1"/>
    <col min="4311" max="4311" width="5.5703125" style="23" bestFit="1" customWidth="1"/>
    <col min="4312" max="4312" width="6.28515625" style="23" customWidth="1"/>
    <col min="4313" max="4313" width="1.5703125" style="23" customWidth="1"/>
    <col min="4314" max="4314" width="10.7109375" style="23" customWidth="1"/>
    <col min="4315" max="4315" width="2.5703125" style="23" bestFit="1" customWidth="1"/>
    <col min="4316" max="4316" width="13.140625" style="23" customWidth="1"/>
    <col min="4317" max="4317" width="2.5703125" style="23" bestFit="1" customWidth="1"/>
    <col min="4318" max="4318" width="10.7109375" style="23" customWidth="1"/>
    <col min="4319" max="4319" width="2.5703125" style="23" bestFit="1" customWidth="1"/>
    <col min="4320" max="4320" width="12.7109375" style="23" customWidth="1"/>
    <col min="4321" max="4321" width="2.5703125" style="23" bestFit="1" customWidth="1"/>
    <col min="4322" max="4322" width="10.85546875" style="23" customWidth="1"/>
    <col min="4323" max="4323" width="2.5703125" style="23" bestFit="1" customWidth="1"/>
    <col min="4324" max="4324" width="13.28515625" style="23" customWidth="1"/>
    <col min="4325" max="4325" width="2.5703125" style="23" bestFit="1" customWidth="1"/>
    <col min="4326" max="4326" width="11.7109375" style="23" customWidth="1"/>
    <col min="4327" max="4327" width="2.5703125" style="23" bestFit="1" customWidth="1"/>
    <col min="4328" max="4328" width="12.7109375" style="23" customWidth="1"/>
    <col min="4329" max="4329" width="2.5703125" style="23" bestFit="1" customWidth="1"/>
    <col min="4330" max="4330" width="12.7109375" style="23" customWidth="1"/>
    <col min="4331" max="4331" width="2.5703125" style="23" bestFit="1" customWidth="1"/>
    <col min="4332" max="4332" width="12.5703125" style="23" customWidth="1"/>
    <col min="4333" max="4333" width="2.5703125" style="23" bestFit="1" customWidth="1"/>
    <col min="4334" max="4334" width="12.7109375" style="23" customWidth="1"/>
    <col min="4335" max="4335" width="2.5703125" style="23" bestFit="1" customWidth="1"/>
    <col min="4336" max="4336" width="12.7109375" style="23" customWidth="1"/>
    <col min="4337" max="4337" width="2.5703125" style="23" bestFit="1" customWidth="1"/>
    <col min="4338" max="4338" width="12.7109375" style="23" customWidth="1"/>
    <col min="4339" max="4339" width="2.5703125" style="23" bestFit="1" customWidth="1"/>
    <col min="4340" max="4340" width="12.7109375" style="23" customWidth="1"/>
    <col min="4341" max="4341" width="2.5703125" style="23" bestFit="1" customWidth="1"/>
    <col min="4342" max="4342" width="12.7109375" style="23" customWidth="1"/>
    <col min="4343" max="4343" width="2.5703125" style="23" bestFit="1" customWidth="1"/>
    <col min="4344" max="4344" width="12.7109375" style="23" customWidth="1"/>
    <col min="4345" max="4345" width="2.5703125" style="23" bestFit="1" customWidth="1"/>
    <col min="4346" max="4346" width="12.5703125" style="23" customWidth="1"/>
    <col min="4347" max="4347" width="2.5703125" style="23" bestFit="1" customWidth="1"/>
    <col min="4348" max="4348" width="12.5703125" style="23" customWidth="1"/>
    <col min="4349" max="4349" width="2.5703125" style="23" bestFit="1" customWidth="1"/>
    <col min="4350" max="4350" width="12.7109375" style="23" customWidth="1"/>
    <col min="4351" max="4351" width="2.5703125" style="23" bestFit="1" customWidth="1"/>
    <col min="4352" max="4352" width="4" style="23" customWidth="1"/>
    <col min="4353" max="4564" width="11.140625" style="23"/>
    <col min="4565" max="4565" width="4.5703125" style="23" customWidth="1"/>
    <col min="4566" max="4566" width="26" style="23" customWidth="1"/>
    <col min="4567" max="4567" width="5.5703125" style="23" bestFit="1" customWidth="1"/>
    <col min="4568" max="4568" width="6.28515625" style="23" customWidth="1"/>
    <col min="4569" max="4569" width="1.5703125" style="23" customWidth="1"/>
    <col min="4570" max="4570" width="10.7109375" style="23" customWidth="1"/>
    <col min="4571" max="4571" width="2.5703125" style="23" bestFit="1" customWidth="1"/>
    <col min="4572" max="4572" width="13.140625" style="23" customWidth="1"/>
    <col min="4573" max="4573" width="2.5703125" style="23" bestFit="1" customWidth="1"/>
    <col min="4574" max="4574" width="10.7109375" style="23" customWidth="1"/>
    <col min="4575" max="4575" width="2.5703125" style="23" bestFit="1" customWidth="1"/>
    <col min="4576" max="4576" width="12.7109375" style="23" customWidth="1"/>
    <col min="4577" max="4577" width="2.5703125" style="23" bestFit="1" customWidth="1"/>
    <col min="4578" max="4578" width="10.85546875" style="23" customWidth="1"/>
    <col min="4579" max="4579" width="2.5703125" style="23" bestFit="1" customWidth="1"/>
    <col min="4580" max="4580" width="13.28515625" style="23" customWidth="1"/>
    <col min="4581" max="4581" width="2.5703125" style="23" bestFit="1" customWidth="1"/>
    <col min="4582" max="4582" width="11.7109375" style="23" customWidth="1"/>
    <col min="4583" max="4583" width="2.5703125" style="23" bestFit="1" customWidth="1"/>
    <col min="4584" max="4584" width="12.7109375" style="23" customWidth="1"/>
    <col min="4585" max="4585" width="2.5703125" style="23" bestFit="1" customWidth="1"/>
    <col min="4586" max="4586" width="12.7109375" style="23" customWidth="1"/>
    <col min="4587" max="4587" width="2.5703125" style="23" bestFit="1" customWidth="1"/>
    <col min="4588" max="4588" width="12.5703125" style="23" customWidth="1"/>
    <col min="4589" max="4589" width="2.5703125" style="23" bestFit="1" customWidth="1"/>
    <col min="4590" max="4590" width="12.7109375" style="23" customWidth="1"/>
    <col min="4591" max="4591" width="2.5703125" style="23" bestFit="1" customWidth="1"/>
    <col min="4592" max="4592" width="12.7109375" style="23" customWidth="1"/>
    <col min="4593" max="4593" width="2.5703125" style="23" bestFit="1" customWidth="1"/>
    <col min="4594" max="4594" width="12.7109375" style="23" customWidth="1"/>
    <col min="4595" max="4595" width="2.5703125" style="23" bestFit="1" customWidth="1"/>
    <col min="4596" max="4596" width="12.7109375" style="23" customWidth="1"/>
    <col min="4597" max="4597" width="2.5703125" style="23" bestFit="1" customWidth="1"/>
    <col min="4598" max="4598" width="12.7109375" style="23" customWidth="1"/>
    <col min="4599" max="4599" width="2.5703125" style="23" bestFit="1" customWidth="1"/>
    <col min="4600" max="4600" width="12.7109375" style="23" customWidth="1"/>
    <col min="4601" max="4601" width="2.5703125" style="23" bestFit="1" customWidth="1"/>
    <col min="4602" max="4602" width="12.5703125" style="23" customWidth="1"/>
    <col min="4603" max="4603" width="2.5703125" style="23" bestFit="1" customWidth="1"/>
    <col min="4604" max="4604" width="12.5703125" style="23" customWidth="1"/>
    <col min="4605" max="4605" width="2.5703125" style="23" bestFit="1" customWidth="1"/>
    <col min="4606" max="4606" width="12.7109375" style="23" customWidth="1"/>
    <col min="4607" max="4607" width="2.5703125" style="23" bestFit="1" customWidth="1"/>
    <col min="4608" max="4608" width="4" style="23" customWidth="1"/>
    <col min="4609" max="4820" width="11.140625" style="23"/>
    <col min="4821" max="4821" width="4.5703125" style="23" customWidth="1"/>
    <col min="4822" max="4822" width="26" style="23" customWidth="1"/>
    <col min="4823" max="4823" width="5.5703125" style="23" bestFit="1" customWidth="1"/>
    <col min="4824" max="4824" width="6.28515625" style="23" customWidth="1"/>
    <col min="4825" max="4825" width="1.5703125" style="23" customWidth="1"/>
    <col min="4826" max="4826" width="10.7109375" style="23" customWidth="1"/>
    <col min="4827" max="4827" width="2.5703125" style="23" bestFit="1" customWidth="1"/>
    <col min="4828" max="4828" width="13.140625" style="23" customWidth="1"/>
    <col min="4829" max="4829" width="2.5703125" style="23" bestFit="1" customWidth="1"/>
    <col min="4830" max="4830" width="10.7109375" style="23" customWidth="1"/>
    <col min="4831" max="4831" width="2.5703125" style="23" bestFit="1" customWidth="1"/>
    <col min="4832" max="4832" width="12.7109375" style="23" customWidth="1"/>
    <col min="4833" max="4833" width="2.5703125" style="23" bestFit="1" customWidth="1"/>
    <col min="4834" max="4834" width="10.85546875" style="23" customWidth="1"/>
    <col min="4835" max="4835" width="2.5703125" style="23" bestFit="1" customWidth="1"/>
    <col min="4836" max="4836" width="13.28515625" style="23" customWidth="1"/>
    <col min="4837" max="4837" width="2.5703125" style="23" bestFit="1" customWidth="1"/>
    <col min="4838" max="4838" width="11.7109375" style="23" customWidth="1"/>
    <col min="4839" max="4839" width="2.5703125" style="23" bestFit="1" customWidth="1"/>
    <col min="4840" max="4840" width="12.7109375" style="23" customWidth="1"/>
    <col min="4841" max="4841" width="2.5703125" style="23" bestFit="1" customWidth="1"/>
    <col min="4842" max="4842" width="12.7109375" style="23" customWidth="1"/>
    <col min="4843" max="4843" width="2.5703125" style="23" bestFit="1" customWidth="1"/>
    <col min="4844" max="4844" width="12.5703125" style="23" customWidth="1"/>
    <col min="4845" max="4845" width="2.5703125" style="23" bestFit="1" customWidth="1"/>
    <col min="4846" max="4846" width="12.7109375" style="23" customWidth="1"/>
    <col min="4847" max="4847" width="2.5703125" style="23" bestFit="1" customWidth="1"/>
    <col min="4848" max="4848" width="12.7109375" style="23" customWidth="1"/>
    <col min="4849" max="4849" width="2.5703125" style="23" bestFit="1" customWidth="1"/>
    <col min="4850" max="4850" width="12.7109375" style="23" customWidth="1"/>
    <col min="4851" max="4851" width="2.5703125" style="23" bestFit="1" customWidth="1"/>
    <col min="4852" max="4852" width="12.7109375" style="23" customWidth="1"/>
    <col min="4853" max="4853" width="2.5703125" style="23" bestFit="1" customWidth="1"/>
    <col min="4854" max="4854" width="12.7109375" style="23" customWidth="1"/>
    <col min="4855" max="4855" width="2.5703125" style="23" bestFit="1" customWidth="1"/>
    <col min="4856" max="4856" width="12.7109375" style="23" customWidth="1"/>
    <col min="4857" max="4857" width="2.5703125" style="23" bestFit="1" customWidth="1"/>
    <col min="4858" max="4858" width="12.5703125" style="23" customWidth="1"/>
    <col min="4859" max="4859" width="2.5703125" style="23" bestFit="1" customWidth="1"/>
    <col min="4860" max="4860" width="12.5703125" style="23" customWidth="1"/>
    <col min="4861" max="4861" width="2.5703125" style="23" bestFit="1" customWidth="1"/>
    <col min="4862" max="4862" width="12.7109375" style="23" customWidth="1"/>
    <col min="4863" max="4863" width="2.5703125" style="23" bestFit="1" customWidth="1"/>
    <col min="4864" max="4864" width="4" style="23" customWidth="1"/>
    <col min="4865" max="5076" width="11.140625" style="23"/>
    <col min="5077" max="5077" width="4.5703125" style="23" customWidth="1"/>
    <col min="5078" max="5078" width="26" style="23" customWidth="1"/>
    <col min="5079" max="5079" width="5.5703125" style="23" bestFit="1" customWidth="1"/>
    <col min="5080" max="5080" width="6.28515625" style="23" customWidth="1"/>
    <col min="5081" max="5081" width="1.5703125" style="23" customWidth="1"/>
    <col min="5082" max="5082" width="10.7109375" style="23" customWidth="1"/>
    <col min="5083" max="5083" width="2.5703125" style="23" bestFit="1" customWidth="1"/>
    <col min="5084" max="5084" width="13.140625" style="23" customWidth="1"/>
    <col min="5085" max="5085" width="2.5703125" style="23" bestFit="1" customWidth="1"/>
    <col min="5086" max="5086" width="10.7109375" style="23" customWidth="1"/>
    <col min="5087" max="5087" width="2.5703125" style="23" bestFit="1" customWidth="1"/>
    <col min="5088" max="5088" width="12.7109375" style="23" customWidth="1"/>
    <col min="5089" max="5089" width="2.5703125" style="23" bestFit="1" customWidth="1"/>
    <col min="5090" max="5090" width="10.85546875" style="23" customWidth="1"/>
    <col min="5091" max="5091" width="2.5703125" style="23" bestFit="1" customWidth="1"/>
    <col min="5092" max="5092" width="13.28515625" style="23" customWidth="1"/>
    <col min="5093" max="5093" width="2.5703125" style="23" bestFit="1" customWidth="1"/>
    <col min="5094" max="5094" width="11.7109375" style="23" customWidth="1"/>
    <col min="5095" max="5095" width="2.5703125" style="23" bestFit="1" customWidth="1"/>
    <col min="5096" max="5096" width="12.7109375" style="23" customWidth="1"/>
    <col min="5097" max="5097" width="2.5703125" style="23" bestFit="1" customWidth="1"/>
    <col min="5098" max="5098" width="12.7109375" style="23" customWidth="1"/>
    <col min="5099" max="5099" width="2.5703125" style="23" bestFit="1" customWidth="1"/>
    <col min="5100" max="5100" width="12.5703125" style="23" customWidth="1"/>
    <col min="5101" max="5101" width="2.5703125" style="23" bestFit="1" customWidth="1"/>
    <col min="5102" max="5102" width="12.7109375" style="23" customWidth="1"/>
    <col min="5103" max="5103" width="2.5703125" style="23" bestFit="1" customWidth="1"/>
    <col min="5104" max="5104" width="12.7109375" style="23" customWidth="1"/>
    <col min="5105" max="5105" width="2.5703125" style="23" bestFit="1" customWidth="1"/>
    <col min="5106" max="5106" width="12.7109375" style="23" customWidth="1"/>
    <col min="5107" max="5107" width="2.5703125" style="23" bestFit="1" customWidth="1"/>
    <col min="5108" max="5108" width="12.7109375" style="23" customWidth="1"/>
    <col min="5109" max="5109" width="2.5703125" style="23" bestFit="1" customWidth="1"/>
    <col min="5110" max="5110" width="12.7109375" style="23" customWidth="1"/>
    <col min="5111" max="5111" width="2.5703125" style="23" bestFit="1" customWidth="1"/>
    <col min="5112" max="5112" width="12.7109375" style="23" customWidth="1"/>
    <col min="5113" max="5113" width="2.5703125" style="23" bestFit="1" customWidth="1"/>
    <col min="5114" max="5114" width="12.5703125" style="23" customWidth="1"/>
    <col min="5115" max="5115" width="2.5703125" style="23" bestFit="1" customWidth="1"/>
    <col min="5116" max="5116" width="12.5703125" style="23" customWidth="1"/>
    <col min="5117" max="5117" width="2.5703125" style="23" bestFit="1" customWidth="1"/>
    <col min="5118" max="5118" width="12.7109375" style="23" customWidth="1"/>
    <col min="5119" max="5119" width="2.5703125" style="23" bestFit="1" customWidth="1"/>
    <col min="5120" max="5120" width="4" style="23" customWidth="1"/>
    <col min="5121" max="5332" width="11.140625" style="23"/>
    <col min="5333" max="5333" width="4.5703125" style="23" customWidth="1"/>
    <col min="5334" max="5334" width="26" style="23" customWidth="1"/>
    <col min="5335" max="5335" width="5.5703125" style="23" bestFit="1" customWidth="1"/>
    <col min="5336" max="5336" width="6.28515625" style="23" customWidth="1"/>
    <col min="5337" max="5337" width="1.5703125" style="23" customWidth="1"/>
    <col min="5338" max="5338" width="10.7109375" style="23" customWidth="1"/>
    <col min="5339" max="5339" width="2.5703125" style="23" bestFit="1" customWidth="1"/>
    <col min="5340" max="5340" width="13.140625" style="23" customWidth="1"/>
    <col min="5341" max="5341" width="2.5703125" style="23" bestFit="1" customWidth="1"/>
    <col min="5342" max="5342" width="10.7109375" style="23" customWidth="1"/>
    <col min="5343" max="5343" width="2.5703125" style="23" bestFit="1" customWidth="1"/>
    <col min="5344" max="5344" width="12.7109375" style="23" customWidth="1"/>
    <col min="5345" max="5345" width="2.5703125" style="23" bestFit="1" customWidth="1"/>
    <col min="5346" max="5346" width="10.85546875" style="23" customWidth="1"/>
    <col min="5347" max="5347" width="2.5703125" style="23" bestFit="1" customWidth="1"/>
    <col min="5348" max="5348" width="13.28515625" style="23" customWidth="1"/>
    <col min="5349" max="5349" width="2.5703125" style="23" bestFit="1" customWidth="1"/>
    <col min="5350" max="5350" width="11.7109375" style="23" customWidth="1"/>
    <col min="5351" max="5351" width="2.5703125" style="23" bestFit="1" customWidth="1"/>
    <col min="5352" max="5352" width="12.7109375" style="23" customWidth="1"/>
    <col min="5353" max="5353" width="2.5703125" style="23" bestFit="1" customWidth="1"/>
    <col min="5354" max="5354" width="12.7109375" style="23" customWidth="1"/>
    <col min="5355" max="5355" width="2.5703125" style="23" bestFit="1" customWidth="1"/>
    <col min="5356" max="5356" width="12.5703125" style="23" customWidth="1"/>
    <col min="5357" max="5357" width="2.5703125" style="23" bestFit="1" customWidth="1"/>
    <col min="5358" max="5358" width="12.7109375" style="23" customWidth="1"/>
    <col min="5359" max="5359" width="2.5703125" style="23" bestFit="1" customWidth="1"/>
    <col min="5360" max="5360" width="12.7109375" style="23" customWidth="1"/>
    <col min="5361" max="5361" width="2.5703125" style="23" bestFit="1" customWidth="1"/>
    <col min="5362" max="5362" width="12.7109375" style="23" customWidth="1"/>
    <col min="5363" max="5363" width="2.5703125" style="23" bestFit="1" customWidth="1"/>
    <col min="5364" max="5364" width="12.7109375" style="23" customWidth="1"/>
    <col min="5365" max="5365" width="2.5703125" style="23" bestFit="1" customWidth="1"/>
    <col min="5366" max="5366" width="12.7109375" style="23" customWidth="1"/>
    <col min="5367" max="5367" width="2.5703125" style="23" bestFit="1" customWidth="1"/>
    <col min="5368" max="5368" width="12.7109375" style="23" customWidth="1"/>
    <col min="5369" max="5369" width="2.5703125" style="23" bestFit="1" customWidth="1"/>
    <col min="5370" max="5370" width="12.5703125" style="23" customWidth="1"/>
    <col min="5371" max="5371" width="2.5703125" style="23" bestFit="1" customWidth="1"/>
    <col min="5372" max="5372" width="12.5703125" style="23" customWidth="1"/>
    <col min="5373" max="5373" width="2.5703125" style="23" bestFit="1" customWidth="1"/>
    <col min="5374" max="5374" width="12.7109375" style="23" customWidth="1"/>
    <col min="5375" max="5375" width="2.5703125" style="23" bestFit="1" customWidth="1"/>
    <col min="5376" max="5376" width="4" style="23" customWidth="1"/>
    <col min="5377" max="5588" width="11.140625" style="23"/>
    <col min="5589" max="5589" width="4.5703125" style="23" customWidth="1"/>
    <col min="5590" max="5590" width="26" style="23" customWidth="1"/>
    <col min="5591" max="5591" width="5.5703125" style="23" bestFit="1" customWidth="1"/>
    <col min="5592" max="5592" width="6.28515625" style="23" customWidth="1"/>
    <col min="5593" max="5593" width="1.5703125" style="23" customWidth="1"/>
    <col min="5594" max="5594" width="10.7109375" style="23" customWidth="1"/>
    <col min="5595" max="5595" width="2.5703125" style="23" bestFit="1" customWidth="1"/>
    <col min="5596" max="5596" width="13.140625" style="23" customWidth="1"/>
    <col min="5597" max="5597" width="2.5703125" style="23" bestFit="1" customWidth="1"/>
    <col min="5598" max="5598" width="10.7109375" style="23" customWidth="1"/>
    <col min="5599" max="5599" width="2.5703125" style="23" bestFit="1" customWidth="1"/>
    <col min="5600" max="5600" width="12.7109375" style="23" customWidth="1"/>
    <col min="5601" max="5601" width="2.5703125" style="23" bestFit="1" customWidth="1"/>
    <col min="5602" max="5602" width="10.85546875" style="23" customWidth="1"/>
    <col min="5603" max="5603" width="2.5703125" style="23" bestFit="1" customWidth="1"/>
    <col min="5604" max="5604" width="13.28515625" style="23" customWidth="1"/>
    <col min="5605" max="5605" width="2.5703125" style="23" bestFit="1" customWidth="1"/>
    <col min="5606" max="5606" width="11.7109375" style="23" customWidth="1"/>
    <col min="5607" max="5607" width="2.5703125" style="23" bestFit="1" customWidth="1"/>
    <col min="5608" max="5608" width="12.7109375" style="23" customWidth="1"/>
    <col min="5609" max="5609" width="2.5703125" style="23" bestFit="1" customWidth="1"/>
    <col min="5610" max="5610" width="12.7109375" style="23" customWidth="1"/>
    <col min="5611" max="5611" width="2.5703125" style="23" bestFit="1" customWidth="1"/>
    <col min="5612" max="5612" width="12.5703125" style="23" customWidth="1"/>
    <col min="5613" max="5613" width="2.5703125" style="23" bestFit="1" customWidth="1"/>
    <col min="5614" max="5614" width="12.7109375" style="23" customWidth="1"/>
    <col min="5615" max="5615" width="2.5703125" style="23" bestFit="1" customWidth="1"/>
    <col min="5616" max="5616" width="12.7109375" style="23" customWidth="1"/>
    <col min="5617" max="5617" width="2.5703125" style="23" bestFit="1" customWidth="1"/>
    <col min="5618" max="5618" width="12.7109375" style="23" customWidth="1"/>
    <col min="5619" max="5619" width="2.5703125" style="23" bestFit="1" customWidth="1"/>
    <col min="5620" max="5620" width="12.7109375" style="23" customWidth="1"/>
    <col min="5621" max="5621" width="2.5703125" style="23" bestFit="1" customWidth="1"/>
    <col min="5622" max="5622" width="12.7109375" style="23" customWidth="1"/>
    <col min="5623" max="5623" width="2.5703125" style="23" bestFit="1" customWidth="1"/>
    <col min="5624" max="5624" width="12.7109375" style="23" customWidth="1"/>
    <col min="5625" max="5625" width="2.5703125" style="23" bestFit="1" customWidth="1"/>
    <col min="5626" max="5626" width="12.5703125" style="23" customWidth="1"/>
    <col min="5627" max="5627" width="2.5703125" style="23" bestFit="1" customWidth="1"/>
    <col min="5628" max="5628" width="12.5703125" style="23" customWidth="1"/>
    <col min="5629" max="5629" width="2.5703125" style="23" bestFit="1" customWidth="1"/>
    <col min="5630" max="5630" width="12.7109375" style="23" customWidth="1"/>
    <col min="5631" max="5631" width="2.5703125" style="23" bestFit="1" customWidth="1"/>
    <col min="5632" max="5632" width="4" style="23" customWidth="1"/>
    <col min="5633" max="5844" width="11.140625" style="23"/>
    <col min="5845" max="5845" width="4.5703125" style="23" customWidth="1"/>
    <col min="5846" max="5846" width="26" style="23" customWidth="1"/>
    <col min="5847" max="5847" width="5.5703125" style="23" bestFit="1" customWidth="1"/>
    <col min="5848" max="5848" width="6.28515625" style="23" customWidth="1"/>
    <col min="5849" max="5849" width="1.5703125" style="23" customWidth="1"/>
    <col min="5850" max="5850" width="10.7109375" style="23" customWidth="1"/>
    <col min="5851" max="5851" width="2.5703125" style="23" bestFit="1" customWidth="1"/>
    <col min="5852" max="5852" width="13.140625" style="23" customWidth="1"/>
    <col min="5853" max="5853" width="2.5703125" style="23" bestFit="1" customWidth="1"/>
    <col min="5854" max="5854" width="10.7109375" style="23" customWidth="1"/>
    <col min="5855" max="5855" width="2.5703125" style="23" bestFit="1" customWidth="1"/>
    <col min="5856" max="5856" width="12.7109375" style="23" customWidth="1"/>
    <col min="5857" max="5857" width="2.5703125" style="23" bestFit="1" customWidth="1"/>
    <col min="5858" max="5858" width="10.85546875" style="23" customWidth="1"/>
    <col min="5859" max="5859" width="2.5703125" style="23" bestFit="1" customWidth="1"/>
    <col min="5860" max="5860" width="13.28515625" style="23" customWidth="1"/>
    <col min="5861" max="5861" width="2.5703125" style="23" bestFit="1" customWidth="1"/>
    <col min="5862" max="5862" width="11.7109375" style="23" customWidth="1"/>
    <col min="5863" max="5863" width="2.5703125" style="23" bestFit="1" customWidth="1"/>
    <col min="5864" max="5864" width="12.7109375" style="23" customWidth="1"/>
    <col min="5865" max="5865" width="2.5703125" style="23" bestFit="1" customWidth="1"/>
    <col min="5866" max="5866" width="12.7109375" style="23" customWidth="1"/>
    <col min="5867" max="5867" width="2.5703125" style="23" bestFit="1" customWidth="1"/>
    <col min="5868" max="5868" width="12.5703125" style="23" customWidth="1"/>
    <col min="5869" max="5869" width="2.5703125" style="23" bestFit="1" customWidth="1"/>
    <col min="5870" max="5870" width="12.7109375" style="23" customWidth="1"/>
    <col min="5871" max="5871" width="2.5703125" style="23" bestFit="1" customWidth="1"/>
    <col min="5872" max="5872" width="12.7109375" style="23" customWidth="1"/>
    <col min="5873" max="5873" width="2.5703125" style="23" bestFit="1" customWidth="1"/>
    <col min="5874" max="5874" width="12.7109375" style="23" customWidth="1"/>
    <col min="5875" max="5875" width="2.5703125" style="23" bestFit="1" customWidth="1"/>
    <col min="5876" max="5876" width="12.7109375" style="23" customWidth="1"/>
    <col min="5877" max="5877" width="2.5703125" style="23" bestFit="1" customWidth="1"/>
    <col min="5878" max="5878" width="12.7109375" style="23" customWidth="1"/>
    <col min="5879" max="5879" width="2.5703125" style="23" bestFit="1" customWidth="1"/>
    <col min="5880" max="5880" width="12.7109375" style="23" customWidth="1"/>
    <col min="5881" max="5881" width="2.5703125" style="23" bestFit="1" customWidth="1"/>
    <col min="5882" max="5882" width="12.5703125" style="23" customWidth="1"/>
    <col min="5883" max="5883" width="2.5703125" style="23" bestFit="1" customWidth="1"/>
    <col min="5884" max="5884" width="12.5703125" style="23" customWidth="1"/>
    <col min="5885" max="5885" width="2.5703125" style="23" bestFit="1" customWidth="1"/>
    <col min="5886" max="5886" width="12.7109375" style="23" customWidth="1"/>
    <col min="5887" max="5887" width="2.5703125" style="23" bestFit="1" customWidth="1"/>
    <col min="5888" max="5888" width="4" style="23" customWidth="1"/>
    <col min="5889" max="6100" width="11.140625" style="23"/>
    <col min="6101" max="6101" width="4.5703125" style="23" customWidth="1"/>
    <col min="6102" max="6102" width="26" style="23" customWidth="1"/>
    <col min="6103" max="6103" width="5.5703125" style="23" bestFit="1" customWidth="1"/>
    <col min="6104" max="6104" width="6.28515625" style="23" customWidth="1"/>
    <col min="6105" max="6105" width="1.5703125" style="23" customWidth="1"/>
    <col min="6106" max="6106" width="10.7109375" style="23" customWidth="1"/>
    <col min="6107" max="6107" width="2.5703125" style="23" bestFit="1" customWidth="1"/>
    <col min="6108" max="6108" width="13.140625" style="23" customWidth="1"/>
    <col min="6109" max="6109" width="2.5703125" style="23" bestFit="1" customWidth="1"/>
    <col min="6110" max="6110" width="10.7109375" style="23" customWidth="1"/>
    <col min="6111" max="6111" width="2.5703125" style="23" bestFit="1" customWidth="1"/>
    <col min="6112" max="6112" width="12.7109375" style="23" customWidth="1"/>
    <col min="6113" max="6113" width="2.5703125" style="23" bestFit="1" customWidth="1"/>
    <col min="6114" max="6114" width="10.85546875" style="23" customWidth="1"/>
    <col min="6115" max="6115" width="2.5703125" style="23" bestFit="1" customWidth="1"/>
    <col min="6116" max="6116" width="13.28515625" style="23" customWidth="1"/>
    <col min="6117" max="6117" width="2.5703125" style="23" bestFit="1" customWidth="1"/>
    <col min="6118" max="6118" width="11.7109375" style="23" customWidth="1"/>
    <col min="6119" max="6119" width="2.5703125" style="23" bestFit="1" customWidth="1"/>
    <col min="6120" max="6120" width="12.7109375" style="23" customWidth="1"/>
    <col min="6121" max="6121" width="2.5703125" style="23" bestFit="1" customWidth="1"/>
    <col min="6122" max="6122" width="12.7109375" style="23" customWidth="1"/>
    <col min="6123" max="6123" width="2.5703125" style="23" bestFit="1" customWidth="1"/>
    <col min="6124" max="6124" width="12.5703125" style="23" customWidth="1"/>
    <col min="6125" max="6125" width="2.5703125" style="23" bestFit="1" customWidth="1"/>
    <col min="6126" max="6126" width="12.7109375" style="23" customWidth="1"/>
    <col min="6127" max="6127" width="2.5703125" style="23" bestFit="1" customWidth="1"/>
    <col min="6128" max="6128" width="12.7109375" style="23" customWidth="1"/>
    <col min="6129" max="6129" width="2.5703125" style="23" bestFit="1" customWidth="1"/>
    <col min="6130" max="6130" width="12.7109375" style="23" customWidth="1"/>
    <col min="6131" max="6131" width="2.5703125" style="23" bestFit="1" customWidth="1"/>
    <col min="6132" max="6132" width="12.7109375" style="23" customWidth="1"/>
    <col min="6133" max="6133" width="2.5703125" style="23" bestFit="1" customWidth="1"/>
    <col min="6134" max="6134" width="12.7109375" style="23" customWidth="1"/>
    <col min="6135" max="6135" width="2.5703125" style="23" bestFit="1" customWidth="1"/>
    <col min="6136" max="6136" width="12.7109375" style="23" customWidth="1"/>
    <col min="6137" max="6137" width="2.5703125" style="23" bestFit="1" customWidth="1"/>
    <col min="6138" max="6138" width="12.5703125" style="23" customWidth="1"/>
    <col min="6139" max="6139" width="2.5703125" style="23" bestFit="1" customWidth="1"/>
    <col min="6140" max="6140" width="12.5703125" style="23" customWidth="1"/>
    <col min="6141" max="6141" width="2.5703125" style="23" bestFit="1" customWidth="1"/>
    <col min="6142" max="6142" width="12.7109375" style="23" customWidth="1"/>
    <col min="6143" max="6143" width="2.5703125" style="23" bestFit="1" customWidth="1"/>
    <col min="6144" max="6144" width="4" style="23" customWidth="1"/>
    <col min="6145" max="6356" width="11.140625" style="23"/>
    <col min="6357" max="6357" width="4.5703125" style="23" customWidth="1"/>
    <col min="6358" max="6358" width="26" style="23" customWidth="1"/>
    <col min="6359" max="6359" width="5.5703125" style="23" bestFit="1" customWidth="1"/>
    <col min="6360" max="6360" width="6.28515625" style="23" customWidth="1"/>
    <col min="6361" max="6361" width="1.5703125" style="23" customWidth="1"/>
    <col min="6362" max="6362" width="10.7109375" style="23" customWidth="1"/>
    <col min="6363" max="6363" width="2.5703125" style="23" bestFit="1" customWidth="1"/>
    <col min="6364" max="6364" width="13.140625" style="23" customWidth="1"/>
    <col min="6365" max="6365" width="2.5703125" style="23" bestFit="1" customWidth="1"/>
    <col min="6366" max="6366" width="10.7109375" style="23" customWidth="1"/>
    <col min="6367" max="6367" width="2.5703125" style="23" bestFit="1" customWidth="1"/>
    <col min="6368" max="6368" width="12.7109375" style="23" customWidth="1"/>
    <col min="6369" max="6369" width="2.5703125" style="23" bestFit="1" customWidth="1"/>
    <col min="6370" max="6370" width="10.85546875" style="23" customWidth="1"/>
    <col min="6371" max="6371" width="2.5703125" style="23" bestFit="1" customWidth="1"/>
    <col min="6372" max="6372" width="13.28515625" style="23" customWidth="1"/>
    <col min="6373" max="6373" width="2.5703125" style="23" bestFit="1" customWidth="1"/>
    <col min="6374" max="6374" width="11.7109375" style="23" customWidth="1"/>
    <col min="6375" max="6375" width="2.5703125" style="23" bestFit="1" customWidth="1"/>
    <col min="6376" max="6376" width="12.7109375" style="23" customWidth="1"/>
    <col min="6377" max="6377" width="2.5703125" style="23" bestFit="1" customWidth="1"/>
    <col min="6378" max="6378" width="12.7109375" style="23" customWidth="1"/>
    <col min="6379" max="6379" width="2.5703125" style="23" bestFit="1" customWidth="1"/>
    <col min="6380" max="6380" width="12.5703125" style="23" customWidth="1"/>
    <col min="6381" max="6381" width="2.5703125" style="23" bestFit="1" customWidth="1"/>
    <col min="6382" max="6382" width="12.7109375" style="23" customWidth="1"/>
    <col min="6383" max="6383" width="2.5703125" style="23" bestFit="1" customWidth="1"/>
    <col min="6384" max="6384" width="12.7109375" style="23" customWidth="1"/>
    <col min="6385" max="6385" width="2.5703125" style="23" bestFit="1" customWidth="1"/>
    <col min="6386" max="6386" width="12.7109375" style="23" customWidth="1"/>
    <col min="6387" max="6387" width="2.5703125" style="23" bestFit="1" customWidth="1"/>
    <col min="6388" max="6388" width="12.7109375" style="23" customWidth="1"/>
    <col min="6389" max="6389" width="2.5703125" style="23" bestFit="1" customWidth="1"/>
    <col min="6390" max="6390" width="12.7109375" style="23" customWidth="1"/>
    <col min="6391" max="6391" width="2.5703125" style="23" bestFit="1" customWidth="1"/>
    <col min="6392" max="6392" width="12.7109375" style="23" customWidth="1"/>
    <col min="6393" max="6393" width="2.5703125" style="23" bestFit="1" customWidth="1"/>
    <col min="6394" max="6394" width="12.5703125" style="23" customWidth="1"/>
    <col min="6395" max="6395" width="2.5703125" style="23" bestFit="1" customWidth="1"/>
    <col min="6396" max="6396" width="12.5703125" style="23" customWidth="1"/>
    <col min="6397" max="6397" width="2.5703125" style="23" bestFit="1" customWidth="1"/>
    <col min="6398" max="6398" width="12.7109375" style="23" customWidth="1"/>
    <col min="6399" max="6399" width="2.5703125" style="23" bestFit="1" customWidth="1"/>
    <col min="6400" max="6400" width="4" style="23" customWidth="1"/>
    <col min="6401" max="6612" width="11.140625" style="23"/>
    <col min="6613" max="6613" width="4.5703125" style="23" customWidth="1"/>
    <col min="6614" max="6614" width="26" style="23" customWidth="1"/>
    <col min="6615" max="6615" width="5.5703125" style="23" bestFit="1" customWidth="1"/>
    <col min="6616" max="6616" width="6.28515625" style="23" customWidth="1"/>
    <col min="6617" max="6617" width="1.5703125" style="23" customWidth="1"/>
    <col min="6618" max="6618" width="10.7109375" style="23" customWidth="1"/>
    <col min="6619" max="6619" width="2.5703125" style="23" bestFit="1" customWidth="1"/>
    <col min="6620" max="6620" width="13.140625" style="23" customWidth="1"/>
    <col min="6621" max="6621" width="2.5703125" style="23" bestFit="1" customWidth="1"/>
    <col min="6622" max="6622" width="10.7109375" style="23" customWidth="1"/>
    <col min="6623" max="6623" width="2.5703125" style="23" bestFit="1" customWidth="1"/>
    <col min="6624" max="6624" width="12.7109375" style="23" customWidth="1"/>
    <col min="6625" max="6625" width="2.5703125" style="23" bestFit="1" customWidth="1"/>
    <col min="6626" max="6626" width="10.85546875" style="23" customWidth="1"/>
    <col min="6627" max="6627" width="2.5703125" style="23" bestFit="1" customWidth="1"/>
    <col min="6628" max="6628" width="13.28515625" style="23" customWidth="1"/>
    <col min="6629" max="6629" width="2.5703125" style="23" bestFit="1" customWidth="1"/>
    <col min="6630" max="6630" width="11.7109375" style="23" customWidth="1"/>
    <col min="6631" max="6631" width="2.5703125" style="23" bestFit="1" customWidth="1"/>
    <col min="6632" max="6632" width="12.7109375" style="23" customWidth="1"/>
    <col min="6633" max="6633" width="2.5703125" style="23" bestFit="1" customWidth="1"/>
    <col min="6634" max="6634" width="12.7109375" style="23" customWidth="1"/>
    <col min="6635" max="6635" width="2.5703125" style="23" bestFit="1" customWidth="1"/>
    <col min="6636" max="6636" width="12.5703125" style="23" customWidth="1"/>
    <col min="6637" max="6637" width="2.5703125" style="23" bestFit="1" customWidth="1"/>
    <col min="6638" max="6638" width="12.7109375" style="23" customWidth="1"/>
    <col min="6639" max="6639" width="2.5703125" style="23" bestFit="1" customWidth="1"/>
    <col min="6640" max="6640" width="12.7109375" style="23" customWidth="1"/>
    <col min="6641" max="6641" width="2.5703125" style="23" bestFit="1" customWidth="1"/>
    <col min="6642" max="6642" width="12.7109375" style="23" customWidth="1"/>
    <col min="6643" max="6643" width="2.5703125" style="23" bestFit="1" customWidth="1"/>
    <col min="6644" max="6644" width="12.7109375" style="23" customWidth="1"/>
    <col min="6645" max="6645" width="2.5703125" style="23" bestFit="1" customWidth="1"/>
    <col min="6646" max="6646" width="12.7109375" style="23" customWidth="1"/>
    <col min="6647" max="6647" width="2.5703125" style="23" bestFit="1" customWidth="1"/>
    <col min="6648" max="6648" width="12.7109375" style="23" customWidth="1"/>
    <col min="6649" max="6649" width="2.5703125" style="23" bestFit="1" customWidth="1"/>
    <col min="6650" max="6650" width="12.5703125" style="23" customWidth="1"/>
    <col min="6651" max="6651" width="2.5703125" style="23" bestFit="1" customWidth="1"/>
    <col min="6652" max="6652" width="12.5703125" style="23" customWidth="1"/>
    <col min="6653" max="6653" width="2.5703125" style="23" bestFit="1" customWidth="1"/>
    <col min="6654" max="6654" width="12.7109375" style="23" customWidth="1"/>
    <col min="6655" max="6655" width="2.5703125" style="23" bestFit="1" customWidth="1"/>
    <col min="6656" max="6656" width="4" style="23" customWidth="1"/>
    <col min="6657" max="6868" width="11.140625" style="23"/>
    <col min="6869" max="6869" width="4.5703125" style="23" customWidth="1"/>
    <col min="6870" max="6870" width="26" style="23" customWidth="1"/>
    <col min="6871" max="6871" width="5.5703125" style="23" bestFit="1" customWidth="1"/>
    <col min="6872" max="6872" width="6.28515625" style="23" customWidth="1"/>
    <col min="6873" max="6873" width="1.5703125" style="23" customWidth="1"/>
    <col min="6874" max="6874" width="10.7109375" style="23" customWidth="1"/>
    <col min="6875" max="6875" width="2.5703125" style="23" bestFit="1" customWidth="1"/>
    <col min="6876" max="6876" width="13.140625" style="23" customWidth="1"/>
    <col min="6877" max="6877" width="2.5703125" style="23" bestFit="1" customWidth="1"/>
    <col min="6878" max="6878" width="10.7109375" style="23" customWidth="1"/>
    <col min="6879" max="6879" width="2.5703125" style="23" bestFit="1" customWidth="1"/>
    <col min="6880" max="6880" width="12.7109375" style="23" customWidth="1"/>
    <col min="6881" max="6881" width="2.5703125" style="23" bestFit="1" customWidth="1"/>
    <col min="6882" max="6882" width="10.85546875" style="23" customWidth="1"/>
    <col min="6883" max="6883" width="2.5703125" style="23" bestFit="1" customWidth="1"/>
    <col min="6884" max="6884" width="13.28515625" style="23" customWidth="1"/>
    <col min="6885" max="6885" width="2.5703125" style="23" bestFit="1" customWidth="1"/>
    <col min="6886" max="6886" width="11.7109375" style="23" customWidth="1"/>
    <col min="6887" max="6887" width="2.5703125" style="23" bestFit="1" customWidth="1"/>
    <col min="6888" max="6888" width="12.7109375" style="23" customWidth="1"/>
    <col min="6889" max="6889" width="2.5703125" style="23" bestFit="1" customWidth="1"/>
    <col min="6890" max="6890" width="12.7109375" style="23" customWidth="1"/>
    <col min="6891" max="6891" width="2.5703125" style="23" bestFit="1" customWidth="1"/>
    <col min="6892" max="6892" width="12.5703125" style="23" customWidth="1"/>
    <col min="6893" max="6893" width="2.5703125" style="23" bestFit="1" customWidth="1"/>
    <col min="6894" max="6894" width="12.7109375" style="23" customWidth="1"/>
    <col min="6895" max="6895" width="2.5703125" style="23" bestFit="1" customWidth="1"/>
    <col min="6896" max="6896" width="12.7109375" style="23" customWidth="1"/>
    <col min="6897" max="6897" width="2.5703125" style="23" bestFit="1" customWidth="1"/>
    <col min="6898" max="6898" width="12.7109375" style="23" customWidth="1"/>
    <col min="6899" max="6899" width="2.5703125" style="23" bestFit="1" customWidth="1"/>
    <col min="6900" max="6900" width="12.7109375" style="23" customWidth="1"/>
    <col min="6901" max="6901" width="2.5703125" style="23" bestFit="1" customWidth="1"/>
    <col min="6902" max="6902" width="12.7109375" style="23" customWidth="1"/>
    <col min="6903" max="6903" width="2.5703125" style="23" bestFit="1" customWidth="1"/>
    <col min="6904" max="6904" width="12.7109375" style="23" customWidth="1"/>
    <col min="6905" max="6905" width="2.5703125" style="23" bestFit="1" customWidth="1"/>
    <col min="6906" max="6906" width="12.5703125" style="23" customWidth="1"/>
    <col min="6907" max="6907" width="2.5703125" style="23" bestFit="1" customWidth="1"/>
    <col min="6908" max="6908" width="12.5703125" style="23" customWidth="1"/>
    <col min="6909" max="6909" width="2.5703125" style="23" bestFit="1" customWidth="1"/>
    <col min="6910" max="6910" width="12.7109375" style="23" customWidth="1"/>
    <col min="6911" max="6911" width="2.5703125" style="23" bestFit="1" customWidth="1"/>
    <col min="6912" max="6912" width="4" style="23" customWidth="1"/>
    <col min="6913" max="7124" width="11.140625" style="23"/>
    <col min="7125" max="7125" width="4.5703125" style="23" customWidth="1"/>
    <col min="7126" max="7126" width="26" style="23" customWidth="1"/>
    <col min="7127" max="7127" width="5.5703125" style="23" bestFit="1" customWidth="1"/>
    <col min="7128" max="7128" width="6.28515625" style="23" customWidth="1"/>
    <col min="7129" max="7129" width="1.5703125" style="23" customWidth="1"/>
    <col min="7130" max="7130" width="10.7109375" style="23" customWidth="1"/>
    <col min="7131" max="7131" width="2.5703125" style="23" bestFit="1" customWidth="1"/>
    <col min="7132" max="7132" width="13.140625" style="23" customWidth="1"/>
    <col min="7133" max="7133" width="2.5703125" style="23" bestFit="1" customWidth="1"/>
    <col min="7134" max="7134" width="10.7109375" style="23" customWidth="1"/>
    <col min="7135" max="7135" width="2.5703125" style="23" bestFit="1" customWidth="1"/>
    <col min="7136" max="7136" width="12.7109375" style="23" customWidth="1"/>
    <col min="7137" max="7137" width="2.5703125" style="23" bestFit="1" customWidth="1"/>
    <col min="7138" max="7138" width="10.85546875" style="23" customWidth="1"/>
    <col min="7139" max="7139" width="2.5703125" style="23" bestFit="1" customWidth="1"/>
    <col min="7140" max="7140" width="13.28515625" style="23" customWidth="1"/>
    <col min="7141" max="7141" width="2.5703125" style="23" bestFit="1" customWidth="1"/>
    <col min="7142" max="7142" width="11.7109375" style="23" customWidth="1"/>
    <col min="7143" max="7143" width="2.5703125" style="23" bestFit="1" customWidth="1"/>
    <col min="7144" max="7144" width="12.7109375" style="23" customWidth="1"/>
    <col min="7145" max="7145" width="2.5703125" style="23" bestFit="1" customWidth="1"/>
    <col min="7146" max="7146" width="12.7109375" style="23" customWidth="1"/>
    <col min="7147" max="7147" width="2.5703125" style="23" bestFit="1" customWidth="1"/>
    <col min="7148" max="7148" width="12.5703125" style="23" customWidth="1"/>
    <col min="7149" max="7149" width="2.5703125" style="23" bestFit="1" customWidth="1"/>
    <col min="7150" max="7150" width="12.7109375" style="23" customWidth="1"/>
    <col min="7151" max="7151" width="2.5703125" style="23" bestFit="1" customWidth="1"/>
    <col min="7152" max="7152" width="12.7109375" style="23" customWidth="1"/>
    <col min="7153" max="7153" width="2.5703125" style="23" bestFit="1" customWidth="1"/>
    <col min="7154" max="7154" width="12.7109375" style="23" customWidth="1"/>
    <col min="7155" max="7155" width="2.5703125" style="23" bestFit="1" customWidth="1"/>
    <col min="7156" max="7156" width="12.7109375" style="23" customWidth="1"/>
    <col min="7157" max="7157" width="2.5703125" style="23" bestFit="1" customWidth="1"/>
    <col min="7158" max="7158" width="12.7109375" style="23" customWidth="1"/>
    <col min="7159" max="7159" width="2.5703125" style="23" bestFit="1" customWidth="1"/>
    <col min="7160" max="7160" width="12.7109375" style="23" customWidth="1"/>
    <col min="7161" max="7161" width="2.5703125" style="23" bestFit="1" customWidth="1"/>
    <col min="7162" max="7162" width="12.5703125" style="23" customWidth="1"/>
    <col min="7163" max="7163" width="2.5703125" style="23" bestFit="1" customWidth="1"/>
    <col min="7164" max="7164" width="12.5703125" style="23" customWidth="1"/>
    <col min="7165" max="7165" width="2.5703125" style="23" bestFit="1" customWidth="1"/>
    <col min="7166" max="7166" width="12.7109375" style="23" customWidth="1"/>
    <col min="7167" max="7167" width="2.5703125" style="23" bestFit="1" customWidth="1"/>
    <col min="7168" max="7168" width="4" style="23" customWidth="1"/>
    <col min="7169" max="7380" width="11.140625" style="23"/>
    <col min="7381" max="7381" width="4.5703125" style="23" customWidth="1"/>
    <col min="7382" max="7382" width="26" style="23" customWidth="1"/>
    <col min="7383" max="7383" width="5.5703125" style="23" bestFit="1" customWidth="1"/>
    <col min="7384" max="7384" width="6.28515625" style="23" customWidth="1"/>
    <col min="7385" max="7385" width="1.5703125" style="23" customWidth="1"/>
    <col min="7386" max="7386" width="10.7109375" style="23" customWidth="1"/>
    <col min="7387" max="7387" width="2.5703125" style="23" bestFit="1" customWidth="1"/>
    <col min="7388" max="7388" width="13.140625" style="23" customWidth="1"/>
    <col min="7389" max="7389" width="2.5703125" style="23" bestFit="1" customWidth="1"/>
    <col min="7390" max="7390" width="10.7109375" style="23" customWidth="1"/>
    <col min="7391" max="7391" width="2.5703125" style="23" bestFit="1" customWidth="1"/>
    <col min="7392" max="7392" width="12.7109375" style="23" customWidth="1"/>
    <col min="7393" max="7393" width="2.5703125" style="23" bestFit="1" customWidth="1"/>
    <col min="7394" max="7394" width="10.85546875" style="23" customWidth="1"/>
    <col min="7395" max="7395" width="2.5703125" style="23" bestFit="1" customWidth="1"/>
    <col min="7396" max="7396" width="13.28515625" style="23" customWidth="1"/>
    <col min="7397" max="7397" width="2.5703125" style="23" bestFit="1" customWidth="1"/>
    <col min="7398" max="7398" width="11.7109375" style="23" customWidth="1"/>
    <col min="7399" max="7399" width="2.5703125" style="23" bestFit="1" customWidth="1"/>
    <col min="7400" max="7400" width="12.7109375" style="23" customWidth="1"/>
    <col min="7401" max="7401" width="2.5703125" style="23" bestFit="1" customWidth="1"/>
    <col min="7402" max="7402" width="12.7109375" style="23" customWidth="1"/>
    <col min="7403" max="7403" width="2.5703125" style="23" bestFit="1" customWidth="1"/>
    <col min="7404" max="7404" width="12.5703125" style="23" customWidth="1"/>
    <col min="7405" max="7405" width="2.5703125" style="23" bestFit="1" customWidth="1"/>
    <col min="7406" max="7406" width="12.7109375" style="23" customWidth="1"/>
    <col min="7407" max="7407" width="2.5703125" style="23" bestFit="1" customWidth="1"/>
    <col min="7408" max="7408" width="12.7109375" style="23" customWidth="1"/>
    <col min="7409" max="7409" width="2.5703125" style="23" bestFit="1" customWidth="1"/>
    <col min="7410" max="7410" width="12.7109375" style="23" customWidth="1"/>
    <col min="7411" max="7411" width="2.5703125" style="23" bestFit="1" customWidth="1"/>
    <col min="7412" max="7412" width="12.7109375" style="23" customWidth="1"/>
    <col min="7413" max="7413" width="2.5703125" style="23" bestFit="1" customWidth="1"/>
    <col min="7414" max="7414" width="12.7109375" style="23" customWidth="1"/>
    <col min="7415" max="7415" width="2.5703125" style="23" bestFit="1" customWidth="1"/>
    <col min="7416" max="7416" width="12.7109375" style="23" customWidth="1"/>
    <col min="7417" max="7417" width="2.5703125" style="23" bestFit="1" customWidth="1"/>
    <col min="7418" max="7418" width="12.5703125" style="23" customWidth="1"/>
    <col min="7419" max="7419" width="2.5703125" style="23" bestFit="1" customWidth="1"/>
    <col min="7420" max="7420" width="12.5703125" style="23" customWidth="1"/>
    <col min="7421" max="7421" width="2.5703125" style="23" bestFit="1" customWidth="1"/>
    <col min="7422" max="7422" width="12.7109375" style="23" customWidth="1"/>
    <col min="7423" max="7423" width="2.5703125" style="23" bestFit="1" customWidth="1"/>
    <col min="7424" max="7424" width="4" style="23" customWidth="1"/>
    <col min="7425" max="7636" width="11.140625" style="23"/>
    <col min="7637" max="7637" width="4.5703125" style="23" customWidth="1"/>
    <col min="7638" max="7638" width="26" style="23" customWidth="1"/>
    <col min="7639" max="7639" width="5.5703125" style="23" bestFit="1" customWidth="1"/>
    <col min="7640" max="7640" width="6.28515625" style="23" customWidth="1"/>
    <col min="7641" max="7641" width="1.5703125" style="23" customWidth="1"/>
    <col min="7642" max="7642" width="10.7109375" style="23" customWidth="1"/>
    <col min="7643" max="7643" width="2.5703125" style="23" bestFit="1" customWidth="1"/>
    <col min="7644" max="7644" width="13.140625" style="23" customWidth="1"/>
    <col min="7645" max="7645" width="2.5703125" style="23" bestFit="1" customWidth="1"/>
    <col min="7646" max="7646" width="10.7109375" style="23" customWidth="1"/>
    <col min="7647" max="7647" width="2.5703125" style="23" bestFit="1" customWidth="1"/>
    <col min="7648" max="7648" width="12.7109375" style="23" customWidth="1"/>
    <col min="7649" max="7649" width="2.5703125" style="23" bestFit="1" customWidth="1"/>
    <col min="7650" max="7650" width="10.85546875" style="23" customWidth="1"/>
    <col min="7651" max="7651" width="2.5703125" style="23" bestFit="1" customWidth="1"/>
    <col min="7652" max="7652" width="13.28515625" style="23" customWidth="1"/>
    <col min="7653" max="7653" width="2.5703125" style="23" bestFit="1" customWidth="1"/>
    <col min="7654" max="7654" width="11.7109375" style="23" customWidth="1"/>
    <col min="7655" max="7655" width="2.5703125" style="23" bestFit="1" customWidth="1"/>
    <col min="7656" max="7656" width="12.7109375" style="23" customWidth="1"/>
    <col min="7657" max="7657" width="2.5703125" style="23" bestFit="1" customWidth="1"/>
    <col min="7658" max="7658" width="12.7109375" style="23" customWidth="1"/>
    <col min="7659" max="7659" width="2.5703125" style="23" bestFit="1" customWidth="1"/>
    <col min="7660" max="7660" width="12.5703125" style="23" customWidth="1"/>
    <col min="7661" max="7661" width="2.5703125" style="23" bestFit="1" customWidth="1"/>
    <col min="7662" max="7662" width="12.7109375" style="23" customWidth="1"/>
    <col min="7663" max="7663" width="2.5703125" style="23" bestFit="1" customWidth="1"/>
    <col min="7664" max="7664" width="12.7109375" style="23" customWidth="1"/>
    <col min="7665" max="7665" width="2.5703125" style="23" bestFit="1" customWidth="1"/>
    <col min="7666" max="7666" width="12.7109375" style="23" customWidth="1"/>
    <col min="7667" max="7667" width="2.5703125" style="23" bestFit="1" customWidth="1"/>
    <col min="7668" max="7668" width="12.7109375" style="23" customWidth="1"/>
    <col min="7669" max="7669" width="2.5703125" style="23" bestFit="1" customWidth="1"/>
    <col min="7670" max="7670" width="12.7109375" style="23" customWidth="1"/>
    <col min="7671" max="7671" width="2.5703125" style="23" bestFit="1" customWidth="1"/>
    <col min="7672" max="7672" width="12.7109375" style="23" customWidth="1"/>
    <col min="7673" max="7673" width="2.5703125" style="23" bestFit="1" customWidth="1"/>
    <col min="7674" max="7674" width="12.5703125" style="23" customWidth="1"/>
    <col min="7675" max="7675" width="2.5703125" style="23" bestFit="1" customWidth="1"/>
    <col min="7676" max="7676" width="12.5703125" style="23" customWidth="1"/>
    <col min="7677" max="7677" width="2.5703125" style="23" bestFit="1" customWidth="1"/>
    <col min="7678" max="7678" width="12.7109375" style="23" customWidth="1"/>
    <col min="7679" max="7679" width="2.5703125" style="23" bestFit="1" customWidth="1"/>
    <col min="7680" max="7680" width="4" style="23" customWidth="1"/>
    <col min="7681" max="7892" width="11.140625" style="23"/>
    <col min="7893" max="7893" width="4.5703125" style="23" customWidth="1"/>
    <col min="7894" max="7894" width="26" style="23" customWidth="1"/>
    <col min="7895" max="7895" width="5.5703125" style="23" bestFit="1" customWidth="1"/>
    <col min="7896" max="7896" width="6.28515625" style="23" customWidth="1"/>
    <col min="7897" max="7897" width="1.5703125" style="23" customWidth="1"/>
    <col min="7898" max="7898" width="10.7109375" style="23" customWidth="1"/>
    <col min="7899" max="7899" width="2.5703125" style="23" bestFit="1" customWidth="1"/>
    <col min="7900" max="7900" width="13.140625" style="23" customWidth="1"/>
    <col min="7901" max="7901" width="2.5703125" style="23" bestFit="1" customWidth="1"/>
    <col min="7902" max="7902" width="10.7109375" style="23" customWidth="1"/>
    <col min="7903" max="7903" width="2.5703125" style="23" bestFit="1" customWidth="1"/>
    <col min="7904" max="7904" width="12.7109375" style="23" customWidth="1"/>
    <col min="7905" max="7905" width="2.5703125" style="23" bestFit="1" customWidth="1"/>
    <col min="7906" max="7906" width="10.85546875" style="23" customWidth="1"/>
    <col min="7907" max="7907" width="2.5703125" style="23" bestFit="1" customWidth="1"/>
    <col min="7908" max="7908" width="13.28515625" style="23" customWidth="1"/>
    <col min="7909" max="7909" width="2.5703125" style="23" bestFit="1" customWidth="1"/>
    <col min="7910" max="7910" width="11.7109375" style="23" customWidth="1"/>
    <col min="7911" max="7911" width="2.5703125" style="23" bestFit="1" customWidth="1"/>
    <col min="7912" max="7912" width="12.7109375" style="23" customWidth="1"/>
    <col min="7913" max="7913" width="2.5703125" style="23" bestFit="1" customWidth="1"/>
    <col min="7914" max="7914" width="12.7109375" style="23" customWidth="1"/>
    <col min="7915" max="7915" width="2.5703125" style="23" bestFit="1" customWidth="1"/>
    <col min="7916" max="7916" width="12.5703125" style="23" customWidth="1"/>
    <col min="7917" max="7917" width="2.5703125" style="23" bestFit="1" customWidth="1"/>
    <col min="7918" max="7918" width="12.7109375" style="23" customWidth="1"/>
    <col min="7919" max="7919" width="2.5703125" style="23" bestFit="1" customWidth="1"/>
    <col min="7920" max="7920" width="12.7109375" style="23" customWidth="1"/>
    <col min="7921" max="7921" width="2.5703125" style="23" bestFit="1" customWidth="1"/>
    <col min="7922" max="7922" width="12.7109375" style="23" customWidth="1"/>
    <col min="7923" max="7923" width="2.5703125" style="23" bestFit="1" customWidth="1"/>
    <col min="7924" max="7924" width="12.7109375" style="23" customWidth="1"/>
    <col min="7925" max="7925" width="2.5703125" style="23" bestFit="1" customWidth="1"/>
    <col min="7926" max="7926" width="12.7109375" style="23" customWidth="1"/>
    <col min="7927" max="7927" width="2.5703125" style="23" bestFit="1" customWidth="1"/>
    <col min="7928" max="7928" width="12.7109375" style="23" customWidth="1"/>
    <col min="7929" max="7929" width="2.5703125" style="23" bestFit="1" customWidth="1"/>
    <col min="7930" max="7930" width="12.5703125" style="23" customWidth="1"/>
    <col min="7931" max="7931" width="2.5703125" style="23" bestFit="1" customWidth="1"/>
    <col min="7932" max="7932" width="12.5703125" style="23" customWidth="1"/>
    <col min="7933" max="7933" width="2.5703125" style="23" bestFit="1" customWidth="1"/>
    <col min="7934" max="7934" width="12.7109375" style="23" customWidth="1"/>
    <col min="7935" max="7935" width="2.5703125" style="23" bestFit="1" customWidth="1"/>
    <col min="7936" max="7936" width="4" style="23" customWidth="1"/>
    <col min="7937" max="8148" width="11.140625" style="23"/>
    <col min="8149" max="8149" width="4.5703125" style="23" customWidth="1"/>
    <col min="8150" max="8150" width="26" style="23" customWidth="1"/>
    <col min="8151" max="8151" width="5.5703125" style="23" bestFit="1" customWidth="1"/>
    <col min="8152" max="8152" width="6.28515625" style="23" customWidth="1"/>
    <col min="8153" max="8153" width="1.5703125" style="23" customWidth="1"/>
    <col min="8154" max="8154" width="10.7109375" style="23" customWidth="1"/>
    <col min="8155" max="8155" width="2.5703125" style="23" bestFit="1" customWidth="1"/>
    <col min="8156" max="8156" width="13.140625" style="23" customWidth="1"/>
    <col min="8157" max="8157" width="2.5703125" style="23" bestFit="1" customWidth="1"/>
    <col min="8158" max="8158" width="10.7109375" style="23" customWidth="1"/>
    <col min="8159" max="8159" width="2.5703125" style="23" bestFit="1" customWidth="1"/>
    <col min="8160" max="8160" width="12.7109375" style="23" customWidth="1"/>
    <col min="8161" max="8161" width="2.5703125" style="23" bestFit="1" customWidth="1"/>
    <col min="8162" max="8162" width="10.85546875" style="23" customWidth="1"/>
    <col min="8163" max="8163" width="2.5703125" style="23" bestFit="1" customWidth="1"/>
    <col min="8164" max="8164" width="13.28515625" style="23" customWidth="1"/>
    <col min="8165" max="8165" width="2.5703125" style="23" bestFit="1" customWidth="1"/>
    <col min="8166" max="8166" width="11.7109375" style="23" customWidth="1"/>
    <col min="8167" max="8167" width="2.5703125" style="23" bestFit="1" customWidth="1"/>
    <col min="8168" max="8168" width="12.7109375" style="23" customWidth="1"/>
    <col min="8169" max="8169" width="2.5703125" style="23" bestFit="1" customWidth="1"/>
    <col min="8170" max="8170" width="12.7109375" style="23" customWidth="1"/>
    <col min="8171" max="8171" width="2.5703125" style="23" bestFit="1" customWidth="1"/>
    <col min="8172" max="8172" width="12.5703125" style="23" customWidth="1"/>
    <col min="8173" max="8173" width="2.5703125" style="23" bestFit="1" customWidth="1"/>
    <col min="8174" max="8174" width="12.7109375" style="23" customWidth="1"/>
    <col min="8175" max="8175" width="2.5703125" style="23" bestFit="1" customWidth="1"/>
    <col min="8176" max="8176" width="12.7109375" style="23" customWidth="1"/>
    <col min="8177" max="8177" width="2.5703125" style="23" bestFit="1" customWidth="1"/>
    <col min="8178" max="8178" width="12.7109375" style="23" customWidth="1"/>
    <col min="8179" max="8179" width="2.5703125" style="23" bestFit="1" customWidth="1"/>
    <col min="8180" max="8180" width="12.7109375" style="23" customWidth="1"/>
    <col min="8181" max="8181" width="2.5703125" style="23" bestFit="1" customWidth="1"/>
    <col min="8182" max="8182" width="12.7109375" style="23" customWidth="1"/>
    <col min="8183" max="8183" width="2.5703125" style="23" bestFit="1" customWidth="1"/>
    <col min="8184" max="8184" width="12.7109375" style="23" customWidth="1"/>
    <col min="8185" max="8185" width="2.5703125" style="23" bestFit="1" customWidth="1"/>
    <col min="8186" max="8186" width="12.5703125" style="23" customWidth="1"/>
    <col min="8187" max="8187" width="2.5703125" style="23" bestFit="1" customWidth="1"/>
    <col min="8188" max="8188" width="12.5703125" style="23" customWidth="1"/>
    <col min="8189" max="8189" width="2.5703125" style="23" bestFit="1" customWidth="1"/>
    <col min="8190" max="8190" width="12.7109375" style="23" customWidth="1"/>
    <col min="8191" max="8191" width="2.5703125" style="23" bestFit="1" customWidth="1"/>
    <col min="8192" max="8192" width="4" style="23" customWidth="1"/>
    <col min="8193" max="8404" width="11.140625" style="23"/>
    <col min="8405" max="8405" width="4.5703125" style="23" customWidth="1"/>
    <col min="8406" max="8406" width="26" style="23" customWidth="1"/>
    <col min="8407" max="8407" width="5.5703125" style="23" bestFit="1" customWidth="1"/>
    <col min="8408" max="8408" width="6.28515625" style="23" customWidth="1"/>
    <col min="8409" max="8409" width="1.5703125" style="23" customWidth="1"/>
    <col min="8410" max="8410" width="10.7109375" style="23" customWidth="1"/>
    <col min="8411" max="8411" width="2.5703125" style="23" bestFit="1" customWidth="1"/>
    <col min="8412" max="8412" width="13.140625" style="23" customWidth="1"/>
    <col min="8413" max="8413" width="2.5703125" style="23" bestFit="1" customWidth="1"/>
    <col min="8414" max="8414" width="10.7109375" style="23" customWidth="1"/>
    <col min="8415" max="8415" width="2.5703125" style="23" bestFit="1" customWidth="1"/>
    <col min="8416" max="8416" width="12.7109375" style="23" customWidth="1"/>
    <col min="8417" max="8417" width="2.5703125" style="23" bestFit="1" customWidth="1"/>
    <col min="8418" max="8418" width="10.85546875" style="23" customWidth="1"/>
    <col min="8419" max="8419" width="2.5703125" style="23" bestFit="1" customWidth="1"/>
    <col min="8420" max="8420" width="13.28515625" style="23" customWidth="1"/>
    <col min="8421" max="8421" width="2.5703125" style="23" bestFit="1" customWidth="1"/>
    <col min="8422" max="8422" width="11.7109375" style="23" customWidth="1"/>
    <col min="8423" max="8423" width="2.5703125" style="23" bestFit="1" customWidth="1"/>
    <col min="8424" max="8424" width="12.7109375" style="23" customWidth="1"/>
    <col min="8425" max="8425" width="2.5703125" style="23" bestFit="1" customWidth="1"/>
    <col min="8426" max="8426" width="12.7109375" style="23" customWidth="1"/>
    <col min="8427" max="8427" width="2.5703125" style="23" bestFit="1" customWidth="1"/>
    <col min="8428" max="8428" width="12.5703125" style="23" customWidth="1"/>
    <col min="8429" max="8429" width="2.5703125" style="23" bestFit="1" customWidth="1"/>
    <col min="8430" max="8430" width="12.7109375" style="23" customWidth="1"/>
    <col min="8431" max="8431" width="2.5703125" style="23" bestFit="1" customWidth="1"/>
    <col min="8432" max="8432" width="12.7109375" style="23" customWidth="1"/>
    <col min="8433" max="8433" width="2.5703125" style="23" bestFit="1" customWidth="1"/>
    <col min="8434" max="8434" width="12.7109375" style="23" customWidth="1"/>
    <col min="8435" max="8435" width="2.5703125" style="23" bestFit="1" customWidth="1"/>
    <col min="8436" max="8436" width="12.7109375" style="23" customWidth="1"/>
    <col min="8437" max="8437" width="2.5703125" style="23" bestFit="1" customWidth="1"/>
    <col min="8438" max="8438" width="12.7109375" style="23" customWidth="1"/>
    <col min="8439" max="8439" width="2.5703125" style="23" bestFit="1" customWidth="1"/>
    <col min="8440" max="8440" width="12.7109375" style="23" customWidth="1"/>
    <col min="8441" max="8441" width="2.5703125" style="23" bestFit="1" customWidth="1"/>
    <col min="8442" max="8442" width="12.5703125" style="23" customWidth="1"/>
    <col min="8443" max="8443" width="2.5703125" style="23" bestFit="1" customWidth="1"/>
    <col min="8444" max="8444" width="12.5703125" style="23" customWidth="1"/>
    <col min="8445" max="8445" width="2.5703125" style="23" bestFit="1" customWidth="1"/>
    <col min="8446" max="8446" width="12.7109375" style="23" customWidth="1"/>
    <col min="8447" max="8447" width="2.5703125" style="23" bestFit="1" customWidth="1"/>
    <col min="8448" max="8448" width="4" style="23" customWidth="1"/>
    <col min="8449" max="8660" width="11.140625" style="23"/>
    <col min="8661" max="8661" width="4.5703125" style="23" customWidth="1"/>
    <col min="8662" max="8662" width="26" style="23" customWidth="1"/>
    <col min="8663" max="8663" width="5.5703125" style="23" bestFit="1" customWidth="1"/>
    <col min="8664" max="8664" width="6.28515625" style="23" customWidth="1"/>
    <col min="8665" max="8665" width="1.5703125" style="23" customWidth="1"/>
    <col min="8666" max="8666" width="10.7109375" style="23" customWidth="1"/>
    <col min="8667" max="8667" width="2.5703125" style="23" bestFit="1" customWidth="1"/>
    <col min="8668" max="8668" width="13.140625" style="23" customWidth="1"/>
    <col min="8669" max="8669" width="2.5703125" style="23" bestFit="1" customWidth="1"/>
    <col min="8670" max="8670" width="10.7109375" style="23" customWidth="1"/>
    <col min="8671" max="8671" width="2.5703125" style="23" bestFit="1" customWidth="1"/>
    <col min="8672" max="8672" width="12.7109375" style="23" customWidth="1"/>
    <col min="8673" max="8673" width="2.5703125" style="23" bestFit="1" customWidth="1"/>
    <col min="8674" max="8674" width="10.85546875" style="23" customWidth="1"/>
    <col min="8675" max="8675" width="2.5703125" style="23" bestFit="1" customWidth="1"/>
    <col min="8676" max="8676" width="13.28515625" style="23" customWidth="1"/>
    <col min="8677" max="8677" width="2.5703125" style="23" bestFit="1" customWidth="1"/>
    <col min="8678" max="8678" width="11.7109375" style="23" customWidth="1"/>
    <col min="8679" max="8679" width="2.5703125" style="23" bestFit="1" customWidth="1"/>
    <col min="8680" max="8680" width="12.7109375" style="23" customWidth="1"/>
    <col min="8681" max="8681" width="2.5703125" style="23" bestFit="1" customWidth="1"/>
    <col min="8682" max="8682" width="12.7109375" style="23" customWidth="1"/>
    <col min="8683" max="8683" width="2.5703125" style="23" bestFit="1" customWidth="1"/>
    <col min="8684" max="8684" width="12.5703125" style="23" customWidth="1"/>
    <col min="8685" max="8685" width="2.5703125" style="23" bestFit="1" customWidth="1"/>
    <col min="8686" max="8686" width="12.7109375" style="23" customWidth="1"/>
    <col min="8687" max="8687" width="2.5703125" style="23" bestFit="1" customWidth="1"/>
    <col min="8688" max="8688" width="12.7109375" style="23" customWidth="1"/>
    <col min="8689" max="8689" width="2.5703125" style="23" bestFit="1" customWidth="1"/>
    <col min="8690" max="8690" width="12.7109375" style="23" customWidth="1"/>
    <col min="8691" max="8691" width="2.5703125" style="23" bestFit="1" customWidth="1"/>
    <col min="8692" max="8692" width="12.7109375" style="23" customWidth="1"/>
    <col min="8693" max="8693" width="2.5703125" style="23" bestFit="1" customWidth="1"/>
    <col min="8694" max="8694" width="12.7109375" style="23" customWidth="1"/>
    <col min="8695" max="8695" width="2.5703125" style="23" bestFit="1" customWidth="1"/>
    <col min="8696" max="8696" width="12.7109375" style="23" customWidth="1"/>
    <col min="8697" max="8697" width="2.5703125" style="23" bestFit="1" customWidth="1"/>
    <col min="8698" max="8698" width="12.5703125" style="23" customWidth="1"/>
    <col min="8699" max="8699" width="2.5703125" style="23" bestFit="1" customWidth="1"/>
    <col min="8700" max="8700" width="12.5703125" style="23" customWidth="1"/>
    <col min="8701" max="8701" width="2.5703125" style="23" bestFit="1" customWidth="1"/>
    <col min="8702" max="8702" width="12.7109375" style="23" customWidth="1"/>
    <col min="8703" max="8703" width="2.5703125" style="23" bestFit="1" customWidth="1"/>
    <col min="8704" max="8704" width="4" style="23" customWidth="1"/>
    <col min="8705" max="8916" width="11.140625" style="23"/>
    <col min="8917" max="8917" width="4.5703125" style="23" customWidth="1"/>
    <col min="8918" max="8918" width="26" style="23" customWidth="1"/>
    <col min="8919" max="8919" width="5.5703125" style="23" bestFit="1" customWidth="1"/>
    <col min="8920" max="8920" width="6.28515625" style="23" customWidth="1"/>
    <col min="8921" max="8921" width="1.5703125" style="23" customWidth="1"/>
    <col min="8922" max="8922" width="10.7109375" style="23" customWidth="1"/>
    <col min="8923" max="8923" width="2.5703125" style="23" bestFit="1" customWidth="1"/>
    <col min="8924" max="8924" width="13.140625" style="23" customWidth="1"/>
    <col min="8925" max="8925" width="2.5703125" style="23" bestFit="1" customWidth="1"/>
    <col min="8926" max="8926" width="10.7109375" style="23" customWidth="1"/>
    <col min="8927" max="8927" width="2.5703125" style="23" bestFit="1" customWidth="1"/>
    <col min="8928" max="8928" width="12.7109375" style="23" customWidth="1"/>
    <col min="8929" max="8929" width="2.5703125" style="23" bestFit="1" customWidth="1"/>
    <col min="8930" max="8930" width="10.85546875" style="23" customWidth="1"/>
    <col min="8931" max="8931" width="2.5703125" style="23" bestFit="1" customWidth="1"/>
    <col min="8932" max="8932" width="13.28515625" style="23" customWidth="1"/>
    <col min="8933" max="8933" width="2.5703125" style="23" bestFit="1" customWidth="1"/>
    <col min="8934" max="8934" width="11.7109375" style="23" customWidth="1"/>
    <col min="8935" max="8935" width="2.5703125" style="23" bestFit="1" customWidth="1"/>
    <col min="8936" max="8936" width="12.7109375" style="23" customWidth="1"/>
    <col min="8937" max="8937" width="2.5703125" style="23" bestFit="1" customWidth="1"/>
    <col min="8938" max="8938" width="12.7109375" style="23" customWidth="1"/>
    <col min="8939" max="8939" width="2.5703125" style="23" bestFit="1" customWidth="1"/>
    <col min="8940" max="8940" width="12.5703125" style="23" customWidth="1"/>
    <col min="8941" max="8941" width="2.5703125" style="23" bestFit="1" customWidth="1"/>
    <col min="8942" max="8942" width="12.7109375" style="23" customWidth="1"/>
    <col min="8943" max="8943" width="2.5703125" style="23" bestFit="1" customWidth="1"/>
    <col min="8944" max="8944" width="12.7109375" style="23" customWidth="1"/>
    <col min="8945" max="8945" width="2.5703125" style="23" bestFit="1" customWidth="1"/>
    <col min="8946" max="8946" width="12.7109375" style="23" customWidth="1"/>
    <col min="8947" max="8947" width="2.5703125" style="23" bestFit="1" customWidth="1"/>
    <col min="8948" max="8948" width="12.7109375" style="23" customWidth="1"/>
    <col min="8949" max="8949" width="2.5703125" style="23" bestFit="1" customWidth="1"/>
    <col min="8950" max="8950" width="12.7109375" style="23" customWidth="1"/>
    <col min="8951" max="8951" width="2.5703125" style="23" bestFit="1" customWidth="1"/>
    <col min="8952" max="8952" width="12.7109375" style="23" customWidth="1"/>
    <col min="8953" max="8953" width="2.5703125" style="23" bestFit="1" customWidth="1"/>
    <col min="8954" max="8954" width="12.5703125" style="23" customWidth="1"/>
    <col min="8955" max="8955" width="2.5703125" style="23" bestFit="1" customWidth="1"/>
    <col min="8956" max="8956" width="12.5703125" style="23" customWidth="1"/>
    <col min="8957" max="8957" width="2.5703125" style="23" bestFit="1" customWidth="1"/>
    <col min="8958" max="8958" width="12.7109375" style="23" customWidth="1"/>
    <col min="8959" max="8959" width="2.5703125" style="23" bestFit="1" customWidth="1"/>
    <col min="8960" max="8960" width="4" style="23" customWidth="1"/>
    <col min="8961" max="9172" width="11.140625" style="23"/>
    <col min="9173" max="9173" width="4.5703125" style="23" customWidth="1"/>
    <col min="9174" max="9174" width="26" style="23" customWidth="1"/>
    <col min="9175" max="9175" width="5.5703125" style="23" bestFit="1" customWidth="1"/>
    <col min="9176" max="9176" width="6.28515625" style="23" customWidth="1"/>
    <col min="9177" max="9177" width="1.5703125" style="23" customWidth="1"/>
    <col min="9178" max="9178" width="10.7109375" style="23" customWidth="1"/>
    <col min="9179" max="9179" width="2.5703125" style="23" bestFit="1" customWidth="1"/>
    <col min="9180" max="9180" width="13.140625" style="23" customWidth="1"/>
    <col min="9181" max="9181" width="2.5703125" style="23" bestFit="1" customWidth="1"/>
    <col min="9182" max="9182" width="10.7109375" style="23" customWidth="1"/>
    <col min="9183" max="9183" width="2.5703125" style="23" bestFit="1" customWidth="1"/>
    <col min="9184" max="9184" width="12.7109375" style="23" customWidth="1"/>
    <col min="9185" max="9185" width="2.5703125" style="23" bestFit="1" customWidth="1"/>
    <col min="9186" max="9186" width="10.85546875" style="23" customWidth="1"/>
    <col min="9187" max="9187" width="2.5703125" style="23" bestFit="1" customWidth="1"/>
    <col min="9188" max="9188" width="13.28515625" style="23" customWidth="1"/>
    <col min="9189" max="9189" width="2.5703125" style="23" bestFit="1" customWidth="1"/>
    <col min="9190" max="9190" width="11.7109375" style="23" customWidth="1"/>
    <col min="9191" max="9191" width="2.5703125" style="23" bestFit="1" customWidth="1"/>
    <col min="9192" max="9192" width="12.7109375" style="23" customWidth="1"/>
    <col min="9193" max="9193" width="2.5703125" style="23" bestFit="1" customWidth="1"/>
    <col min="9194" max="9194" width="12.7109375" style="23" customWidth="1"/>
    <col min="9195" max="9195" width="2.5703125" style="23" bestFit="1" customWidth="1"/>
    <col min="9196" max="9196" width="12.5703125" style="23" customWidth="1"/>
    <col min="9197" max="9197" width="2.5703125" style="23" bestFit="1" customWidth="1"/>
    <col min="9198" max="9198" width="12.7109375" style="23" customWidth="1"/>
    <col min="9199" max="9199" width="2.5703125" style="23" bestFit="1" customWidth="1"/>
    <col min="9200" max="9200" width="12.7109375" style="23" customWidth="1"/>
    <col min="9201" max="9201" width="2.5703125" style="23" bestFit="1" customWidth="1"/>
    <col min="9202" max="9202" width="12.7109375" style="23" customWidth="1"/>
    <col min="9203" max="9203" width="2.5703125" style="23" bestFit="1" customWidth="1"/>
    <col min="9204" max="9204" width="12.7109375" style="23" customWidth="1"/>
    <col min="9205" max="9205" width="2.5703125" style="23" bestFit="1" customWidth="1"/>
    <col min="9206" max="9206" width="12.7109375" style="23" customWidth="1"/>
    <col min="9207" max="9207" width="2.5703125" style="23" bestFit="1" customWidth="1"/>
    <col min="9208" max="9208" width="12.7109375" style="23" customWidth="1"/>
    <col min="9209" max="9209" width="2.5703125" style="23" bestFit="1" customWidth="1"/>
    <col min="9210" max="9210" width="12.5703125" style="23" customWidth="1"/>
    <col min="9211" max="9211" width="2.5703125" style="23" bestFit="1" customWidth="1"/>
    <col min="9212" max="9212" width="12.5703125" style="23" customWidth="1"/>
    <col min="9213" max="9213" width="2.5703125" style="23" bestFit="1" customWidth="1"/>
    <col min="9214" max="9214" width="12.7109375" style="23" customWidth="1"/>
    <col min="9215" max="9215" width="2.5703125" style="23" bestFit="1" customWidth="1"/>
    <col min="9216" max="9216" width="4" style="23" customWidth="1"/>
    <col min="9217" max="9428" width="11.140625" style="23"/>
    <col min="9429" max="9429" width="4.5703125" style="23" customWidth="1"/>
    <col min="9430" max="9430" width="26" style="23" customWidth="1"/>
    <col min="9431" max="9431" width="5.5703125" style="23" bestFit="1" customWidth="1"/>
    <col min="9432" max="9432" width="6.28515625" style="23" customWidth="1"/>
    <col min="9433" max="9433" width="1.5703125" style="23" customWidth="1"/>
    <col min="9434" max="9434" width="10.7109375" style="23" customWidth="1"/>
    <col min="9435" max="9435" width="2.5703125" style="23" bestFit="1" customWidth="1"/>
    <col min="9436" max="9436" width="13.140625" style="23" customWidth="1"/>
    <col min="9437" max="9437" width="2.5703125" style="23" bestFit="1" customWidth="1"/>
    <col min="9438" max="9438" width="10.7109375" style="23" customWidth="1"/>
    <col min="9439" max="9439" width="2.5703125" style="23" bestFit="1" customWidth="1"/>
    <col min="9440" max="9440" width="12.7109375" style="23" customWidth="1"/>
    <col min="9441" max="9441" width="2.5703125" style="23" bestFit="1" customWidth="1"/>
    <col min="9442" max="9442" width="10.85546875" style="23" customWidth="1"/>
    <col min="9443" max="9443" width="2.5703125" style="23" bestFit="1" customWidth="1"/>
    <col min="9444" max="9444" width="13.28515625" style="23" customWidth="1"/>
    <col min="9445" max="9445" width="2.5703125" style="23" bestFit="1" customWidth="1"/>
    <col min="9446" max="9446" width="11.7109375" style="23" customWidth="1"/>
    <col min="9447" max="9447" width="2.5703125" style="23" bestFit="1" customWidth="1"/>
    <col min="9448" max="9448" width="12.7109375" style="23" customWidth="1"/>
    <col min="9449" max="9449" width="2.5703125" style="23" bestFit="1" customWidth="1"/>
    <col min="9450" max="9450" width="12.7109375" style="23" customWidth="1"/>
    <col min="9451" max="9451" width="2.5703125" style="23" bestFit="1" customWidth="1"/>
    <col min="9452" max="9452" width="12.5703125" style="23" customWidth="1"/>
    <col min="9453" max="9453" width="2.5703125" style="23" bestFit="1" customWidth="1"/>
    <col min="9454" max="9454" width="12.7109375" style="23" customWidth="1"/>
    <col min="9455" max="9455" width="2.5703125" style="23" bestFit="1" customWidth="1"/>
    <col min="9456" max="9456" width="12.7109375" style="23" customWidth="1"/>
    <col min="9457" max="9457" width="2.5703125" style="23" bestFit="1" customWidth="1"/>
    <col min="9458" max="9458" width="12.7109375" style="23" customWidth="1"/>
    <col min="9459" max="9459" width="2.5703125" style="23" bestFit="1" customWidth="1"/>
    <col min="9460" max="9460" width="12.7109375" style="23" customWidth="1"/>
    <col min="9461" max="9461" width="2.5703125" style="23" bestFit="1" customWidth="1"/>
    <col min="9462" max="9462" width="12.7109375" style="23" customWidth="1"/>
    <col min="9463" max="9463" width="2.5703125" style="23" bestFit="1" customWidth="1"/>
    <col min="9464" max="9464" width="12.7109375" style="23" customWidth="1"/>
    <col min="9465" max="9465" width="2.5703125" style="23" bestFit="1" customWidth="1"/>
    <col min="9466" max="9466" width="12.5703125" style="23" customWidth="1"/>
    <col min="9467" max="9467" width="2.5703125" style="23" bestFit="1" customWidth="1"/>
    <col min="9468" max="9468" width="12.5703125" style="23" customWidth="1"/>
    <col min="9469" max="9469" width="2.5703125" style="23" bestFit="1" customWidth="1"/>
    <col min="9470" max="9470" width="12.7109375" style="23" customWidth="1"/>
    <col min="9471" max="9471" width="2.5703125" style="23" bestFit="1" customWidth="1"/>
    <col min="9472" max="9472" width="4" style="23" customWidth="1"/>
    <col min="9473" max="9684" width="11.140625" style="23"/>
    <col min="9685" max="9685" width="4.5703125" style="23" customWidth="1"/>
    <col min="9686" max="9686" width="26" style="23" customWidth="1"/>
    <col min="9687" max="9687" width="5.5703125" style="23" bestFit="1" customWidth="1"/>
    <col min="9688" max="9688" width="6.28515625" style="23" customWidth="1"/>
    <col min="9689" max="9689" width="1.5703125" style="23" customWidth="1"/>
    <col min="9690" max="9690" width="10.7109375" style="23" customWidth="1"/>
    <col min="9691" max="9691" width="2.5703125" style="23" bestFit="1" customWidth="1"/>
    <col min="9692" max="9692" width="13.140625" style="23" customWidth="1"/>
    <col min="9693" max="9693" width="2.5703125" style="23" bestFit="1" customWidth="1"/>
    <col min="9694" max="9694" width="10.7109375" style="23" customWidth="1"/>
    <col min="9695" max="9695" width="2.5703125" style="23" bestFit="1" customWidth="1"/>
    <col min="9696" max="9696" width="12.7109375" style="23" customWidth="1"/>
    <col min="9697" max="9697" width="2.5703125" style="23" bestFit="1" customWidth="1"/>
    <col min="9698" max="9698" width="10.85546875" style="23" customWidth="1"/>
    <col min="9699" max="9699" width="2.5703125" style="23" bestFit="1" customWidth="1"/>
    <col min="9700" max="9700" width="13.28515625" style="23" customWidth="1"/>
    <col min="9701" max="9701" width="2.5703125" style="23" bestFit="1" customWidth="1"/>
    <col min="9702" max="9702" width="11.7109375" style="23" customWidth="1"/>
    <col min="9703" max="9703" width="2.5703125" style="23" bestFit="1" customWidth="1"/>
    <col min="9704" max="9704" width="12.7109375" style="23" customWidth="1"/>
    <col min="9705" max="9705" width="2.5703125" style="23" bestFit="1" customWidth="1"/>
    <col min="9706" max="9706" width="12.7109375" style="23" customWidth="1"/>
    <col min="9707" max="9707" width="2.5703125" style="23" bestFit="1" customWidth="1"/>
    <col min="9708" max="9708" width="12.5703125" style="23" customWidth="1"/>
    <col min="9709" max="9709" width="2.5703125" style="23" bestFit="1" customWidth="1"/>
    <col min="9710" max="9710" width="12.7109375" style="23" customWidth="1"/>
    <col min="9711" max="9711" width="2.5703125" style="23" bestFit="1" customWidth="1"/>
    <col min="9712" max="9712" width="12.7109375" style="23" customWidth="1"/>
    <col min="9713" max="9713" width="2.5703125" style="23" bestFit="1" customWidth="1"/>
    <col min="9714" max="9714" width="12.7109375" style="23" customWidth="1"/>
    <col min="9715" max="9715" width="2.5703125" style="23" bestFit="1" customWidth="1"/>
    <col min="9716" max="9716" width="12.7109375" style="23" customWidth="1"/>
    <col min="9717" max="9717" width="2.5703125" style="23" bestFit="1" customWidth="1"/>
    <col min="9718" max="9718" width="12.7109375" style="23" customWidth="1"/>
    <col min="9719" max="9719" width="2.5703125" style="23" bestFit="1" customWidth="1"/>
    <col min="9720" max="9720" width="12.7109375" style="23" customWidth="1"/>
    <col min="9721" max="9721" width="2.5703125" style="23" bestFit="1" customWidth="1"/>
    <col min="9722" max="9722" width="12.5703125" style="23" customWidth="1"/>
    <col min="9723" max="9723" width="2.5703125" style="23" bestFit="1" customWidth="1"/>
    <col min="9724" max="9724" width="12.5703125" style="23" customWidth="1"/>
    <col min="9725" max="9725" width="2.5703125" style="23" bestFit="1" customWidth="1"/>
    <col min="9726" max="9726" width="12.7109375" style="23" customWidth="1"/>
    <col min="9727" max="9727" width="2.5703125" style="23" bestFit="1" customWidth="1"/>
    <col min="9728" max="9728" width="4" style="23" customWidth="1"/>
    <col min="9729" max="9940" width="11.140625" style="23"/>
    <col min="9941" max="9941" width="4.5703125" style="23" customWidth="1"/>
    <col min="9942" max="9942" width="26" style="23" customWidth="1"/>
    <col min="9943" max="9943" width="5.5703125" style="23" bestFit="1" customWidth="1"/>
    <col min="9944" max="9944" width="6.28515625" style="23" customWidth="1"/>
    <col min="9945" max="9945" width="1.5703125" style="23" customWidth="1"/>
    <col min="9946" max="9946" width="10.7109375" style="23" customWidth="1"/>
    <col min="9947" max="9947" width="2.5703125" style="23" bestFit="1" customWidth="1"/>
    <col min="9948" max="9948" width="13.140625" style="23" customWidth="1"/>
    <col min="9949" max="9949" width="2.5703125" style="23" bestFit="1" customWidth="1"/>
    <col min="9950" max="9950" width="10.7109375" style="23" customWidth="1"/>
    <col min="9951" max="9951" width="2.5703125" style="23" bestFit="1" customWidth="1"/>
    <col min="9952" max="9952" width="12.7109375" style="23" customWidth="1"/>
    <col min="9953" max="9953" width="2.5703125" style="23" bestFit="1" customWidth="1"/>
    <col min="9954" max="9954" width="10.85546875" style="23" customWidth="1"/>
    <col min="9955" max="9955" width="2.5703125" style="23" bestFit="1" customWidth="1"/>
    <col min="9956" max="9956" width="13.28515625" style="23" customWidth="1"/>
    <col min="9957" max="9957" width="2.5703125" style="23" bestFit="1" customWidth="1"/>
    <col min="9958" max="9958" width="11.7109375" style="23" customWidth="1"/>
    <col min="9959" max="9959" width="2.5703125" style="23" bestFit="1" customWidth="1"/>
    <col min="9960" max="9960" width="12.7109375" style="23" customWidth="1"/>
    <col min="9961" max="9961" width="2.5703125" style="23" bestFit="1" customWidth="1"/>
    <col min="9962" max="9962" width="12.7109375" style="23" customWidth="1"/>
    <col min="9963" max="9963" width="2.5703125" style="23" bestFit="1" customWidth="1"/>
    <col min="9964" max="9964" width="12.5703125" style="23" customWidth="1"/>
    <col min="9965" max="9965" width="2.5703125" style="23" bestFit="1" customWidth="1"/>
    <col min="9966" max="9966" width="12.7109375" style="23" customWidth="1"/>
    <col min="9967" max="9967" width="2.5703125" style="23" bestFit="1" customWidth="1"/>
    <col min="9968" max="9968" width="12.7109375" style="23" customWidth="1"/>
    <col min="9969" max="9969" width="2.5703125" style="23" bestFit="1" customWidth="1"/>
    <col min="9970" max="9970" width="12.7109375" style="23" customWidth="1"/>
    <col min="9971" max="9971" width="2.5703125" style="23" bestFit="1" customWidth="1"/>
    <col min="9972" max="9972" width="12.7109375" style="23" customWidth="1"/>
    <col min="9973" max="9973" width="2.5703125" style="23" bestFit="1" customWidth="1"/>
    <col min="9974" max="9974" width="12.7109375" style="23" customWidth="1"/>
    <col min="9975" max="9975" width="2.5703125" style="23" bestFit="1" customWidth="1"/>
    <col min="9976" max="9976" width="12.7109375" style="23" customWidth="1"/>
    <col min="9977" max="9977" width="2.5703125" style="23" bestFit="1" customWidth="1"/>
    <col min="9978" max="9978" width="12.5703125" style="23" customWidth="1"/>
    <col min="9979" max="9979" width="2.5703125" style="23" bestFit="1" customWidth="1"/>
    <col min="9980" max="9980" width="12.5703125" style="23" customWidth="1"/>
    <col min="9981" max="9981" width="2.5703125" style="23" bestFit="1" customWidth="1"/>
    <col min="9982" max="9982" width="12.7109375" style="23" customWidth="1"/>
    <col min="9983" max="9983" width="2.5703125" style="23" bestFit="1" customWidth="1"/>
    <col min="9984" max="9984" width="4" style="23" customWidth="1"/>
    <col min="9985" max="10196" width="11.140625" style="23"/>
    <col min="10197" max="10197" width="4.5703125" style="23" customWidth="1"/>
    <col min="10198" max="10198" width="26" style="23" customWidth="1"/>
    <col min="10199" max="10199" width="5.5703125" style="23" bestFit="1" customWidth="1"/>
    <col min="10200" max="10200" width="6.28515625" style="23" customWidth="1"/>
    <col min="10201" max="10201" width="1.5703125" style="23" customWidth="1"/>
    <col min="10202" max="10202" width="10.7109375" style="23" customWidth="1"/>
    <col min="10203" max="10203" width="2.5703125" style="23" bestFit="1" customWidth="1"/>
    <col min="10204" max="10204" width="13.140625" style="23" customWidth="1"/>
    <col min="10205" max="10205" width="2.5703125" style="23" bestFit="1" customWidth="1"/>
    <col min="10206" max="10206" width="10.7109375" style="23" customWidth="1"/>
    <col min="10207" max="10207" width="2.5703125" style="23" bestFit="1" customWidth="1"/>
    <col min="10208" max="10208" width="12.7109375" style="23" customWidth="1"/>
    <col min="10209" max="10209" width="2.5703125" style="23" bestFit="1" customWidth="1"/>
    <col min="10210" max="10210" width="10.85546875" style="23" customWidth="1"/>
    <col min="10211" max="10211" width="2.5703125" style="23" bestFit="1" customWidth="1"/>
    <col min="10212" max="10212" width="13.28515625" style="23" customWidth="1"/>
    <col min="10213" max="10213" width="2.5703125" style="23" bestFit="1" customWidth="1"/>
    <col min="10214" max="10214" width="11.7109375" style="23" customWidth="1"/>
    <col min="10215" max="10215" width="2.5703125" style="23" bestFit="1" customWidth="1"/>
    <col min="10216" max="10216" width="12.7109375" style="23" customWidth="1"/>
    <col min="10217" max="10217" width="2.5703125" style="23" bestFit="1" customWidth="1"/>
    <col min="10218" max="10218" width="12.7109375" style="23" customWidth="1"/>
    <col min="10219" max="10219" width="2.5703125" style="23" bestFit="1" customWidth="1"/>
    <col min="10220" max="10220" width="12.5703125" style="23" customWidth="1"/>
    <col min="10221" max="10221" width="2.5703125" style="23" bestFit="1" customWidth="1"/>
    <col min="10222" max="10222" width="12.7109375" style="23" customWidth="1"/>
    <col min="10223" max="10223" width="2.5703125" style="23" bestFit="1" customWidth="1"/>
    <col min="10224" max="10224" width="12.7109375" style="23" customWidth="1"/>
    <col min="10225" max="10225" width="2.5703125" style="23" bestFit="1" customWidth="1"/>
    <col min="10226" max="10226" width="12.7109375" style="23" customWidth="1"/>
    <col min="10227" max="10227" width="2.5703125" style="23" bestFit="1" customWidth="1"/>
    <col min="10228" max="10228" width="12.7109375" style="23" customWidth="1"/>
    <col min="10229" max="10229" width="2.5703125" style="23" bestFit="1" customWidth="1"/>
    <col min="10230" max="10230" width="12.7109375" style="23" customWidth="1"/>
    <col min="10231" max="10231" width="2.5703125" style="23" bestFit="1" customWidth="1"/>
    <col min="10232" max="10232" width="12.7109375" style="23" customWidth="1"/>
    <col min="10233" max="10233" width="2.5703125" style="23" bestFit="1" customWidth="1"/>
    <col min="10234" max="10234" width="12.5703125" style="23" customWidth="1"/>
    <col min="10235" max="10235" width="2.5703125" style="23" bestFit="1" customWidth="1"/>
    <col min="10236" max="10236" width="12.5703125" style="23" customWidth="1"/>
    <col min="10237" max="10237" width="2.5703125" style="23" bestFit="1" customWidth="1"/>
    <col min="10238" max="10238" width="12.7109375" style="23" customWidth="1"/>
    <col min="10239" max="10239" width="2.5703125" style="23" bestFit="1" customWidth="1"/>
    <col min="10240" max="10240" width="4" style="23" customWidth="1"/>
    <col min="10241" max="10452" width="11.140625" style="23"/>
    <col min="10453" max="10453" width="4.5703125" style="23" customWidth="1"/>
    <col min="10454" max="10454" width="26" style="23" customWidth="1"/>
    <col min="10455" max="10455" width="5.5703125" style="23" bestFit="1" customWidth="1"/>
    <col min="10456" max="10456" width="6.28515625" style="23" customWidth="1"/>
    <col min="10457" max="10457" width="1.5703125" style="23" customWidth="1"/>
    <col min="10458" max="10458" width="10.7109375" style="23" customWidth="1"/>
    <col min="10459" max="10459" width="2.5703125" style="23" bestFit="1" customWidth="1"/>
    <col min="10460" max="10460" width="13.140625" style="23" customWidth="1"/>
    <col min="10461" max="10461" width="2.5703125" style="23" bestFit="1" customWidth="1"/>
    <col min="10462" max="10462" width="10.7109375" style="23" customWidth="1"/>
    <col min="10463" max="10463" width="2.5703125" style="23" bestFit="1" customWidth="1"/>
    <col min="10464" max="10464" width="12.7109375" style="23" customWidth="1"/>
    <col min="10465" max="10465" width="2.5703125" style="23" bestFit="1" customWidth="1"/>
    <col min="10466" max="10466" width="10.85546875" style="23" customWidth="1"/>
    <col min="10467" max="10467" width="2.5703125" style="23" bestFit="1" customWidth="1"/>
    <col min="10468" max="10468" width="13.28515625" style="23" customWidth="1"/>
    <col min="10469" max="10469" width="2.5703125" style="23" bestFit="1" customWidth="1"/>
    <col min="10470" max="10470" width="11.7109375" style="23" customWidth="1"/>
    <col min="10471" max="10471" width="2.5703125" style="23" bestFit="1" customWidth="1"/>
    <col min="10472" max="10472" width="12.7109375" style="23" customWidth="1"/>
    <col min="10473" max="10473" width="2.5703125" style="23" bestFit="1" customWidth="1"/>
    <col min="10474" max="10474" width="12.7109375" style="23" customWidth="1"/>
    <col min="10475" max="10475" width="2.5703125" style="23" bestFit="1" customWidth="1"/>
    <col min="10476" max="10476" width="12.5703125" style="23" customWidth="1"/>
    <col min="10477" max="10477" width="2.5703125" style="23" bestFit="1" customWidth="1"/>
    <col min="10478" max="10478" width="12.7109375" style="23" customWidth="1"/>
    <col min="10479" max="10479" width="2.5703125" style="23" bestFit="1" customWidth="1"/>
    <col min="10480" max="10480" width="12.7109375" style="23" customWidth="1"/>
    <col min="10481" max="10481" width="2.5703125" style="23" bestFit="1" customWidth="1"/>
    <col min="10482" max="10482" width="12.7109375" style="23" customWidth="1"/>
    <col min="10483" max="10483" width="2.5703125" style="23" bestFit="1" customWidth="1"/>
    <col min="10484" max="10484" width="12.7109375" style="23" customWidth="1"/>
    <col min="10485" max="10485" width="2.5703125" style="23" bestFit="1" customWidth="1"/>
    <col min="10486" max="10486" width="12.7109375" style="23" customWidth="1"/>
    <col min="10487" max="10487" width="2.5703125" style="23" bestFit="1" customWidth="1"/>
    <col min="10488" max="10488" width="12.7109375" style="23" customWidth="1"/>
    <col min="10489" max="10489" width="2.5703125" style="23" bestFit="1" customWidth="1"/>
    <col min="10490" max="10490" width="12.5703125" style="23" customWidth="1"/>
    <col min="10491" max="10491" width="2.5703125" style="23" bestFit="1" customWidth="1"/>
    <col min="10492" max="10492" width="12.5703125" style="23" customWidth="1"/>
    <col min="10493" max="10493" width="2.5703125" style="23" bestFit="1" customWidth="1"/>
    <col min="10494" max="10494" width="12.7109375" style="23" customWidth="1"/>
    <col min="10495" max="10495" width="2.5703125" style="23" bestFit="1" customWidth="1"/>
    <col min="10496" max="10496" width="4" style="23" customWidth="1"/>
    <col min="10497" max="10708" width="11.140625" style="23"/>
    <col min="10709" max="10709" width="4.5703125" style="23" customWidth="1"/>
    <col min="10710" max="10710" width="26" style="23" customWidth="1"/>
    <col min="10711" max="10711" width="5.5703125" style="23" bestFit="1" customWidth="1"/>
    <col min="10712" max="10712" width="6.28515625" style="23" customWidth="1"/>
    <col min="10713" max="10713" width="1.5703125" style="23" customWidth="1"/>
    <col min="10714" max="10714" width="10.7109375" style="23" customWidth="1"/>
    <col min="10715" max="10715" width="2.5703125" style="23" bestFit="1" customWidth="1"/>
    <col min="10716" max="10716" width="13.140625" style="23" customWidth="1"/>
    <col min="10717" max="10717" width="2.5703125" style="23" bestFit="1" customWidth="1"/>
    <col min="10718" max="10718" width="10.7109375" style="23" customWidth="1"/>
    <col min="10719" max="10719" width="2.5703125" style="23" bestFit="1" customWidth="1"/>
    <col min="10720" max="10720" width="12.7109375" style="23" customWidth="1"/>
    <col min="10721" max="10721" width="2.5703125" style="23" bestFit="1" customWidth="1"/>
    <col min="10722" max="10722" width="10.85546875" style="23" customWidth="1"/>
    <col min="10723" max="10723" width="2.5703125" style="23" bestFit="1" customWidth="1"/>
    <col min="10724" max="10724" width="13.28515625" style="23" customWidth="1"/>
    <col min="10725" max="10725" width="2.5703125" style="23" bestFit="1" customWidth="1"/>
    <col min="10726" max="10726" width="11.7109375" style="23" customWidth="1"/>
    <col min="10727" max="10727" width="2.5703125" style="23" bestFit="1" customWidth="1"/>
    <col min="10728" max="10728" width="12.7109375" style="23" customWidth="1"/>
    <col min="10729" max="10729" width="2.5703125" style="23" bestFit="1" customWidth="1"/>
    <col min="10730" max="10730" width="12.7109375" style="23" customWidth="1"/>
    <col min="10731" max="10731" width="2.5703125" style="23" bestFit="1" customWidth="1"/>
    <col min="10732" max="10732" width="12.5703125" style="23" customWidth="1"/>
    <col min="10733" max="10733" width="2.5703125" style="23" bestFit="1" customWidth="1"/>
    <col min="10734" max="10734" width="12.7109375" style="23" customWidth="1"/>
    <col min="10735" max="10735" width="2.5703125" style="23" bestFit="1" customWidth="1"/>
    <col min="10736" max="10736" width="12.7109375" style="23" customWidth="1"/>
    <col min="10737" max="10737" width="2.5703125" style="23" bestFit="1" customWidth="1"/>
    <col min="10738" max="10738" width="12.7109375" style="23" customWidth="1"/>
    <col min="10739" max="10739" width="2.5703125" style="23" bestFit="1" customWidth="1"/>
    <col min="10740" max="10740" width="12.7109375" style="23" customWidth="1"/>
    <col min="10741" max="10741" width="2.5703125" style="23" bestFit="1" customWidth="1"/>
    <col min="10742" max="10742" width="12.7109375" style="23" customWidth="1"/>
    <col min="10743" max="10743" width="2.5703125" style="23" bestFit="1" customWidth="1"/>
    <col min="10744" max="10744" width="12.7109375" style="23" customWidth="1"/>
    <col min="10745" max="10745" width="2.5703125" style="23" bestFit="1" customWidth="1"/>
    <col min="10746" max="10746" width="12.5703125" style="23" customWidth="1"/>
    <col min="10747" max="10747" width="2.5703125" style="23" bestFit="1" customWidth="1"/>
    <col min="10748" max="10748" width="12.5703125" style="23" customWidth="1"/>
    <col min="10749" max="10749" width="2.5703125" style="23" bestFit="1" customWidth="1"/>
    <col min="10750" max="10750" width="12.7109375" style="23" customWidth="1"/>
    <col min="10751" max="10751" width="2.5703125" style="23" bestFit="1" customWidth="1"/>
    <col min="10752" max="10752" width="4" style="23" customWidth="1"/>
    <col min="10753" max="10964" width="11.140625" style="23"/>
    <col min="10965" max="10965" width="4.5703125" style="23" customWidth="1"/>
    <col min="10966" max="10966" width="26" style="23" customWidth="1"/>
    <col min="10967" max="10967" width="5.5703125" style="23" bestFit="1" customWidth="1"/>
    <col min="10968" max="10968" width="6.28515625" style="23" customWidth="1"/>
    <col min="10969" max="10969" width="1.5703125" style="23" customWidth="1"/>
    <col min="10970" max="10970" width="10.7109375" style="23" customWidth="1"/>
    <col min="10971" max="10971" width="2.5703125" style="23" bestFit="1" customWidth="1"/>
    <col min="10972" max="10972" width="13.140625" style="23" customWidth="1"/>
    <col min="10973" max="10973" width="2.5703125" style="23" bestFit="1" customWidth="1"/>
    <col min="10974" max="10974" width="10.7109375" style="23" customWidth="1"/>
    <col min="10975" max="10975" width="2.5703125" style="23" bestFit="1" customWidth="1"/>
    <col min="10976" max="10976" width="12.7109375" style="23" customWidth="1"/>
    <col min="10977" max="10977" width="2.5703125" style="23" bestFit="1" customWidth="1"/>
    <col min="10978" max="10978" width="10.85546875" style="23" customWidth="1"/>
    <col min="10979" max="10979" width="2.5703125" style="23" bestFit="1" customWidth="1"/>
    <col min="10980" max="10980" width="13.28515625" style="23" customWidth="1"/>
    <col min="10981" max="10981" width="2.5703125" style="23" bestFit="1" customWidth="1"/>
    <col min="10982" max="10982" width="11.7109375" style="23" customWidth="1"/>
    <col min="10983" max="10983" width="2.5703125" style="23" bestFit="1" customWidth="1"/>
    <col min="10984" max="10984" width="12.7109375" style="23" customWidth="1"/>
    <col min="10985" max="10985" width="2.5703125" style="23" bestFit="1" customWidth="1"/>
    <col min="10986" max="10986" width="12.7109375" style="23" customWidth="1"/>
    <col min="10987" max="10987" width="2.5703125" style="23" bestFit="1" customWidth="1"/>
    <col min="10988" max="10988" width="12.5703125" style="23" customWidth="1"/>
    <col min="10989" max="10989" width="2.5703125" style="23" bestFit="1" customWidth="1"/>
    <col min="10990" max="10990" width="12.7109375" style="23" customWidth="1"/>
    <col min="10991" max="10991" width="2.5703125" style="23" bestFit="1" customWidth="1"/>
    <col min="10992" max="10992" width="12.7109375" style="23" customWidth="1"/>
    <col min="10993" max="10993" width="2.5703125" style="23" bestFit="1" customWidth="1"/>
    <col min="10994" max="10994" width="12.7109375" style="23" customWidth="1"/>
    <col min="10995" max="10995" width="2.5703125" style="23" bestFit="1" customWidth="1"/>
    <col min="10996" max="10996" width="12.7109375" style="23" customWidth="1"/>
    <col min="10997" max="10997" width="2.5703125" style="23" bestFit="1" customWidth="1"/>
    <col min="10998" max="10998" width="12.7109375" style="23" customWidth="1"/>
    <col min="10999" max="10999" width="2.5703125" style="23" bestFit="1" customWidth="1"/>
    <col min="11000" max="11000" width="12.7109375" style="23" customWidth="1"/>
    <col min="11001" max="11001" width="2.5703125" style="23" bestFit="1" customWidth="1"/>
    <col min="11002" max="11002" width="12.5703125" style="23" customWidth="1"/>
    <col min="11003" max="11003" width="2.5703125" style="23" bestFit="1" customWidth="1"/>
    <col min="11004" max="11004" width="12.5703125" style="23" customWidth="1"/>
    <col min="11005" max="11005" width="2.5703125" style="23" bestFit="1" customWidth="1"/>
    <col min="11006" max="11006" width="12.7109375" style="23" customWidth="1"/>
    <col min="11007" max="11007" width="2.5703125" style="23" bestFit="1" customWidth="1"/>
    <col min="11008" max="11008" width="4" style="23" customWidth="1"/>
    <col min="11009" max="11220" width="11.140625" style="23"/>
    <col min="11221" max="11221" width="4.5703125" style="23" customWidth="1"/>
    <col min="11222" max="11222" width="26" style="23" customWidth="1"/>
    <col min="11223" max="11223" width="5.5703125" style="23" bestFit="1" customWidth="1"/>
    <col min="11224" max="11224" width="6.28515625" style="23" customWidth="1"/>
    <col min="11225" max="11225" width="1.5703125" style="23" customWidth="1"/>
    <col min="11226" max="11226" width="10.7109375" style="23" customWidth="1"/>
    <col min="11227" max="11227" width="2.5703125" style="23" bestFit="1" customWidth="1"/>
    <col min="11228" max="11228" width="13.140625" style="23" customWidth="1"/>
    <col min="11229" max="11229" width="2.5703125" style="23" bestFit="1" customWidth="1"/>
    <col min="11230" max="11230" width="10.7109375" style="23" customWidth="1"/>
    <col min="11231" max="11231" width="2.5703125" style="23" bestFit="1" customWidth="1"/>
    <col min="11232" max="11232" width="12.7109375" style="23" customWidth="1"/>
    <col min="11233" max="11233" width="2.5703125" style="23" bestFit="1" customWidth="1"/>
    <col min="11234" max="11234" width="10.85546875" style="23" customWidth="1"/>
    <col min="11235" max="11235" width="2.5703125" style="23" bestFit="1" customWidth="1"/>
    <col min="11236" max="11236" width="13.28515625" style="23" customWidth="1"/>
    <col min="11237" max="11237" width="2.5703125" style="23" bestFit="1" customWidth="1"/>
    <col min="11238" max="11238" width="11.7109375" style="23" customWidth="1"/>
    <col min="11239" max="11239" width="2.5703125" style="23" bestFit="1" customWidth="1"/>
    <col min="11240" max="11240" width="12.7109375" style="23" customWidth="1"/>
    <col min="11241" max="11241" width="2.5703125" style="23" bestFit="1" customWidth="1"/>
    <col min="11242" max="11242" width="12.7109375" style="23" customWidth="1"/>
    <col min="11243" max="11243" width="2.5703125" style="23" bestFit="1" customWidth="1"/>
    <col min="11244" max="11244" width="12.5703125" style="23" customWidth="1"/>
    <col min="11245" max="11245" width="2.5703125" style="23" bestFit="1" customWidth="1"/>
    <col min="11246" max="11246" width="12.7109375" style="23" customWidth="1"/>
    <col min="11247" max="11247" width="2.5703125" style="23" bestFit="1" customWidth="1"/>
    <col min="11248" max="11248" width="12.7109375" style="23" customWidth="1"/>
    <col min="11249" max="11249" width="2.5703125" style="23" bestFit="1" customWidth="1"/>
    <col min="11250" max="11250" width="12.7109375" style="23" customWidth="1"/>
    <col min="11251" max="11251" width="2.5703125" style="23" bestFit="1" customWidth="1"/>
    <col min="11252" max="11252" width="12.7109375" style="23" customWidth="1"/>
    <col min="11253" max="11253" width="2.5703125" style="23" bestFit="1" customWidth="1"/>
    <col min="11254" max="11254" width="12.7109375" style="23" customWidth="1"/>
    <col min="11255" max="11255" width="2.5703125" style="23" bestFit="1" customWidth="1"/>
    <col min="11256" max="11256" width="12.7109375" style="23" customWidth="1"/>
    <col min="11257" max="11257" width="2.5703125" style="23" bestFit="1" customWidth="1"/>
    <col min="11258" max="11258" width="12.5703125" style="23" customWidth="1"/>
    <col min="11259" max="11259" width="2.5703125" style="23" bestFit="1" customWidth="1"/>
    <col min="11260" max="11260" width="12.5703125" style="23" customWidth="1"/>
    <col min="11261" max="11261" width="2.5703125" style="23" bestFit="1" customWidth="1"/>
    <col min="11262" max="11262" width="12.7109375" style="23" customWidth="1"/>
    <col min="11263" max="11263" width="2.5703125" style="23" bestFit="1" customWidth="1"/>
    <col min="11264" max="11264" width="4" style="23" customWidth="1"/>
    <col min="11265" max="11476" width="11.140625" style="23"/>
    <col min="11477" max="11477" width="4.5703125" style="23" customWidth="1"/>
    <col min="11478" max="11478" width="26" style="23" customWidth="1"/>
    <col min="11479" max="11479" width="5.5703125" style="23" bestFit="1" customWidth="1"/>
    <col min="11480" max="11480" width="6.28515625" style="23" customWidth="1"/>
    <col min="11481" max="11481" width="1.5703125" style="23" customWidth="1"/>
    <col min="11482" max="11482" width="10.7109375" style="23" customWidth="1"/>
    <col min="11483" max="11483" width="2.5703125" style="23" bestFit="1" customWidth="1"/>
    <col min="11484" max="11484" width="13.140625" style="23" customWidth="1"/>
    <col min="11485" max="11485" width="2.5703125" style="23" bestFit="1" customWidth="1"/>
    <col min="11486" max="11486" width="10.7109375" style="23" customWidth="1"/>
    <col min="11487" max="11487" width="2.5703125" style="23" bestFit="1" customWidth="1"/>
    <col min="11488" max="11488" width="12.7109375" style="23" customWidth="1"/>
    <col min="11489" max="11489" width="2.5703125" style="23" bestFit="1" customWidth="1"/>
    <col min="11490" max="11490" width="10.85546875" style="23" customWidth="1"/>
    <col min="11491" max="11491" width="2.5703125" style="23" bestFit="1" customWidth="1"/>
    <col min="11492" max="11492" width="13.28515625" style="23" customWidth="1"/>
    <col min="11493" max="11493" width="2.5703125" style="23" bestFit="1" customWidth="1"/>
    <col min="11494" max="11494" width="11.7109375" style="23" customWidth="1"/>
    <col min="11495" max="11495" width="2.5703125" style="23" bestFit="1" customWidth="1"/>
    <col min="11496" max="11496" width="12.7109375" style="23" customWidth="1"/>
    <col min="11497" max="11497" width="2.5703125" style="23" bestFit="1" customWidth="1"/>
    <col min="11498" max="11498" width="12.7109375" style="23" customWidth="1"/>
    <col min="11499" max="11499" width="2.5703125" style="23" bestFit="1" customWidth="1"/>
    <col min="11500" max="11500" width="12.5703125" style="23" customWidth="1"/>
    <col min="11501" max="11501" width="2.5703125" style="23" bestFit="1" customWidth="1"/>
    <col min="11502" max="11502" width="12.7109375" style="23" customWidth="1"/>
    <col min="11503" max="11503" width="2.5703125" style="23" bestFit="1" customWidth="1"/>
    <col min="11504" max="11504" width="12.7109375" style="23" customWidth="1"/>
    <col min="11505" max="11505" width="2.5703125" style="23" bestFit="1" customWidth="1"/>
    <col min="11506" max="11506" width="12.7109375" style="23" customWidth="1"/>
    <col min="11507" max="11507" width="2.5703125" style="23" bestFit="1" customWidth="1"/>
    <col min="11508" max="11508" width="12.7109375" style="23" customWidth="1"/>
    <col min="11509" max="11509" width="2.5703125" style="23" bestFit="1" customWidth="1"/>
    <col min="11510" max="11510" width="12.7109375" style="23" customWidth="1"/>
    <col min="11511" max="11511" width="2.5703125" style="23" bestFit="1" customWidth="1"/>
    <col min="11512" max="11512" width="12.7109375" style="23" customWidth="1"/>
    <col min="11513" max="11513" width="2.5703125" style="23" bestFit="1" customWidth="1"/>
    <col min="11514" max="11514" width="12.5703125" style="23" customWidth="1"/>
    <col min="11515" max="11515" width="2.5703125" style="23" bestFit="1" customWidth="1"/>
    <col min="11516" max="11516" width="12.5703125" style="23" customWidth="1"/>
    <col min="11517" max="11517" width="2.5703125" style="23" bestFit="1" customWidth="1"/>
    <col min="11518" max="11518" width="12.7109375" style="23" customWidth="1"/>
    <col min="11519" max="11519" width="2.5703125" style="23" bestFit="1" customWidth="1"/>
    <col min="11520" max="11520" width="4" style="23" customWidth="1"/>
    <col min="11521" max="11732" width="11.140625" style="23"/>
    <col min="11733" max="11733" width="4.5703125" style="23" customWidth="1"/>
    <col min="11734" max="11734" width="26" style="23" customWidth="1"/>
    <col min="11735" max="11735" width="5.5703125" style="23" bestFit="1" customWidth="1"/>
    <col min="11736" max="11736" width="6.28515625" style="23" customWidth="1"/>
    <col min="11737" max="11737" width="1.5703125" style="23" customWidth="1"/>
    <col min="11738" max="11738" width="10.7109375" style="23" customWidth="1"/>
    <col min="11739" max="11739" width="2.5703125" style="23" bestFit="1" customWidth="1"/>
    <col min="11740" max="11740" width="13.140625" style="23" customWidth="1"/>
    <col min="11741" max="11741" width="2.5703125" style="23" bestFit="1" customWidth="1"/>
    <col min="11742" max="11742" width="10.7109375" style="23" customWidth="1"/>
    <col min="11743" max="11743" width="2.5703125" style="23" bestFit="1" customWidth="1"/>
    <col min="11744" max="11744" width="12.7109375" style="23" customWidth="1"/>
    <col min="11745" max="11745" width="2.5703125" style="23" bestFit="1" customWidth="1"/>
    <col min="11746" max="11746" width="10.85546875" style="23" customWidth="1"/>
    <col min="11747" max="11747" width="2.5703125" style="23" bestFit="1" customWidth="1"/>
    <col min="11748" max="11748" width="13.28515625" style="23" customWidth="1"/>
    <col min="11749" max="11749" width="2.5703125" style="23" bestFit="1" customWidth="1"/>
    <col min="11750" max="11750" width="11.7109375" style="23" customWidth="1"/>
    <col min="11751" max="11751" width="2.5703125" style="23" bestFit="1" customWidth="1"/>
    <col min="11752" max="11752" width="12.7109375" style="23" customWidth="1"/>
    <col min="11753" max="11753" width="2.5703125" style="23" bestFit="1" customWidth="1"/>
    <col min="11754" max="11754" width="12.7109375" style="23" customWidth="1"/>
    <col min="11755" max="11755" width="2.5703125" style="23" bestFit="1" customWidth="1"/>
    <col min="11756" max="11756" width="12.5703125" style="23" customWidth="1"/>
    <col min="11757" max="11757" width="2.5703125" style="23" bestFit="1" customWidth="1"/>
    <col min="11758" max="11758" width="12.7109375" style="23" customWidth="1"/>
    <col min="11759" max="11759" width="2.5703125" style="23" bestFit="1" customWidth="1"/>
    <col min="11760" max="11760" width="12.7109375" style="23" customWidth="1"/>
    <col min="11761" max="11761" width="2.5703125" style="23" bestFit="1" customWidth="1"/>
    <col min="11762" max="11762" width="12.7109375" style="23" customWidth="1"/>
    <col min="11763" max="11763" width="2.5703125" style="23" bestFit="1" customWidth="1"/>
    <col min="11764" max="11764" width="12.7109375" style="23" customWidth="1"/>
    <col min="11765" max="11765" width="2.5703125" style="23" bestFit="1" customWidth="1"/>
    <col min="11766" max="11766" width="12.7109375" style="23" customWidth="1"/>
    <col min="11767" max="11767" width="2.5703125" style="23" bestFit="1" customWidth="1"/>
    <col min="11768" max="11768" width="12.7109375" style="23" customWidth="1"/>
    <col min="11769" max="11769" width="2.5703125" style="23" bestFit="1" customWidth="1"/>
    <col min="11770" max="11770" width="12.5703125" style="23" customWidth="1"/>
    <col min="11771" max="11771" width="2.5703125" style="23" bestFit="1" customWidth="1"/>
    <col min="11772" max="11772" width="12.5703125" style="23" customWidth="1"/>
    <col min="11773" max="11773" width="2.5703125" style="23" bestFit="1" customWidth="1"/>
    <col min="11774" max="11774" width="12.7109375" style="23" customWidth="1"/>
    <col min="11775" max="11775" width="2.5703125" style="23" bestFit="1" customWidth="1"/>
    <col min="11776" max="11776" width="4" style="23" customWidth="1"/>
    <col min="11777" max="11988" width="11.140625" style="23"/>
    <col min="11989" max="11989" width="4.5703125" style="23" customWidth="1"/>
    <col min="11990" max="11990" width="26" style="23" customWidth="1"/>
    <col min="11991" max="11991" width="5.5703125" style="23" bestFit="1" customWidth="1"/>
    <col min="11992" max="11992" width="6.28515625" style="23" customWidth="1"/>
    <col min="11993" max="11993" width="1.5703125" style="23" customWidth="1"/>
    <col min="11994" max="11994" width="10.7109375" style="23" customWidth="1"/>
    <col min="11995" max="11995" width="2.5703125" style="23" bestFit="1" customWidth="1"/>
    <col min="11996" max="11996" width="13.140625" style="23" customWidth="1"/>
    <col min="11997" max="11997" width="2.5703125" style="23" bestFit="1" customWidth="1"/>
    <col min="11998" max="11998" width="10.7109375" style="23" customWidth="1"/>
    <col min="11999" max="11999" width="2.5703125" style="23" bestFit="1" customWidth="1"/>
    <col min="12000" max="12000" width="12.7109375" style="23" customWidth="1"/>
    <col min="12001" max="12001" width="2.5703125" style="23" bestFit="1" customWidth="1"/>
    <col min="12002" max="12002" width="10.85546875" style="23" customWidth="1"/>
    <col min="12003" max="12003" width="2.5703125" style="23" bestFit="1" customWidth="1"/>
    <col min="12004" max="12004" width="13.28515625" style="23" customWidth="1"/>
    <col min="12005" max="12005" width="2.5703125" style="23" bestFit="1" customWidth="1"/>
    <col min="12006" max="12006" width="11.7109375" style="23" customWidth="1"/>
    <col min="12007" max="12007" width="2.5703125" style="23" bestFit="1" customWidth="1"/>
    <col min="12008" max="12008" width="12.7109375" style="23" customWidth="1"/>
    <col min="12009" max="12009" width="2.5703125" style="23" bestFit="1" customWidth="1"/>
    <col min="12010" max="12010" width="12.7109375" style="23" customWidth="1"/>
    <col min="12011" max="12011" width="2.5703125" style="23" bestFit="1" customWidth="1"/>
    <col min="12012" max="12012" width="12.5703125" style="23" customWidth="1"/>
    <col min="12013" max="12013" width="2.5703125" style="23" bestFit="1" customWidth="1"/>
    <col min="12014" max="12014" width="12.7109375" style="23" customWidth="1"/>
    <col min="12015" max="12015" width="2.5703125" style="23" bestFit="1" customWidth="1"/>
    <col min="12016" max="12016" width="12.7109375" style="23" customWidth="1"/>
    <col min="12017" max="12017" width="2.5703125" style="23" bestFit="1" customWidth="1"/>
    <col min="12018" max="12018" width="12.7109375" style="23" customWidth="1"/>
    <col min="12019" max="12019" width="2.5703125" style="23" bestFit="1" customWidth="1"/>
    <col min="12020" max="12020" width="12.7109375" style="23" customWidth="1"/>
    <col min="12021" max="12021" width="2.5703125" style="23" bestFit="1" customWidth="1"/>
    <col min="12022" max="12022" width="12.7109375" style="23" customWidth="1"/>
    <col min="12023" max="12023" width="2.5703125" style="23" bestFit="1" customWidth="1"/>
    <col min="12024" max="12024" width="12.7109375" style="23" customWidth="1"/>
    <col min="12025" max="12025" width="2.5703125" style="23" bestFit="1" customWidth="1"/>
    <col min="12026" max="12026" width="12.5703125" style="23" customWidth="1"/>
    <col min="12027" max="12027" width="2.5703125" style="23" bestFit="1" customWidth="1"/>
    <col min="12028" max="12028" width="12.5703125" style="23" customWidth="1"/>
    <col min="12029" max="12029" width="2.5703125" style="23" bestFit="1" customWidth="1"/>
    <col min="12030" max="12030" width="12.7109375" style="23" customWidth="1"/>
    <col min="12031" max="12031" width="2.5703125" style="23" bestFit="1" customWidth="1"/>
    <col min="12032" max="12032" width="4" style="23" customWidth="1"/>
    <col min="12033" max="12244" width="11.140625" style="23"/>
    <col min="12245" max="12245" width="4.5703125" style="23" customWidth="1"/>
    <col min="12246" max="12246" width="26" style="23" customWidth="1"/>
    <col min="12247" max="12247" width="5.5703125" style="23" bestFit="1" customWidth="1"/>
    <col min="12248" max="12248" width="6.28515625" style="23" customWidth="1"/>
    <col min="12249" max="12249" width="1.5703125" style="23" customWidth="1"/>
    <col min="12250" max="12250" width="10.7109375" style="23" customWidth="1"/>
    <col min="12251" max="12251" width="2.5703125" style="23" bestFit="1" customWidth="1"/>
    <col min="12252" max="12252" width="13.140625" style="23" customWidth="1"/>
    <col min="12253" max="12253" width="2.5703125" style="23" bestFit="1" customWidth="1"/>
    <col min="12254" max="12254" width="10.7109375" style="23" customWidth="1"/>
    <col min="12255" max="12255" width="2.5703125" style="23" bestFit="1" customWidth="1"/>
    <col min="12256" max="12256" width="12.7109375" style="23" customWidth="1"/>
    <col min="12257" max="12257" width="2.5703125" style="23" bestFit="1" customWidth="1"/>
    <col min="12258" max="12258" width="10.85546875" style="23" customWidth="1"/>
    <col min="12259" max="12259" width="2.5703125" style="23" bestFit="1" customWidth="1"/>
    <col min="12260" max="12260" width="13.28515625" style="23" customWidth="1"/>
    <col min="12261" max="12261" width="2.5703125" style="23" bestFit="1" customWidth="1"/>
    <col min="12262" max="12262" width="11.7109375" style="23" customWidth="1"/>
    <col min="12263" max="12263" width="2.5703125" style="23" bestFit="1" customWidth="1"/>
    <col min="12264" max="12264" width="12.7109375" style="23" customWidth="1"/>
    <col min="12265" max="12265" width="2.5703125" style="23" bestFit="1" customWidth="1"/>
    <col min="12266" max="12266" width="12.7109375" style="23" customWidth="1"/>
    <col min="12267" max="12267" width="2.5703125" style="23" bestFit="1" customWidth="1"/>
    <col min="12268" max="12268" width="12.5703125" style="23" customWidth="1"/>
    <col min="12269" max="12269" width="2.5703125" style="23" bestFit="1" customWidth="1"/>
    <col min="12270" max="12270" width="12.7109375" style="23" customWidth="1"/>
    <col min="12271" max="12271" width="2.5703125" style="23" bestFit="1" customWidth="1"/>
    <col min="12272" max="12272" width="12.7109375" style="23" customWidth="1"/>
    <col min="12273" max="12273" width="2.5703125" style="23" bestFit="1" customWidth="1"/>
    <col min="12274" max="12274" width="12.7109375" style="23" customWidth="1"/>
    <col min="12275" max="12275" width="2.5703125" style="23" bestFit="1" customWidth="1"/>
    <col min="12276" max="12276" width="12.7109375" style="23" customWidth="1"/>
    <col min="12277" max="12277" width="2.5703125" style="23" bestFit="1" customWidth="1"/>
    <col min="12278" max="12278" width="12.7109375" style="23" customWidth="1"/>
    <col min="12279" max="12279" width="2.5703125" style="23" bestFit="1" customWidth="1"/>
    <col min="12280" max="12280" width="12.7109375" style="23" customWidth="1"/>
    <col min="12281" max="12281" width="2.5703125" style="23" bestFit="1" customWidth="1"/>
    <col min="12282" max="12282" width="12.5703125" style="23" customWidth="1"/>
    <col min="12283" max="12283" width="2.5703125" style="23" bestFit="1" customWidth="1"/>
    <col min="12284" max="12284" width="12.5703125" style="23" customWidth="1"/>
    <col min="12285" max="12285" width="2.5703125" style="23" bestFit="1" customWidth="1"/>
    <col min="12286" max="12286" width="12.7109375" style="23" customWidth="1"/>
    <col min="12287" max="12287" width="2.5703125" style="23" bestFit="1" customWidth="1"/>
    <col min="12288" max="12288" width="4" style="23" customWidth="1"/>
    <col min="12289" max="12500" width="11.140625" style="23"/>
    <col min="12501" max="12501" width="4.5703125" style="23" customWidth="1"/>
    <col min="12502" max="12502" width="26" style="23" customWidth="1"/>
    <col min="12503" max="12503" width="5.5703125" style="23" bestFit="1" customWidth="1"/>
    <col min="12504" max="12504" width="6.28515625" style="23" customWidth="1"/>
    <col min="12505" max="12505" width="1.5703125" style="23" customWidth="1"/>
    <col min="12506" max="12506" width="10.7109375" style="23" customWidth="1"/>
    <col min="12507" max="12507" width="2.5703125" style="23" bestFit="1" customWidth="1"/>
    <col min="12508" max="12508" width="13.140625" style="23" customWidth="1"/>
    <col min="12509" max="12509" width="2.5703125" style="23" bestFit="1" customWidth="1"/>
    <col min="12510" max="12510" width="10.7109375" style="23" customWidth="1"/>
    <col min="12511" max="12511" width="2.5703125" style="23" bestFit="1" customWidth="1"/>
    <col min="12512" max="12512" width="12.7109375" style="23" customWidth="1"/>
    <col min="12513" max="12513" width="2.5703125" style="23" bestFit="1" customWidth="1"/>
    <col min="12514" max="12514" width="10.85546875" style="23" customWidth="1"/>
    <col min="12515" max="12515" width="2.5703125" style="23" bestFit="1" customWidth="1"/>
    <col min="12516" max="12516" width="13.28515625" style="23" customWidth="1"/>
    <col min="12517" max="12517" width="2.5703125" style="23" bestFit="1" customWidth="1"/>
    <col min="12518" max="12518" width="11.7109375" style="23" customWidth="1"/>
    <col min="12519" max="12519" width="2.5703125" style="23" bestFit="1" customWidth="1"/>
    <col min="12520" max="12520" width="12.7109375" style="23" customWidth="1"/>
    <col min="12521" max="12521" width="2.5703125" style="23" bestFit="1" customWidth="1"/>
    <col min="12522" max="12522" width="12.7109375" style="23" customWidth="1"/>
    <col min="12523" max="12523" width="2.5703125" style="23" bestFit="1" customWidth="1"/>
    <col min="12524" max="12524" width="12.5703125" style="23" customWidth="1"/>
    <col min="12525" max="12525" width="2.5703125" style="23" bestFit="1" customWidth="1"/>
    <col min="12526" max="12526" width="12.7109375" style="23" customWidth="1"/>
    <col min="12527" max="12527" width="2.5703125" style="23" bestFit="1" customWidth="1"/>
    <col min="12528" max="12528" width="12.7109375" style="23" customWidth="1"/>
    <col min="12529" max="12529" width="2.5703125" style="23" bestFit="1" customWidth="1"/>
    <col min="12530" max="12530" width="12.7109375" style="23" customWidth="1"/>
    <col min="12531" max="12531" width="2.5703125" style="23" bestFit="1" customWidth="1"/>
    <col min="12532" max="12532" width="12.7109375" style="23" customWidth="1"/>
    <col min="12533" max="12533" width="2.5703125" style="23" bestFit="1" customWidth="1"/>
    <col min="12534" max="12534" width="12.7109375" style="23" customWidth="1"/>
    <col min="12535" max="12535" width="2.5703125" style="23" bestFit="1" customWidth="1"/>
    <col min="12536" max="12536" width="12.7109375" style="23" customWidth="1"/>
    <col min="12537" max="12537" width="2.5703125" style="23" bestFit="1" customWidth="1"/>
    <col min="12538" max="12538" width="12.5703125" style="23" customWidth="1"/>
    <col min="12539" max="12539" width="2.5703125" style="23" bestFit="1" customWidth="1"/>
    <col min="12540" max="12540" width="12.5703125" style="23" customWidth="1"/>
    <col min="12541" max="12541" width="2.5703125" style="23" bestFit="1" customWidth="1"/>
    <col min="12542" max="12542" width="12.7109375" style="23" customWidth="1"/>
    <col min="12543" max="12543" width="2.5703125" style="23" bestFit="1" customWidth="1"/>
    <col min="12544" max="12544" width="4" style="23" customWidth="1"/>
    <col min="12545" max="12756" width="11.140625" style="23"/>
    <col min="12757" max="12757" width="4.5703125" style="23" customWidth="1"/>
    <col min="12758" max="12758" width="26" style="23" customWidth="1"/>
    <col min="12759" max="12759" width="5.5703125" style="23" bestFit="1" customWidth="1"/>
    <col min="12760" max="12760" width="6.28515625" style="23" customWidth="1"/>
    <col min="12761" max="12761" width="1.5703125" style="23" customWidth="1"/>
    <col min="12762" max="12762" width="10.7109375" style="23" customWidth="1"/>
    <col min="12763" max="12763" width="2.5703125" style="23" bestFit="1" customWidth="1"/>
    <col min="12764" max="12764" width="13.140625" style="23" customWidth="1"/>
    <col min="12765" max="12765" width="2.5703125" style="23" bestFit="1" customWidth="1"/>
    <col min="12766" max="12766" width="10.7109375" style="23" customWidth="1"/>
    <col min="12767" max="12767" width="2.5703125" style="23" bestFit="1" customWidth="1"/>
    <col min="12768" max="12768" width="12.7109375" style="23" customWidth="1"/>
    <col min="12769" max="12769" width="2.5703125" style="23" bestFit="1" customWidth="1"/>
    <col min="12770" max="12770" width="10.85546875" style="23" customWidth="1"/>
    <col min="12771" max="12771" width="2.5703125" style="23" bestFit="1" customWidth="1"/>
    <col min="12772" max="12772" width="13.28515625" style="23" customWidth="1"/>
    <col min="12773" max="12773" width="2.5703125" style="23" bestFit="1" customWidth="1"/>
    <col min="12774" max="12774" width="11.7109375" style="23" customWidth="1"/>
    <col min="12775" max="12775" width="2.5703125" style="23" bestFit="1" customWidth="1"/>
    <col min="12776" max="12776" width="12.7109375" style="23" customWidth="1"/>
    <col min="12777" max="12777" width="2.5703125" style="23" bestFit="1" customWidth="1"/>
    <col min="12778" max="12778" width="12.7109375" style="23" customWidth="1"/>
    <col min="12779" max="12779" width="2.5703125" style="23" bestFit="1" customWidth="1"/>
    <col min="12780" max="12780" width="12.5703125" style="23" customWidth="1"/>
    <col min="12781" max="12781" width="2.5703125" style="23" bestFit="1" customWidth="1"/>
    <col min="12782" max="12782" width="12.7109375" style="23" customWidth="1"/>
    <col min="12783" max="12783" width="2.5703125" style="23" bestFit="1" customWidth="1"/>
    <col min="12784" max="12784" width="12.7109375" style="23" customWidth="1"/>
    <col min="12785" max="12785" width="2.5703125" style="23" bestFit="1" customWidth="1"/>
    <col min="12786" max="12786" width="12.7109375" style="23" customWidth="1"/>
    <col min="12787" max="12787" width="2.5703125" style="23" bestFit="1" customWidth="1"/>
    <col min="12788" max="12788" width="12.7109375" style="23" customWidth="1"/>
    <col min="12789" max="12789" width="2.5703125" style="23" bestFit="1" customWidth="1"/>
    <col min="12790" max="12790" width="12.7109375" style="23" customWidth="1"/>
    <col min="12791" max="12791" width="2.5703125" style="23" bestFit="1" customWidth="1"/>
    <col min="12792" max="12792" width="12.7109375" style="23" customWidth="1"/>
    <col min="12793" max="12793" width="2.5703125" style="23" bestFit="1" customWidth="1"/>
    <col min="12794" max="12794" width="12.5703125" style="23" customWidth="1"/>
    <col min="12795" max="12795" width="2.5703125" style="23" bestFit="1" customWidth="1"/>
    <col min="12796" max="12796" width="12.5703125" style="23" customWidth="1"/>
    <col min="12797" max="12797" width="2.5703125" style="23" bestFit="1" customWidth="1"/>
    <col min="12798" max="12798" width="12.7109375" style="23" customWidth="1"/>
    <col min="12799" max="12799" width="2.5703125" style="23" bestFit="1" customWidth="1"/>
    <col min="12800" max="12800" width="4" style="23" customWidth="1"/>
    <col min="12801" max="13012" width="11.140625" style="23"/>
    <col min="13013" max="13013" width="4.5703125" style="23" customWidth="1"/>
    <col min="13014" max="13014" width="26" style="23" customWidth="1"/>
    <col min="13015" max="13015" width="5.5703125" style="23" bestFit="1" customWidth="1"/>
    <col min="13016" max="13016" width="6.28515625" style="23" customWidth="1"/>
    <col min="13017" max="13017" width="1.5703125" style="23" customWidth="1"/>
    <col min="13018" max="13018" width="10.7109375" style="23" customWidth="1"/>
    <col min="13019" max="13019" width="2.5703125" style="23" bestFit="1" customWidth="1"/>
    <col min="13020" max="13020" width="13.140625" style="23" customWidth="1"/>
    <col min="13021" max="13021" width="2.5703125" style="23" bestFit="1" customWidth="1"/>
    <col min="13022" max="13022" width="10.7109375" style="23" customWidth="1"/>
    <col min="13023" max="13023" width="2.5703125" style="23" bestFit="1" customWidth="1"/>
    <col min="13024" max="13024" width="12.7109375" style="23" customWidth="1"/>
    <col min="13025" max="13025" width="2.5703125" style="23" bestFit="1" customWidth="1"/>
    <col min="13026" max="13026" width="10.85546875" style="23" customWidth="1"/>
    <col min="13027" max="13027" width="2.5703125" style="23" bestFit="1" customWidth="1"/>
    <col min="13028" max="13028" width="13.28515625" style="23" customWidth="1"/>
    <col min="13029" max="13029" width="2.5703125" style="23" bestFit="1" customWidth="1"/>
    <col min="13030" max="13030" width="11.7109375" style="23" customWidth="1"/>
    <col min="13031" max="13031" width="2.5703125" style="23" bestFit="1" customWidth="1"/>
    <col min="13032" max="13032" width="12.7109375" style="23" customWidth="1"/>
    <col min="13033" max="13033" width="2.5703125" style="23" bestFit="1" customWidth="1"/>
    <col min="13034" max="13034" width="12.7109375" style="23" customWidth="1"/>
    <col min="13035" max="13035" width="2.5703125" style="23" bestFit="1" customWidth="1"/>
    <col min="13036" max="13036" width="12.5703125" style="23" customWidth="1"/>
    <col min="13037" max="13037" width="2.5703125" style="23" bestFit="1" customWidth="1"/>
    <col min="13038" max="13038" width="12.7109375" style="23" customWidth="1"/>
    <col min="13039" max="13039" width="2.5703125" style="23" bestFit="1" customWidth="1"/>
    <col min="13040" max="13040" width="12.7109375" style="23" customWidth="1"/>
    <col min="13041" max="13041" width="2.5703125" style="23" bestFit="1" customWidth="1"/>
    <col min="13042" max="13042" width="12.7109375" style="23" customWidth="1"/>
    <col min="13043" max="13043" width="2.5703125" style="23" bestFit="1" customWidth="1"/>
    <col min="13044" max="13044" width="12.7109375" style="23" customWidth="1"/>
    <col min="13045" max="13045" width="2.5703125" style="23" bestFit="1" customWidth="1"/>
    <col min="13046" max="13046" width="12.7109375" style="23" customWidth="1"/>
    <col min="13047" max="13047" width="2.5703125" style="23" bestFit="1" customWidth="1"/>
    <col min="13048" max="13048" width="12.7109375" style="23" customWidth="1"/>
    <col min="13049" max="13049" width="2.5703125" style="23" bestFit="1" customWidth="1"/>
    <col min="13050" max="13050" width="12.5703125" style="23" customWidth="1"/>
    <col min="13051" max="13051" width="2.5703125" style="23" bestFit="1" customWidth="1"/>
    <col min="13052" max="13052" width="12.5703125" style="23" customWidth="1"/>
    <col min="13053" max="13053" width="2.5703125" style="23" bestFit="1" customWidth="1"/>
    <col min="13054" max="13054" width="12.7109375" style="23" customWidth="1"/>
    <col min="13055" max="13055" width="2.5703125" style="23" bestFit="1" customWidth="1"/>
    <col min="13056" max="13056" width="4" style="23" customWidth="1"/>
    <col min="13057" max="13268" width="11.140625" style="23"/>
    <col min="13269" max="13269" width="4.5703125" style="23" customWidth="1"/>
    <col min="13270" max="13270" width="26" style="23" customWidth="1"/>
    <col min="13271" max="13271" width="5.5703125" style="23" bestFit="1" customWidth="1"/>
    <col min="13272" max="13272" width="6.28515625" style="23" customWidth="1"/>
    <col min="13273" max="13273" width="1.5703125" style="23" customWidth="1"/>
    <col min="13274" max="13274" width="10.7109375" style="23" customWidth="1"/>
    <col min="13275" max="13275" width="2.5703125" style="23" bestFit="1" customWidth="1"/>
    <col min="13276" max="13276" width="13.140625" style="23" customWidth="1"/>
    <col min="13277" max="13277" width="2.5703125" style="23" bestFit="1" customWidth="1"/>
    <col min="13278" max="13278" width="10.7109375" style="23" customWidth="1"/>
    <col min="13279" max="13279" width="2.5703125" style="23" bestFit="1" customWidth="1"/>
    <col min="13280" max="13280" width="12.7109375" style="23" customWidth="1"/>
    <col min="13281" max="13281" width="2.5703125" style="23" bestFit="1" customWidth="1"/>
    <col min="13282" max="13282" width="10.85546875" style="23" customWidth="1"/>
    <col min="13283" max="13283" width="2.5703125" style="23" bestFit="1" customWidth="1"/>
    <col min="13284" max="13284" width="13.28515625" style="23" customWidth="1"/>
    <col min="13285" max="13285" width="2.5703125" style="23" bestFit="1" customWidth="1"/>
    <col min="13286" max="13286" width="11.7109375" style="23" customWidth="1"/>
    <col min="13287" max="13287" width="2.5703125" style="23" bestFit="1" customWidth="1"/>
    <col min="13288" max="13288" width="12.7109375" style="23" customWidth="1"/>
    <col min="13289" max="13289" width="2.5703125" style="23" bestFit="1" customWidth="1"/>
    <col min="13290" max="13290" width="12.7109375" style="23" customWidth="1"/>
    <col min="13291" max="13291" width="2.5703125" style="23" bestFit="1" customWidth="1"/>
    <col min="13292" max="13292" width="12.5703125" style="23" customWidth="1"/>
    <col min="13293" max="13293" width="2.5703125" style="23" bestFit="1" customWidth="1"/>
    <col min="13294" max="13294" width="12.7109375" style="23" customWidth="1"/>
    <col min="13295" max="13295" width="2.5703125" style="23" bestFit="1" customWidth="1"/>
    <col min="13296" max="13296" width="12.7109375" style="23" customWidth="1"/>
    <col min="13297" max="13297" width="2.5703125" style="23" bestFit="1" customWidth="1"/>
    <col min="13298" max="13298" width="12.7109375" style="23" customWidth="1"/>
    <col min="13299" max="13299" width="2.5703125" style="23" bestFit="1" customWidth="1"/>
    <col min="13300" max="13300" width="12.7109375" style="23" customWidth="1"/>
    <col min="13301" max="13301" width="2.5703125" style="23" bestFit="1" customWidth="1"/>
    <col min="13302" max="13302" width="12.7109375" style="23" customWidth="1"/>
    <col min="13303" max="13303" width="2.5703125" style="23" bestFit="1" customWidth="1"/>
    <col min="13304" max="13304" width="12.7109375" style="23" customWidth="1"/>
    <col min="13305" max="13305" width="2.5703125" style="23" bestFit="1" customWidth="1"/>
    <col min="13306" max="13306" width="12.5703125" style="23" customWidth="1"/>
    <col min="13307" max="13307" width="2.5703125" style="23" bestFit="1" customWidth="1"/>
    <col min="13308" max="13308" width="12.5703125" style="23" customWidth="1"/>
    <col min="13309" max="13309" width="2.5703125" style="23" bestFit="1" customWidth="1"/>
    <col min="13310" max="13310" width="12.7109375" style="23" customWidth="1"/>
    <col min="13311" max="13311" width="2.5703125" style="23" bestFit="1" customWidth="1"/>
    <col min="13312" max="13312" width="4" style="23" customWidth="1"/>
    <col min="13313" max="13524" width="11.140625" style="23"/>
    <col min="13525" max="13525" width="4.5703125" style="23" customWidth="1"/>
    <col min="13526" max="13526" width="26" style="23" customWidth="1"/>
    <col min="13527" max="13527" width="5.5703125" style="23" bestFit="1" customWidth="1"/>
    <col min="13528" max="13528" width="6.28515625" style="23" customWidth="1"/>
    <col min="13529" max="13529" width="1.5703125" style="23" customWidth="1"/>
    <col min="13530" max="13530" width="10.7109375" style="23" customWidth="1"/>
    <col min="13531" max="13531" width="2.5703125" style="23" bestFit="1" customWidth="1"/>
    <col min="13532" max="13532" width="13.140625" style="23" customWidth="1"/>
    <col min="13533" max="13533" width="2.5703125" style="23" bestFit="1" customWidth="1"/>
    <col min="13534" max="13534" width="10.7109375" style="23" customWidth="1"/>
    <col min="13535" max="13535" width="2.5703125" style="23" bestFit="1" customWidth="1"/>
    <col min="13536" max="13536" width="12.7109375" style="23" customWidth="1"/>
    <col min="13537" max="13537" width="2.5703125" style="23" bestFit="1" customWidth="1"/>
    <col min="13538" max="13538" width="10.85546875" style="23" customWidth="1"/>
    <col min="13539" max="13539" width="2.5703125" style="23" bestFit="1" customWidth="1"/>
    <col min="13540" max="13540" width="13.28515625" style="23" customWidth="1"/>
    <col min="13541" max="13541" width="2.5703125" style="23" bestFit="1" customWidth="1"/>
    <col min="13542" max="13542" width="11.7109375" style="23" customWidth="1"/>
    <col min="13543" max="13543" width="2.5703125" style="23" bestFit="1" customWidth="1"/>
    <col min="13544" max="13544" width="12.7109375" style="23" customWidth="1"/>
    <col min="13545" max="13545" width="2.5703125" style="23" bestFit="1" customWidth="1"/>
    <col min="13546" max="13546" width="12.7109375" style="23" customWidth="1"/>
    <col min="13547" max="13547" width="2.5703125" style="23" bestFit="1" customWidth="1"/>
    <col min="13548" max="13548" width="12.5703125" style="23" customWidth="1"/>
    <col min="13549" max="13549" width="2.5703125" style="23" bestFit="1" customWidth="1"/>
    <col min="13550" max="13550" width="12.7109375" style="23" customWidth="1"/>
    <col min="13551" max="13551" width="2.5703125" style="23" bestFit="1" customWidth="1"/>
    <col min="13552" max="13552" width="12.7109375" style="23" customWidth="1"/>
    <col min="13553" max="13553" width="2.5703125" style="23" bestFit="1" customWidth="1"/>
    <col min="13554" max="13554" width="12.7109375" style="23" customWidth="1"/>
    <col min="13555" max="13555" width="2.5703125" style="23" bestFit="1" customWidth="1"/>
    <col min="13556" max="13556" width="12.7109375" style="23" customWidth="1"/>
    <col min="13557" max="13557" width="2.5703125" style="23" bestFit="1" customWidth="1"/>
    <col min="13558" max="13558" width="12.7109375" style="23" customWidth="1"/>
    <col min="13559" max="13559" width="2.5703125" style="23" bestFit="1" customWidth="1"/>
    <col min="13560" max="13560" width="12.7109375" style="23" customWidth="1"/>
    <col min="13561" max="13561" width="2.5703125" style="23" bestFit="1" customWidth="1"/>
    <col min="13562" max="13562" width="12.5703125" style="23" customWidth="1"/>
    <col min="13563" max="13563" width="2.5703125" style="23" bestFit="1" customWidth="1"/>
    <col min="13564" max="13564" width="12.5703125" style="23" customWidth="1"/>
    <col min="13565" max="13565" width="2.5703125" style="23" bestFit="1" customWidth="1"/>
    <col min="13566" max="13566" width="12.7109375" style="23" customWidth="1"/>
    <col min="13567" max="13567" width="2.5703125" style="23" bestFit="1" customWidth="1"/>
    <col min="13568" max="13568" width="4" style="23" customWidth="1"/>
    <col min="13569" max="13780" width="11.140625" style="23"/>
    <col min="13781" max="13781" width="4.5703125" style="23" customWidth="1"/>
    <col min="13782" max="13782" width="26" style="23" customWidth="1"/>
    <col min="13783" max="13783" width="5.5703125" style="23" bestFit="1" customWidth="1"/>
    <col min="13784" max="13784" width="6.28515625" style="23" customWidth="1"/>
    <col min="13785" max="13785" width="1.5703125" style="23" customWidth="1"/>
    <col min="13786" max="13786" width="10.7109375" style="23" customWidth="1"/>
    <col min="13787" max="13787" width="2.5703125" style="23" bestFit="1" customWidth="1"/>
    <col min="13788" max="13788" width="13.140625" style="23" customWidth="1"/>
    <col min="13789" max="13789" width="2.5703125" style="23" bestFit="1" customWidth="1"/>
    <col min="13790" max="13790" width="10.7109375" style="23" customWidth="1"/>
    <col min="13791" max="13791" width="2.5703125" style="23" bestFit="1" customWidth="1"/>
    <col min="13792" max="13792" width="12.7109375" style="23" customWidth="1"/>
    <col min="13793" max="13793" width="2.5703125" style="23" bestFit="1" customWidth="1"/>
    <col min="13794" max="13794" width="10.85546875" style="23" customWidth="1"/>
    <col min="13795" max="13795" width="2.5703125" style="23" bestFit="1" customWidth="1"/>
    <col min="13796" max="13796" width="13.28515625" style="23" customWidth="1"/>
    <col min="13797" max="13797" width="2.5703125" style="23" bestFit="1" customWidth="1"/>
    <col min="13798" max="13798" width="11.7109375" style="23" customWidth="1"/>
    <col min="13799" max="13799" width="2.5703125" style="23" bestFit="1" customWidth="1"/>
    <col min="13800" max="13800" width="12.7109375" style="23" customWidth="1"/>
    <col min="13801" max="13801" width="2.5703125" style="23" bestFit="1" customWidth="1"/>
    <col min="13802" max="13802" width="12.7109375" style="23" customWidth="1"/>
    <col min="13803" max="13803" width="2.5703125" style="23" bestFit="1" customWidth="1"/>
    <col min="13804" max="13804" width="12.5703125" style="23" customWidth="1"/>
    <col min="13805" max="13805" width="2.5703125" style="23" bestFit="1" customWidth="1"/>
    <col min="13806" max="13806" width="12.7109375" style="23" customWidth="1"/>
    <col min="13807" max="13807" width="2.5703125" style="23" bestFit="1" customWidth="1"/>
    <col min="13808" max="13808" width="12.7109375" style="23" customWidth="1"/>
    <col min="13809" max="13809" width="2.5703125" style="23" bestFit="1" customWidth="1"/>
    <col min="13810" max="13810" width="12.7109375" style="23" customWidth="1"/>
    <col min="13811" max="13811" width="2.5703125" style="23" bestFit="1" customWidth="1"/>
    <col min="13812" max="13812" width="12.7109375" style="23" customWidth="1"/>
    <col min="13813" max="13813" width="2.5703125" style="23" bestFit="1" customWidth="1"/>
    <col min="13814" max="13814" width="12.7109375" style="23" customWidth="1"/>
    <col min="13815" max="13815" width="2.5703125" style="23" bestFit="1" customWidth="1"/>
    <col min="13816" max="13816" width="12.7109375" style="23" customWidth="1"/>
    <col min="13817" max="13817" width="2.5703125" style="23" bestFit="1" customWidth="1"/>
    <col min="13818" max="13818" width="12.5703125" style="23" customWidth="1"/>
    <col min="13819" max="13819" width="2.5703125" style="23" bestFit="1" customWidth="1"/>
    <col min="13820" max="13820" width="12.5703125" style="23" customWidth="1"/>
    <col min="13821" max="13821" width="2.5703125" style="23" bestFit="1" customWidth="1"/>
    <col min="13822" max="13822" width="12.7109375" style="23" customWidth="1"/>
    <col min="13823" max="13823" width="2.5703125" style="23" bestFit="1" customWidth="1"/>
    <col min="13824" max="13824" width="4" style="23" customWidth="1"/>
    <col min="13825" max="14036" width="11.140625" style="23"/>
    <col min="14037" max="14037" width="4.5703125" style="23" customWidth="1"/>
    <col min="14038" max="14038" width="26" style="23" customWidth="1"/>
    <col min="14039" max="14039" width="5.5703125" style="23" bestFit="1" customWidth="1"/>
    <col min="14040" max="14040" width="6.28515625" style="23" customWidth="1"/>
    <col min="14041" max="14041" width="1.5703125" style="23" customWidth="1"/>
    <col min="14042" max="14042" width="10.7109375" style="23" customWidth="1"/>
    <col min="14043" max="14043" width="2.5703125" style="23" bestFit="1" customWidth="1"/>
    <col min="14044" max="14044" width="13.140625" style="23" customWidth="1"/>
    <col min="14045" max="14045" width="2.5703125" style="23" bestFit="1" customWidth="1"/>
    <col min="14046" max="14046" width="10.7109375" style="23" customWidth="1"/>
    <col min="14047" max="14047" width="2.5703125" style="23" bestFit="1" customWidth="1"/>
    <col min="14048" max="14048" width="12.7109375" style="23" customWidth="1"/>
    <col min="14049" max="14049" width="2.5703125" style="23" bestFit="1" customWidth="1"/>
    <col min="14050" max="14050" width="10.85546875" style="23" customWidth="1"/>
    <col min="14051" max="14051" width="2.5703125" style="23" bestFit="1" customWidth="1"/>
    <col min="14052" max="14052" width="13.28515625" style="23" customWidth="1"/>
    <col min="14053" max="14053" width="2.5703125" style="23" bestFit="1" customWidth="1"/>
    <col min="14054" max="14054" width="11.7109375" style="23" customWidth="1"/>
    <col min="14055" max="14055" width="2.5703125" style="23" bestFit="1" customWidth="1"/>
    <col min="14056" max="14056" width="12.7109375" style="23" customWidth="1"/>
    <col min="14057" max="14057" width="2.5703125" style="23" bestFit="1" customWidth="1"/>
    <col min="14058" max="14058" width="12.7109375" style="23" customWidth="1"/>
    <col min="14059" max="14059" width="2.5703125" style="23" bestFit="1" customWidth="1"/>
    <col min="14060" max="14060" width="12.5703125" style="23" customWidth="1"/>
    <col min="14061" max="14061" width="2.5703125" style="23" bestFit="1" customWidth="1"/>
    <col min="14062" max="14062" width="12.7109375" style="23" customWidth="1"/>
    <col min="14063" max="14063" width="2.5703125" style="23" bestFit="1" customWidth="1"/>
    <col min="14064" max="14064" width="12.7109375" style="23" customWidth="1"/>
    <col min="14065" max="14065" width="2.5703125" style="23" bestFit="1" customWidth="1"/>
    <col min="14066" max="14066" width="12.7109375" style="23" customWidth="1"/>
    <col min="14067" max="14067" width="2.5703125" style="23" bestFit="1" customWidth="1"/>
    <col min="14068" max="14068" width="12.7109375" style="23" customWidth="1"/>
    <col min="14069" max="14069" width="2.5703125" style="23" bestFit="1" customWidth="1"/>
    <col min="14070" max="14070" width="12.7109375" style="23" customWidth="1"/>
    <col min="14071" max="14071" width="2.5703125" style="23" bestFit="1" customWidth="1"/>
    <col min="14072" max="14072" width="12.7109375" style="23" customWidth="1"/>
    <col min="14073" max="14073" width="2.5703125" style="23" bestFit="1" customWidth="1"/>
    <col min="14074" max="14074" width="12.5703125" style="23" customWidth="1"/>
    <col min="14075" max="14075" width="2.5703125" style="23" bestFit="1" customWidth="1"/>
    <col min="14076" max="14076" width="12.5703125" style="23" customWidth="1"/>
    <col min="14077" max="14077" width="2.5703125" style="23" bestFit="1" customWidth="1"/>
    <col min="14078" max="14078" width="12.7109375" style="23" customWidth="1"/>
    <col min="14079" max="14079" width="2.5703125" style="23" bestFit="1" customWidth="1"/>
    <col min="14080" max="14080" width="4" style="23" customWidth="1"/>
    <col min="14081" max="14292" width="11.140625" style="23"/>
    <col min="14293" max="14293" width="4.5703125" style="23" customWidth="1"/>
    <col min="14294" max="14294" width="26" style="23" customWidth="1"/>
    <col min="14295" max="14295" width="5.5703125" style="23" bestFit="1" customWidth="1"/>
    <col min="14296" max="14296" width="6.28515625" style="23" customWidth="1"/>
    <col min="14297" max="14297" width="1.5703125" style="23" customWidth="1"/>
    <col min="14298" max="14298" width="10.7109375" style="23" customWidth="1"/>
    <col min="14299" max="14299" width="2.5703125" style="23" bestFit="1" customWidth="1"/>
    <col min="14300" max="14300" width="13.140625" style="23" customWidth="1"/>
    <col min="14301" max="14301" width="2.5703125" style="23" bestFit="1" customWidth="1"/>
    <col min="14302" max="14302" width="10.7109375" style="23" customWidth="1"/>
    <col min="14303" max="14303" width="2.5703125" style="23" bestFit="1" customWidth="1"/>
    <col min="14304" max="14304" width="12.7109375" style="23" customWidth="1"/>
    <col min="14305" max="14305" width="2.5703125" style="23" bestFit="1" customWidth="1"/>
    <col min="14306" max="14306" width="10.85546875" style="23" customWidth="1"/>
    <col min="14307" max="14307" width="2.5703125" style="23" bestFit="1" customWidth="1"/>
    <col min="14308" max="14308" width="13.28515625" style="23" customWidth="1"/>
    <col min="14309" max="14309" width="2.5703125" style="23" bestFit="1" customWidth="1"/>
    <col min="14310" max="14310" width="11.7109375" style="23" customWidth="1"/>
    <col min="14311" max="14311" width="2.5703125" style="23" bestFit="1" customWidth="1"/>
    <col min="14312" max="14312" width="12.7109375" style="23" customWidth="1"/>
    <col min="14313" max="14313" width="2.5703125" style="23" bestFit="1" customWidth="1"/>
    <col min="14314" max="14314" width="12.7109375" style="23" customWidth="1"/>
    <col min="14315" max="14315" width="2.5703125" style="23" bestFit="1" customWidth="1"/>
    <col min="14316" max="14316" width="12.5703125" style="23" customWidth="1"/>
    <col min="14317" max="14317" width="2.5703125" style="23" bestFit="1" customWidth="1"/>
    <col min="14318" max="14318" width="12.7109375" style="23" customWidth="1"/>
    <col min="14319" max="14319" width="2.5703125" style="23" bestFit="1" customWidth="1"/>
    <col min="14320" max="14320" width="12.7109375" style="23" customWidth="1"/>
    <col min="14321" max="14321" width="2.5703125" style="23" bestFit="1" customWidth="1"/>
    <col min="14322" max="14322" width="12.7109375" style="23" customWidth="1"/>
    <col min="14323" max="14323" width="2.5703125" style="23" bestFit="1" customWidth="1"/>
    <col min="14324" max="14324" width="12.7109375" style="23" customWidth="1"/>
    <col min="14325" max="14325" width="2.5703125" style="23" bestFit="1" customWidth="1"/>
    <col min="14326" max="14326" width="12.7109375" style="23" customWidth="1"/>
    <col min="14327" max="14327" width="2.5703125" style="23" bestFit="1" customWidth="1"/>
    <col min="14328" max="14328" width="12.7109375" style="23" customWidth="1"/>
    <col min="14329" max="14329" width="2.5703125" style="23" bestFit="1" customWidth="1"/>
    <col min="14330" max="14330" width="12.5703125" style="23" customWidth="1"/>
    <col min="14331" max="14331" width="2.5703125" style="23" bestFit="1" customWidth="1"/>
    <col min="14332" max="14332" width="12.5703125" style="23" customWidth="1"/>
    <col min="14333" max="14333" width="2.5703125" style="23" bestFit="1" customWidth="1"/>
    <col min="14334" max="14334" width="12.7109375" style="23" customWidth="1"/>
    <col min="14335" max="14335" width="2.5703125" style="23" bestFit="1" customWidth="1"/>
    <col min="14336" max="14336" width="4" style="23" customWidth="1"/>
    <col min="14337" max="14548" width="11.140625" style="23"/>
    <col min="14549" max="14549" width="4.5703125" style="23" customWidth="1"/>
    <col min="14550" max="14550" width="26" style="23" customWidth="1"/>
    <col min="14551" max="14551" width="5.5703125" style="23" bestFit="1" customWidth="1"/>
    <col min="14552" max="14552" width="6.28515625" style="23" customWidth="1"/>
    <col min="14553" max="14553" width="1.5703125" style="23" customWidth="1"/>
    <col min="14554" max="14554" width="10.7109375" style="23" customWidth="1"/>
    <col min="14555" max="14555" width="2.5703125" style="23" bestFit="1" customWidth="1"/>
    <col min="14556" max="14556" width="13.140625" style="23" customWidth="1"/>
    <col min="14557" max="14557" width="2.5703125" style="23" bestFit="1" customWidth="1"/>
    <col min="14558" max="14558" width="10.7109375" style="23" customWidth="1"/>
    <col min="14559" max="14559" width="2.5703125" style="23" bestFit="1" customWidth="1"/>
    <col min="14560" max="14560" width="12.7109375" style="23" customWidth="1"/>
    <col min="14561" max="14561" width="2.5703125" style="23" bestFit="1" customWidth="1"/>
    <col min="14562" max="14562" width="10.85546875" style="23" customWidth="1"/>
    <col min="14563" max="14563" width="2.5703125" style="23" bestFit="1" customWidth="1"/>
    <col min="14564" max="14564" width="13.28515625" style="23" customWidth="1"/>
    <col min="14565" max="14565" width="2.5703125" style="23" bestFit="1" customWidth="1"/>
    <col min="14566" max="14566" width="11.7109375" style="23" customWidth="1"/>
    <col min="14567" max="14567" width="2.5703125" style="23" bestFit="1" customWidth="1"/>
    <col min="14568" max="14568" width="12.7109375" style="23" customWidth="1"/>
    <col min="14569" max="14569" width="2.5703125" style="23" bestFit="1" customWidth="1"/>
    <col min="14570" max="14570" width="12.7109375" style="23" customWidth="1"/>
    <col min="14571" max="14571" width="2.5703125" style="23" bestFit="1" customWidth="1"/>
    <col min="14572" max="14572" width="12.5703125" style="23" customWidth="1"/>
    <col min="14573" max="14573" width="2.5703125" style="23" bestFit="1" customWidth="1"/>
    <col min="14574" max="14574" width="12.7109375" style="23" customWidth="1"/>
    <col min="14575" max="14575" width="2.5703125" style="23" bestFit="1" customWidth="1"/>
    <col min="14576" max="14576" width="12.7109375" style="23" customWidth="1"/>
    <col min="14577" max="14577" width="2.5703125" style="23" bestFit="1" customWidth="1"/>
    <col min="14578" max="14578" width="12.7109375" style="23" customWidth="1"/>
    <col min="14579" max="14579" width="2.5703125" style="23" bestFit="1" customWidth="1"/>
    <col min="14580" max="14580" width="12.7109375" style="23" customWidth="1"/>
    <col min="14581" max="14581" width="2.5703125" style="23" bestFit="1" customWidth="1"/>
    <col min="14582" max="14582" width="12.7109375" style="23" customWidth="1"/>
    <col min="14583" max="14583" width="2.5703125" style="23" bestFit="1" customWidth="1"/>
    <col min="14584" max="14584" width="12.7109375" style="23" customWidth="1"/>
    <col min="14585" max="14585" width="2.5703125" style="23" bestFit="1" customWidth="1"/>
    <col min="14586" max="14586" width="12.5703125" style="23" customWidth="1"/>
    <col min="14587" max="14587" width="2.5703125" style="23" bestFit="1" customWidth="1"/>
    <col min="14588" max="14588" width="12.5703125" style="23" customWidth="1"/>
    <col min="14589" max="14589" width="2.5703125" style="23" bestFit="1" customWidth="1"/>
    <col min="14590" max="14590" width="12.7109375" style="23" customWidth="1"/>
    <col min="14591" max="14591" width="2.5703125" style="23" bestFit="1" customWidth="1"/>
    <col min="14592" max="14592" width="4" style="23" customWidth="1"/>
    <col min="14593" max="14804" width="11.140625" style="23"/>
    <col min="14805" max="14805" width="4.5703125" style="23" customWidth="1"/>
    <col min="14806" max="14806" width="26" style="23" customWidth="1"/>
    <col min="14807" max="14807" width="5.5703125" style="23" bestFit="1" customWidth="1"/>
    <col min="14808" max="14808" width="6.28515625" style="23" customWidth="1"/>
    <col min="14809" max="14809" width="1.5703125" style="23" customWidth="1"/>
    <col min="14810" max="14810" width="10.7109375" style="23" customWidth="1"/>
    <col min="14811" max="14811" width="2.5703125" style="23" bestFit="1" customWidth="1"/>
    <col min="14812" max="14812" width="13.140625" style="23" customWidth="1"/>
    <col min="14813" max="14813" width="2.5703125" style="23" bestFit="1" customWidth="1"/>
    <col min="14814" max="14814" width="10.7109375" style="23" customWidth="1"/>
    <col min="14815" max="14815" width="2.5703125" style="23" bestFit="1" customWidth="1"/>
    <col min="14816" max="14816" width="12.7109375" style="23" customWidth="1"/>
    <col min="14817" max="14817" width="2.5703125" style="23" bestFit="1" customWidth="1"/>
    <col min="14818" max="14818" width="10.85546875" style="23" customWidth="1"/>
    <col min="14819" max="14819" width="2.5703125" style="23" bestFit="1" customWidth="1"/>
    <col min="14820" max="14820" width="13.28515625" style="23" customWidth="1"/>
    <col min="14821" max="14821" width="2.5703125" style="23" bestFit="1" customWidth="1"/>
    <col min="14822" max="14822" width="11.7109375" style="23" customWidth="1"/>
    <col min="14823" max="14823" width="2.5703125" style="23" bestFit="1" customWidth="1"/>
    <col min="14824" max="14824" width="12.7109375" style="23" customWidth="1"/>
    <col min="14825" max="14825" width="2.5703125" style="23" bestFit="1" customWidth="1"/>
    <col min="14826" max="14826" width="12.7109375" style="23" customWidth="1"/>
    <col min="14827" max="14827" width="2.5703125" style="23" bestFit="1" customWidth="1"/>
    <col min="14828" max="14828" width="12.5703125" style="23" customWidth="1"/>
    <col min="14829" max="14829" width="2.5703125" style="23" bestFit="1" customWidth="1"/>
    <col min="14830" max="14830" width="12.7109375" style="23" customWidth="1"/>
    <col min="14831" max="14831" width="2.5703125" style="23" bestFit="1" customWidth="1"/>
    <col min="14832" max="14832" width="12.7109375" style="23" customWidth="1"/>
    <col min="14833" max="14833" width="2.5703125" style="23" bestFit="1" customWidth="1"/>
    <col min="14834" max="14834" width="12.7109375" style="23" customWidth="1"/>
    <col min="14835" max="14835" width="2.5703125" style="23" bestFit="1" customWidth="1"/>
    <col min="14836" max="14836" width="12.7109375" style="23" customWidth="1"/>
    <col min="14837" max="14837" width="2.5703125" style="23" bestFit="1" customWidth="1"/>
    <col min="14838" max="14838" width="12.7109375" style="23" customWidth="1"/>
    <col min="14839" max="14839" width="2.5703125" style="23" bestFit="1" customWidth="1"/>
    <col min="14840" max="14840" width="12.7109375" style="23" customWidth="1"/>
    <col min="14841" max="14841" width="2.5703125" style="23" bestFit="1" customWidth="1"/>
    <col min="14842" max="14842" width="12.5703125" style="23" customWidth="1"/>
    <col min="14843" max="14843" width="2.5703125" style="23" bestFit="1" customWidth="1"/>
    <col min="14844" max="14844" width="12.5703125" style="23" customWidth="1"/>
    <col min="14845" max="14845" width="2.5703125" style="23" bestFit="1" customWidth="1"/>
    <col min="14846" max="14846" width="12.7109375" style="23" customWidth="1"/>
    <col min="14847" max="14847" width="2.5703125" style="23" bestFit="1" customWidth="1"/>
    <col min="14848" max="14848" width="4" style="23" customWidth="1"/>
    <col min="14849" max="15060" width="11.140625" style="23"/>
    <col min="15061" max="15061" width="4.5703125" style="23" customWidth="1"/>
    <col min="15062" max="15062" width="26" style="23" customWidth="1"/>
    <col min="15063" max="15063" width="5.5703125" style="23" bestFit="1" customWidth="1"/>
    <col min="15064" max="15064" width="6.28515625" style="23" customWidth="1"/>
    <col min="15065" max="15065" width="1.5703125" style="23" customWidth="1"/>
    <col min="15066" max="15066" width="10.7109375" style="23" customWidth="1"/>
    <col min="15067" max="15067" width="2.5703125" style="23" bestFit="1" customWidth="1"/>
    <col min="15068" max="15068" width="13.140625" style="23" customWidth="1"/>
    <col min="15069" max="15069" width="2.5703125" style="23" bestFit="1" customWidth="1"/>
    <col min="15070" max="15070" width="10.7109375" style="23" customWidth="1"/>
    <col min="15071" max="15071" width="2.5703125" style="23" bestFit="1" customWidth="1"/>
    <col min="15072" max="15072" width="12.7109375" style="23" customWidth="1"/>
    <col min="15073" max="15073" width="2.5703125" style="23" bestFit="1" customWidth="1"/>
    <col min="15074" max="15074" width="10.85546875" style="23" customWidth="1"/>
    <col min="15075" max="15075" width="2.5703125" style="23" bestFit="1" customWidth="1"/>
    <col min="15076" max="15076" width="13.28515625" style="23" customWidth="1"/>
    <col min="15077" max="15077" width="2.5703125" style="23" bestFit="1" customWidth="1"/>
    <col min="15078" max="15078" width="11.7109375" style="23" customWidth="1"/>
    <col min="15079" max="15079" width="2.5703125" style="23" bestFit="1" customWidth="1"/>
    <col min="15080" max="15080" width="12.7109375" style="23" customWidth="1"/>
    <col min="15081" max="15081" width="2.5703125" style="23" bestFit="1" customWidth="1"/>
    <col min="15082" max="15082" width="12.7109375" style="23" customWidth="1"/>
    <col min="15083" max="15083" width="2.5703125" style="23" bestFit="1" customWidth="1"/>
    <col min="15084" max="15084" width="12.5703125" style="23" customWidth="1"/>
    <col min="15085" max="15085" width="2.5703125" style="23" bestFit="1" customWidth="1"/>
    <col min="15086" max="15086" width="12.7109375" style="23" customWidth="1"/>
    <col min="15087" max="15087" width="2.5703125" style="23" bestFit="1" customWidth="1"/>
    <col min="15088" max="15088" width="12.7109375" style="23" customWidth="1"/>
    <col min="15089" max="15089" width="2.5703125" style="23" bestFit="1" customWidth="1"/>
    <col min="15090" max="15090" width="12.7109375" style="23" customWidth="1"/>
    <col min="15091" max="15091" width="2.5703125" style="23" bestFit="1" customWidth="1"/>
    <col min="15092" max="15092" width="12.7109375" style="23" customWidth="1"/>
    <col min="15093" max="15093" width="2.5703125" style="23" bestFit="1" customWidth="1"/>
    <col min="15094" max="15094" width="12.7109375" style="23" customWidth="1"/>
    <col min="15095" max="15095" width="2.5703125" style="23" bestFit="1" customWidth="1"/>
    <col min="15096" max="15096" width="12.7109375" style="23" customWidth="1"/>
    <col min="15097" max="15097" width="2.5703125" style="23" bestFit="1" customWidth="1"/>
    <col min="15098" max="15098" width="12.5703125" style="23" customWidth="1"/>
    <col min="15099" max="15099" width="2.5703125" style="23" bestFit="1" customWidth="1"/>
    <col min="15100" max="15100" width="12.5703125" style="23" customWidth="1"/>
    <col min="15101" max="15101" width="2.5703125" style="23" bestFit="1" customWidth="1"/>
    <col min="15102" max="15102" width="12.7109375" style="23" customWidth="1"/>
    <col min="15103" max="15103" width="2.5703125" style="23" bestFit="1" customWidth="1"/>
    <col min="15104" max="15104" width="4" style="23" customWidth="1"/>
    <col min="15105" max="15316" width="11.140625" style="23"/>
    <col min="15317" max="15317" width="4.5703125" style="23" customWidth="1"/>
    <col min="15318" max="15318" width="26" style="23" customWidth="1"/>
    <col min="15319" max="15319" width="5.5703125" style="23" bestFit="1" customWidth="1"/>
    <col min="15320" max="15320" width="6.28515625" style="23" customWidth="1"/>
    <col min="15321" max="15321" width="1.5703125" style="23" customWidth="1"/>
    <col min="15322" max="15322" width="10.7109375" style="23" customWidth="1"/>
    <col min="15323" max="15323" width="2.5703125" style="23" bestFit="1" customWidth="1"/>
    <col min="15324" max="15324" width="13.140625" style="23" customWidth="1"/>
    <col min="15325" max="15325" width="2.5703125" style="23" bestFit="1" customWidth="1"/>
    <col min="15326" max="15326" width="10.7109375" style="23" customWidth="1"/>
    <col min="15327" max="15327" width="2.5703125" style="23" bestFit="1" customWidth="1"/>
    <col min="15328" max="15328" width="12.7109375" style="23" customWidth="1"/>
    <col min="15329" max="15329" width="2.5703125" style="23" bestFit="1" customWidth="1"/>
    <col min="15330" max="15330" width="10.85546875" style="23" customWidth="1"/>
    <col min="15331" max="15331" width="2.5703125" style="23" bestFit="1" customWidth="1"/>
    <col min="15332" max="15332" width="13.28515625" style="23" customWidth="1"/>
    <col min="15333" max="15333" width="2.5703125" style="23" bestFit="1" customWidth="1"/>
    <col min="15334" max="15334" width="11.7109375" style="23" customWidth="1"/>
    <col min="15335" max="15335" width="2.5703125" style="23" bestFit="1" customWidth="1"/>
    <col min="15336" max="15336" width="12.7109375" style="23" customWidth="1"/>
    <col min="15337" max="15337" width="2.5703125" style="23" bestFit="1" customWidth="1"/>
    <col min="15338" max="15338" width="12.7109375" style="23" customWidth="1"/>
    <col min="15339" max="15339" width="2.5703125" style="23" bestFit="1" customWidth="1"/>
    <col min="15340" max="15340" width="12.5703125" style="23" customWidth="1"/>
    <col min="15341" max="15341" width="2.5703125" style="23" bestFit="1" customWidth="1"/>
    <col min="15342" max="15342" width="12.7109375" style="23" customWidth="1"/>
    <col min="15343" max="15343" width="2.5703125" style="23" bestFit="1" customWidth="1"/>
    <col min="15344" max="15344" width="12.7109375" style="23" customWidth="1"/>
    <col min="15345" max="15345" width="2.5703125" style="23" bestFit="1" customWidth="1"/>
    <col min="15346" max="15346" width="12.7109375" style="23" customWidth="1"/>
    <col min="15347" max="15347" width="2.5703125" style="23" bestFit="1" customWidth="1"/>
    <col min="15348" max="15348" width="12.7109375" style="23" customWidth="1"/>
    <col min="15349" max="15349" width="2.5703125" style="23" bestFit="1" customWidth="1"/>
    <col min="15350" max="15350" width="12.7109375" style="23" customWidth="1"/>
    <col min="15351" max="15351" width="2.5703125" style="23" bestFit="1" customWidth="1"/>
    <col min="15352" max="15352" width="12.7109375" style="23" customWidth="1"/>
    <col min="15353" max="15353" width="2.5703125" style="23" bestFit="1" customWidth="1"/>
    <col min="15354" max="15354" width="12.5703125" style="23" customWidth="1"/>
    <col min="15355" max="15355" width="2.5703125" style="23" bestFit="1" customWidth="1"/>
    <col min="15356" max="15356" width="12.5703125" style="23" customWidth="1"/>
    <col min="15357" max="15357" width="2.5703125" style="23" bestFit="1" customWidth="1"/>
    <col min="15358" max="15358" width="12.7109375" style="23" customWidth="1"/>
    <col min="15359" max="15359" width="2.5703125" style="23" bestFit="1" customWidth="1"/>
    <col min="15360" max="15360" width="4" style="23" customWidth="1"/>
    <col min="15361" max="15572" width="11.140625" style="23"/>
    <col min="15573" max="15573" width="4.5703125" style="23" customWidth="1"/>
    <col min="15574" max="15574" width="26" style="23" customWidth="1"/>
    <col min="15575" max="15575" width="5.5703125" style="23" bestFit="1" customWidth="1"/>
    <col min="15576" max="15576" width="6.28515625" style="23" customWidth="1"/>
    <col min="15577" max="15577" width="1.5703125" style="23" customWidth="1"/>
    <col min="15578" max="15578" width="10.7109375" style="23" customWidth="1"/>
    <col min="15579" max="15579" width="2.5703125" style="23" bestFit="1" customWidth="1"/>
    <col min="15580" max="15580" width="13.140625" style="23" customWidth="1"/>
    <col min="15581" max="15581" width="2.5703125" style="23" bestFit="1" customWidth="1"/>
    <col min="15582" max="15582" width="10.7109375" style="23" customWidth="1"/>
    <col min="15583" max="15583" width="2.5703125" style="23" bestFit="1" customWidth="1"/>
    <col min="15584" max="15584" width="12.7109375" style="23" customWidth="1"/>
    <col min="15585" max="15585" width="2.5703125" style="23" bestFit="1" customWidth="1"/>
    <col min="15586" max="15586" width="10.85546875" style="23" customWidth="1"/>
    <col min="15587" max="15587" width="2.5703125" style="23" bestFit="1" customWidth="1"/>
    <col min="15588" max="15588" width="13.28515625" style="23" customWidth="1"/>
    <col min="15589" max="15589" width="2.5703125" style="23" bestFit="1" customWidth="1"/>
    <col min="15590" max="15590" width="11.7109375" style="23" customWidth="1"/>
    <col min="15591" max="15591" width="2.5703125" style="23" bestFit="1" customWidth="1"/>
    <col min="15592" max="15592" width="12.7109375" style="23" customWidth="1"/>
    <col min="15593" max="15593" width="2.5703125" style="23" bestFit="1" customWidth="1"/>
    <col min="15594" max="15594" width="12.7109375" style="23" customWidth="1"/>
    <col min="15595" max="15595" width="2.5703125" style="23" bestFit="1" customWidth="1"/>
    <col min="15596" max="15596" width="12.5703125" style="23" customWidth="1"/>
    <col min="15597" max="15597" width="2.5703125" style="23" bestFit="1" customWidth="1"/>
    <col min="15598" max="15598" width="12.7109375" style="23" customWidth="1"/>
    <col min="15599" max="15599" width="2.5703125" style="23" bestFit="1" customWidth="1"/>
    <col min="15600" max="15600" width="12.7109375" style="23" customWidth="1"/>
    <col min="15601" max="15601" width="2.5703125" style="23" bestFit="1" customWidth="1"/>
    <col min="15602" max="15602" width="12.7109375" style="23" customWidth="1"/>
    <col min="15603" max="15603" width="2.5703125" style="23" bestFit="1" customWidth="1"/>
    <col min="15604" max="15604" width="12.7109375" style="23" customWidth="1"/>
    <col min="15605" max="15605" width="2.5703125" style="23" bestFit="1" customWidth="1"/>
    <col min="15606" max="15606" width="12.7109375" style="23" customWidth="1"/>
    <col min="15607" max="15607" width="2.5703125" style="23" bestFit="1" customWidth="1"/>
    <col min="15608" max="15608" width="12.7109375" style="23" customWidth="1"/>
    <col min="15609" max="15609" width="2.5703125" style="23" bestFit="1" customWidth="1"/>
    <col min="15610" max="15610" width="12.5703125" style="23" customWidth="1"/>
    <col min="15611" max="15611" width="2.5703125" style="23" bestFit="1" customWidth="1"/>
    <col min="15612" max="15612" width="12.5703125" style="23" customWidth="1"/>
    <col min="15613" max="15613" width="2.5703125" style="23" bestFit="1" customWidth="1"/>
    <col min="15614" max="15614" width="12.7109375" style="23" customWidth="1"/>
    <col min="15615" max="15615" width="2.5703125" style="23" bestFit="1" customWidth="1"/>
    <col min="15616" max="15616" width="4" style="23" customWidth="1"/>
    <col min="15617" max="15828" width="11.140625" style="23"/>
    <col min="15829" max="15829" width="4.5703125" style="23" customWidth="1"/>
    <col min="15830" max="15830" width="26" style="23" customWidth="1"/>
    <col min="15831" max="15831" width="5.5703125" style="23" bestFit="1" customWidth="1"/>
    <col min="15832" max="15832" width="6.28515625" style="23" customWidth="1"/>
    <col min="15833" max="15833" width="1.5703125" style="23" customWidth="1"/>
    <col min="15834" max="15834" width="10.7109375" style="23" customWidth="1"/>
    <col min="15835" max="15835" width="2.5703125" style="23" bestFit="1" customWidth="1"/>
    <col min="15836" max="15836" width="13.140625" style="23" customWidth="1"/>
    <col min="15837" max="15837" width="2.5703125" style="23" bestFit="1" customWidth="1"/>
    <col min="15838" max="15838" width="10.7109375" style="23" customWidth="1"/>
    <col min="15839" max="15839" width="2.5703125" style="23" bestFit="1" customWidth="1"/>
    <col min="15840" max="15840" width="12.7109375" style="23" customWidth="1"/>
    <col min="15841" max="15841" width="2.5703125" style="23" bestFit="1" customWidth="1"/>
    <col min="15842" max="15842" width="10.85546875" style="23" customWidth="1"/>
    <col min="15843" max="15843" width="2.5703125" style="23" bestFit="1" customWidth="1"/>
    <col min="15844" max="15844" width="13.28515625" style="23" customWidth="1"/>
    <col min="15845" max="15845" width="2.5703125" style="23" bestFit="1" customWidth="1"/>
    <col min="15846" max="15846" width="11.7109375" style="23" customWidth="1"/>
    <col min="15847" max="15847" width="2.5703125" style="23" bestFit="1" customWidth="1"/>
    <col min="15848" max="15848" width="12.7109375" style="23" customWidth="1"/>
    <col min="15849" max="15849" width="2.5703125" style="23" bestFit="1" customWidth="1"/>
    <col min="15850" max="15850" width="12.7109375" style="23" customWidth="1"/>
    <col min="15851" max="15851" width="2.5703125" style="23" bestFit="1" customWidth="1"/>
    <col min="15852" max="15852" width="12.5703125" style="23" customWidth="1"/>
    <col min="15853" max="15853" width="2.5703125" style="23" bestFit="1" customWidth="1"/>
    <col min="15854" max="15854" width="12.7109375" style="23" customWidth="1"/>
    <col min="15855" max="15855" width="2.5703125" style="23" bestFit="1" customWidth="1"/>
    <col min="15856" max="15856" width="12.7109375" style="23" customWidth="1"/>
    <col min="15857" max="15857" width="2.5703125" style="23" bestFit="1" customWidth="1"/>
    <col min="15858" max="15858" width="12.7109375" style="23" customWidth="1"/>
    <col min="15859" max="15859" width="2.5703125" style="23" bestFit="1" customWidth="1"/>
    <col min="15860" max="15860" width="12.7109375" style="23" customWidth="1"/>
    <col min="15861" max="15861" width="2.5703125" style="23" bestFit="1" customWidth="1"/>
    <col min="15862" max="15862" width="12.7109375" style="23" customWidth="1"/>
    <col min="15863" max="15863" width="2.5703125" style="23" bestFit="1" customWidth="1"/>
    <col min="15864" max="15864" width="12.7109375" style="23" customWidth="1"/>
    <col min="15865" max="15865" width="2.5703125" style="23" bestFit="1" customWidth="1"/>
    <col min="15866" max="15866" width="12.5703125" style="23" customWidth="1"/>
    <col min="15867" max="15867" width="2.5703125" style="23" bestFit="1" customWidth="1"/>
    <col min="15868" max="15868" width="12.5703125" style="23" customWidth="1"/>
    <col min="15869" max="15869" width="2.5703125" style="23" bestFit="1" customWidth="1"/>
    <col min="15870" max="15870" width="12.7109375" style="23" customWidth="1"/>
    <col min="15871" max="15871" width="2.5703125" style="23" bestFit="1" customWidth="1"/>
    <col min="15872" max="15872" width="4" style="23" customWidth="1"/>
    <col min="15873" max="16084" width="11.140625" style="23"/>
    <col min="16085" max="16085" width="4.5703125" style="23" customWidth="1"/>
    <col min="16086" max="16086" width="26" style="23" customWidth="1"/>
    <col min="16087" max="16087" width="5.5703125" style="23" bestFit="1" customWidth="1"/>
    <col min="16088" max="16088" width="6.28515625" style="23" customWidth="1"/>
    <col min="16089" max="16089" width="1.5703125" style="23" customWidth="1"/>
    <col min="16090" max="16090" width="10.7109375" style="23" customWidth="1"/>
    <col min="16091" max="16091" width="2.5703125" style="23" bestFit="1" customWidth="1"/>
    <col min="16092" max="16092" width="13.140625" style="23" customWidth="1"/>
    <col min="16093" max="16093" width="2.5703125" style="23" bestFit="1" customWidth="1"/>
    <col min="16094" max="16094" width="10.7109375" style="23" customWidth="1"/>
    <col min="16095" max="16095" width="2.5703125" style="23" bestFit="1" customWidth="1"/>
    <col min="16096" max="16096" width="12.7109375" style="23" customWidth="1"/>
    <col min="16097" max="16097" width="2.5703125" style="23" bestFit="1" customWidth="1"/>
    <col min="16098" max="16098" width="10.85546875" style="23" customWidth="1"/>
    <col min="16099" max="16099" width="2.5703125" style="23" bestFit="1" customWidth="1"/>
    <col min="16100" max="16100" width="13.28515625" style="23" customWidth="1"/>
    <col min="16101" max="16101" width="2.5703125" style="23" bestFit="1" customWidth="1"/>
    <col min="16102" max="16102" width="11.7109375" style="23" customWidth="1"/>
    <col min="16103" max="16103" width="2.5703125" style="23" bestFit="1" customWidth="1"/>
    <col min="16104" max="16104" width="12.7109375" style="23" customWidth="1"/>
    <col min="16105" max="16105" width="2.5703125" style="23" bestFit="1" customWidth="1"/>
    <col min="16106" max="16106" width="12.7109375" style="23" customWidth="1"/>
    <col min="16107" max="16107" width="2.5703125" style="23" bestFit="1" customWidth="1"/>
    <col min="16108" max="16108" width="12.5703125" style="23" customWidth="1"/>
    <col min="16109" max="16109" width="2.5703125" style="23" bestFit="1" customWidth="1"/>
    <col min="16110" max="16110" width="12.7109375" style="23" customWidth="1"/>
    <col min="16111" max="16111" width="2.5703125" style="23" bestFit="1" customWidth="1"/>
    <col min="16112" max="16112" width="12.7109375" style="23" customWidth="1"/>
    <col min="16113" max="16113" width="2.5703125" style="23" bestFit="1" customWidth="1"/>
    <col min="16114" max="16114" width="12.7109375" style="23" customWidth="1"/>
    <col min="16115" max="16115" width="2.5703125" style="23" bestFit="1" customWidth="1"/>
    <col min="16116" max="16116" width="12.7109375" style="23" customWidth="1"/>
    <col min="16117" max="16117" width="2.5703125" style="23" bestFit="1" customWidth="1"/>
    <col min="16118" max="16118" width="12.7109375" style="23" customWidth="1"/>
    <col min="16119" max="16119" width="2.5703125" style="23" bestFit="1" customWidth="1"/>
    <col min="16120" max="16120" width="12.7109375" style="23" customWidth="1"/>
    <col min="16121" max="16121" width="2.5703125" style="23" bestFit="1" customWidth="1"/>
    <col min="16122" max="16122" width="12.5703125" style="23" customWidth="1"/>
    <col min="16123" max="16123" width="2.5703125" style="23" bestFit="1" customWidth="1"/>
    <col min="16124" max="16124" width="12.5703125" style="23" customWidth="1"/>
    <col min="16125" max="16125" width="2.5703125" style="23" bestFit="1" customWidth="1"/>
    <col min="16126" max="16126" width="12.7109375" style="23" customWidth="1"/>
    <col min="16127" max="16127" width="2.5703125" style="23" bestFit="1" customWidth="1"/>
    <col min="16128" max="16128" width="4" style="23" customWidth="1"/>
    <col min="16129" max="16384" width="11.140625" style="23"/>
  </cols>
  <sheetData>
    <row r="1" spans="1:44" s="146" customFormat="1" ht="15">
      <c r="A1" s="767" t="s">
        <v>210</v>
      </c>
      <c r="B1" s="767"/>
      <c r="C1" s="767"/>
      <c r="D1" s="767"/>
      <c r="E1" s="767"/>
      <c r="F1" s="767"/>
      <c r="G1" s="767"/>
      <c r="H1" s="767"/>
      <c r="I1" s="767"/>
      <c r="J1" s="767"/>
      <c r="K1" s="767"/>
      <c r="L1" s="767"/>
      <c r="M1" s="767"/>
      <c r="N1" s="767"/>
      <c r="O1" s="767"/>
      <c r="P1" s="767"/>
      <c r="Q1" s="767"/>
      <c r="R1" s="767"/>
      <c r="S1" s="767"/>
      <c r="T1" s="767"/>
      <c r="U1" s="396"/>
      <c r="V1" s="767" t="s">
        <v>210</v>
      </c>
      <c r="W1" s="767"/>
      <c r="X1" s="767"/>
      <c r="Y1" s="767"/>
      <c r="Z1" s="767"/>
      <c r="AA1" s="767"/>
      <c r="AB1" s="767"/>
      <c r="AC1" s="767"/>
      <c r="AD1" s="767"/>
      <c r="AE1" s="767"/>
      <c r="AF1" s="767"/>
      <c r="AG1" s="767"/>
      <c r="AH1" s="767"/>
      <c r="AI1" s="767"/>
      <c r="AJ1" s="767"/>
      <c r="AK1" s="767"/>
      <c r="AL1" s="767"/>
      <c r="AM1" s="767"/>
      <c r="AN1" s="767"/>
      <c r="AO1" s="767"/>
      <c r="AP1" s="767"/>
      <c r="AQ1" s="396"/>
      <c r="AR1" s="145"/>
    </row>
    <row r="2" spans="1:44" ht="15">
      <c r="A2" s="397" t="s">
        <v>141</v>
      </c>
      <c r="B2" s="397"/>
      <c r="C2" s="288"/>
      <c r="D2" s="288"/>
      <c r="E2" s="288"/>
      <c r="F2" s="288"/>
      <c r="G2" s="288"/>
      <c r="H2" s="288"/>
      <c r="I2" s="288"/>
      <c r="J2" s="288"/>
      <c r="K2" s="288"/>
      <c r="L2" s="288"/>
      <c r="M2" s="288"/>
      <c r="N2" s="288"/>
      <c r="O2" s="288"/>
      <c r="P2" s="288"/>
      <c r="Q2" s="288"/>
      <c r="R2" s="288"/>
      <c r="S2" s="288"/>
      <c r="T2" s="288"/>
      <c r="U2" s="288"/>
      <c r="V2" s="397" t="s">
        <v>141</v>
      </c>
      <c r="W2" s="397"/>
      <c r="X2" s="288"/>
      <c r="Y2" s="288"/>
      <c r="Z2" s="288"/>
      <c r="AA2" s="288"/>
      <c r="AB2" s="288"/>
      <c r="AC2" s="288"/>
      <c r="AD2" s="288"/>
      <c r="AE2" s="288"/>
      <c r="AF2" s="288"/>
      <c r="AG2" s="288"/>
      <c r="AH2" s="288"/>
      <c r="AI2" s="288"/>
      <c r="AJ2" s="288"/>
      <c r="AK2" s="288"/>
      <c r="AL2" s="288"/>
      <c r="AM2" s="288"/>
      <c r="AN2" s="288"/>
      <c r="AO2" s="288"/>
      <c r="AP2" s="288"/>
      <c r="AQ2" s="288"/>
      <c r="AR2" s="22"/>
    </row>
    <row r="3" spans="1:44" ht="15">
      <c r="A3" s="768" t="s">
        <v>142</v>
      </c>
      <c r="B3" s="768"/>
      <c r="C3" s="768"/>
      <c r="D3" s="768"/>
      <c r="E3" s="768"/>
      <c r="F3" s="768"/>
      <c r="G3" s="768"/>
      <c r="H3" s="768"/>
      <c r="I3" s="768"/>
      <c r="J3" s="768"/>
      <c r="K3" s="768"/>
      <c r="L3" s="768"/>
      <c r="M3" s="768"/>
      <c r="N3" s="768"/>
      <c r="O3" s="768"/>
      <c r="P3" s="768"/>
      <c r="Q3" s="768"/>
      <c r="R3" s="768"/>
      <c r="S3" s="768"/>
      <c r="T3" s="768"/>
      <c r="U3" s="397"/>
      <c r="V3" s="768" t="s">
        <v>143</v>
      </c>
      <c r="W3" s="768"/>
      <c r="X3" s="768"/>
      <c r="Y3" s="768"/>
      <c r="Z3" s="768"/>
      <c r="AA3" s="768"/>
      <c r="AB3" s="768"/>
      <c r="AC3" s="768"/>
      <c r="AD3" s="768"/>
      <c r="AE3" s="768"/>
      <c r="AF3" s="768"/>
      <c r="AG3" s="768"/>
      <c r="AH3" s="768"/>
      <c r="AI3" s="768"/>
      <c r="AJ3" s="768"/>
      <c r="AK3" s="768"/>
      <c r="AL3" s="768"/>
      <c r="AM3" s="768"/>
      <c r="AN3" s="768"/>
      <c r="AO3" s="768"/>
      <c r="AP3" s="768"/>
      <c r="AQ3" s="397"/>
      <c r="AR3" s="24"/>
    </row>
    <row r="4" spans="1:44" s="146" customFormat="1" ht="15">
      <c r="A4" s="291" t="s">
        <v>144</v>
      </c>
      <c r="B4" s="292"/>
      <c r="C4" s="284"/>
      <c r="D4" s="285"/>
      <c r="E4" s="285"/>
      <c r="F4" s="285"/>
      <c r="G4" s="285"/>
      <c r="H4" s="285"/>
      <c r="I4" s="285"/>
      <c r="J4" s="285"/>
      <c r="K4" s="285"/>
      <c r="L4" s="285"/>
      <c r="M4" s="285"/>
      <c r="N4" s="285"/>
      <c r="O4" s="285"/>
      <c r="P4" s="285"/>
      <c r="Q4" s="285"/>
      <c r="R4" s="284"/>
      <c r="S4" s="284"/>
      <c r="T4" s="284"/>
      <c r="U4" s="284"/>
      <c r="V4" s="291" t="s">
        <v>144</v>
      </c>
      <c r="W4" s="291"/>
      <c r="X4" s="286"/>
      <c r="Y4" s="286"/>
      <c r="Z4" s="285"/>
      <c r="AA4" s="285"/>
      <c r="AB4" s="285"/>
      <c r="AC4" s="285"/>
      <c r="AD4" s="285"/>
      <c r="AE4" s="285"/>
      <c r="AF4" s="285"/>
      <c r="AG4" s="285"/>
      <c r="AH4" s="285"/>
      <c r="AI4" s="285"/>
      <c r="AJ4" s="285"/>
      <c r="AK4" s="285"/>
      <c r="AL4" s="285"/>
      <c r="AM4" s="285"/>
      <c r="AN4" s="285"/>
      <c r="AO4" s="285"/>
      <c r="AP4" s="284"/>
      <c r="AQ4" s="284"/>
      <c r="AR4" s="284"/>
    </row>
    <row r="5" spans="1:44">
      <c r="A5" s="27"/>
      <c r="B5" s="28"/>
      <c r="C5" s="25"/>
      <c r="D5" s="26"/>
      <c r="E5" s="26"/>
      <c r="F5" s="26"/>
      <c r="G5" s="26"/>
      <c r="H5" s="26"/>
      <c r="I5" s="26"/>
      <c r="J5" s="26"/>
      <c r="K5" s="26"/>
      <c r="L5" s="26"/>
      <c r="M5" s="26"/>
      <c r="N5" s="26"/>
      <c r="O5" s="26"/>
      <c r="P5" s="26"/>
      <c r="Q5" s="26"/>
      <c r="R5" s="25"/>
      <c r="S5" s="25"/>
      <c r="T5" s="25"/>
      <c r="U5" s="25"/>
      <c r="V5" s="25"/>
      <c r="W5" s="25"/>
      <c r="X5" s="25"/>
      <c r="Y5" s="25"/>
      <c r="Z5" s="29"/>
      <c r="AA5" s="29"/>
      <c r="AB5" s="30"/>
      <c r="AC5" s="30"/>
      <c r="AD5" s="30"/>
      <c r="AE5" s="30"/>
      <c r="AF5" s="25"/>
      <c r="AG5" s="25"/>
      <c r="AH5" s="25"/>
      <c r="AI5" s="25"/>
      <c r="AJ5" s="25"/>
      <c r="AK5" s="25"/>
      <c r="AL5" s="25"/>
      <c r="AM5" s="25"/>
      <c r="AN5" s="25"/>
      <c r="AO5" s="25"/>
      <c r="AP5" s="25"/>
      <c r="AQ5" s="25"/>
      <c r="AR5" s="25"/>
    </row>
    <row r="6" spans="1:44" ht="13.5" customHeight="1">
      <c r="A6" s="751" t="s">
        <v>39</v>
      </c>
      <c r="B6" s="747" t="s">
        <v>40</v>
      </c>
      <c r="C6" s="727" t="s">
        <v>179</v>
      </c>
      <c r="D6" s="770"/>
      <c r="E6" s="751"/>
      <c r="F6" s="727" t="s">
        <v>163</v>
      </c>
      <c r="G6" s="770"/>
      <c r="H6" s="770"/>
      <c r="I6" s="751"/>
      <c r="J6" s="727" t="s">
        <v>180</v>
      </c>
      <c r="K6" s="770"/>
      <c r="L6" s="770"/>
      <c r="M6" s="751"/>
      <c r="N6" s="727" t="s">
        <v>181</v>
      </c>
      <c r="O6" s="770"/>
      <c r="P6" s="770"/>
      <c r="Q6" s="751"/>
      <c r="R6" s="710" t="s">
        <v>22</v>
      </c>
      <c r="S6" s="711"/>
      <c r="T6" s="716" t="s">
        <v>145</v>
      </c>
      <c r="U6" s="717"/>
      <c r="V6" s="717" t="s">
        <v>146</v>
      </c>
      <c r="W6" s="717"/>
      <c r="X6" s="717"/>
      <c r="Y6" s="717"/>
      <c r="Z6" s="717"/>
      <c r="AA6" s="722"/>
      <c r="AB6" s="724" t="s">
        <v>182</v>
      </c>
      <c r="AC6" s="725"/>
      <c r="AD6" s="725"/>
      <c r="AE6" s="725"/>
      <c r="AF6" s="725"/>
      <c r="AG6" s="725"/>
      <c r="AH6" s="725"/>
      <c r="AI6" s="725"/>
      <c r="AJ6" s="725"/>
      <c r="AK6" s="725"/>
      <c r="AL6" s="725"/>
      <c r="AM6" s="725"/>
      <c r="AN6" s="725"/>
      <c r="AO6" s="725"/>
      <c r="AP6" s="725"/>
      <c r="AQ6" s="726"/>
      <c r="AR6" s="727" t="s">
        <v>39</v>
      </c>
    </row>
    <row r="7" spans="1:44" ht="13.5" customHeight="1">
      <c r="A7" s="769"/>
      <c r="B7" s="753"/>
      <c r="C7" s="728"/>
      <c r="D7" s="593"/>
      <c r="E7" s="769"/>
      <c r="F7" s="728"/>
      <c r="G7" s="593"/>
      <c r="H7" s="593"/>
      <c r="I7" s="769"/>
      <c r="J7" s="728"/>
      <c r="K7" s="593"/>
      <c r="L7" s="593"/>
      <c r="M7" s="769"/>
      <c r="N7" s="728"/>
      <c r="O7" s="593"/>
      <c r="P7" s="593"/>
      <c r="Q7" s="769"/>
      <c r="R7" s="712"/>
      <c r="S7" s="713"/>
      <c r="T7" s="718"/>
      <c r="U7" s="719"/>
      <c r="V7" s="721"/>
      <c r="W7" s="721"/>
      <c r="X7" s="721"/>
      <c r="Y7" s="721"/>
      <c r="Z7" s="721"/>
      <c r="AA7" s="723"/>
      <c r="AB7" s="730" t="s">
        <v>147</v>
      </c>
      <c r="AC7" s="731"/>
      <c r="AD7" s="731"/>
      <c r="AE7" s="731"/>
      <c r="AF7" s="731"/>
      <c r="AG7" s="731"/>
      <c r="AH7" s="731"/>
      <c r="AI7" s="731"/>
      <c r="AJ7" s="731"/>
      <c r="AK7" s="731"/>
      <c r="AL7" s="731"/>
      <c r="AM7" s="731"/>
      <c r="AN7" s="731"/>
      <c r="AO7" s="732"/>
      <c r="AP7" s="733" t="s">
        <v>148</v>
      </c>
      <c r="AQ7" s="734"/>
      <c r="AR7" s="728"/>
    </row>
    <row r="8" spans="1:44" ht="12.75" customHeight="1">
      <c r="A8" s="769"/>
      <c r="B8" s="753"/>
      <c r="C8" s="728"/>
      <c r="D8" s="593"/>
      <c r="E8" s="769"/>
      <c r="F8" s="728"/>
      <c r="G8" s="593"/>
      <c r="H8" s="593"/>
      <c r="I8" s="769"/>
      <c r="J8" s="728"/>
      <c r="K8" s="593"/>
      <c r="L8" s="593"/>
      <c r="M8" s="769"/>
      <c r="N8" s="728"/>
      <c r="O8" s="593"/>
      <c r="P8" s="593"/>
      <c r="Q8" s="769"/>
      <c r="R8" s="712"/>
      <c r="S8" s="713"/>
      <c r="T8" s="718"/>
      <c r="U8" s="719"/>
      <c r="V8" s="737" t="s">
        <v>149</v>
      </c>
      <c r="W8" s="738"/>
      <c r="X8" s="743" t="s">
        <v>150</v>
      </c>
      <c r="Y8" s="738"/>
      <c r="Z8" s="743" t="s">
        <v>151</v>
      </c>
      <c r="AA8" s="738"/>
      <c r="AB8" s="755" t="s">
        <v>44</v>
      </c>
      <c r="AC8" s="756"/>
      <c r="AD8" s="730" t="s">
        <v>152</v>
      </c>
      <c r="AE8" s="731"/>
      <c r="AF8" s="731"/>
      <c r="AG8" s="731"/>
      <c r="AH8" s="731"/>
      <c r="AI8" s="732"/>
      <c r="AJ8" s="724" t="s">
        <v>153</v>
      </c>
      <c r="AK8" s="725"/>
      <c r="AL8" s="725"/>
      <c r="AM8" s="725"/>
      <c r="AN8" s="725"/>
      <c r="AO8" s="726"/>
      <c r="AP8" s="733"/>
      <c r="AQ8" s="734"/>
      <c r="AR8" s="728"/>
    </row>
    <row r="9" spans="1:44" ht="12.75" customHeight="1">
      <c r="A9" s="769"/>
      <c r="B9" s="753"/>
      <c r="C9" s="728"/>
      <c r="D9" s="593"/>
      <c r="E9" s="769"/>
      <c r="F9" s="728"/>
      <c r="G9" s="593"/>
      <c r="H9" s="593"/>
      <c r="I9" s="769"/>
      <c r="J9" s="728"/>
      <c r="K9" s="593"/>
      <c r="L9" s="593"/>
      <c r="M9" s="769"/>
      <c r="N9" s="728"/>
      <c r="O9" s="593"/>
      <c r="P9" s="593"/>
      <c r="Q9" s="769"/>
      <c r="R9" s="712"/>
      <c r="S9" s="713"/>
      <c r="T9" s="718"/>
      <c r="U9" s="719"/>
      <c r="V9" s="739"/>
      <c r="W9" s="740"/>
      <c r="X9" s="744"/>
      <c r="Y9" s="740"/>
      <c r="Z9" s="744"/>
      <c r="AA9" s="740"/>
      <c r="AB9" s="757"/>
      <c r="AC9" s="758"/>
      <c r="AD9" s="755" t="s">
        <v>44</v>
      </c>
      <c r="AE9" s="756"/>
      <c r="AF9" s="761" t="s">
        <v>33</v>
      </c>
      <c r="AG9" s="762"/>
      <c r="AH9" s="704" t="s">
        <v>154</v>
      </c>
      <c r="AI9" s="705"/>
      <c r="AJ9" s="755" t="s">
        <v>44</v>
      </c>
      <c r="AK9" s="756"/>
      <c r="AL9" s="755" t="s">
        <v>33</v>
      </c>
      <c r="AM9" s="756"/>
      <c r="AN9" s="704" t="s">
        <v>154</v>
      </c>
      <c r="AO9" s="705"/>
      <c r="AP9" s="733"/>
      <c r="AQ9" s="734"/>
      <c r="AR9" s="728"/>
    </row>
    <row r="10" spans="1:44" ht="12.75" customHeight="1">
      <c r="A10" s="769"/>
      <c r="B10" s="753"/>
      <c r="C10" s="728"/>
      <c r="D10" s="593"/>
      <c r="E10" s="769"/>
      <c r="F10" s="728"/>
      <c r="G10" s="593"/>
      <c r="H10" s="593"/>
      <c r="I10" s="769"/>
      <c r="J10" s="728"/>
      <c r="K10" s="593"/>
      <c r="L10" s="593"/>
      <c r="M10" s="769"/>
      <c r="N10" s="728"/>
      <c r="O10" s="593"/>
      <c r="P10" s="593"/>
      <c r="Q10" s="769"/>
      <c r="R10" s="712"/>
      <c r="S10" s="713"/>
      <c r="T10" s="718"/>
      <c r="U10" s="719"/>
      <c r="V10" s="739"/>
      <c r="W10" s="740"/>
      <c r="X10" s="744"/>
      <c r="Y10" s="740"/>
      <c r="Z10" s="744"/>
      <c r="AA10" s="740"/>
      <c r="AB10" s="757"/>
      <c r="AC10" s="758"/>
      <c r="AD10" s="757"/>
      <c r="AE10" s="758"/>
      <c r="AF10" s="763"/>
      <c r="AG10" s="764"/>
      <c r="AH10" s="706"/>
      <c r="AI10" s="707"/>
      <c r="AJ10" s="757"/>
      <c r="AK10" s="758"/>
      <c r="AL10" s="757"/>
      <c r="AM10" s="758"/>
      <c r="AN10" s="706"/>
      <c r="AO10" s="707"/>
      <c r="AP10" s="733"/>
      <c r="AQ10" s="734"/>
      <c r="AR10" s="728"/>
    </row>
    <row r="11" spans="1:44">
      <c r="A11" s="769"/>
      <c r="B11" s="753"/>
      <c r="C11" s="728"/>
      <c r="D11" s="593"/>
      <c r="E11" s="769"/>
      <c r="F11" s="729"/>
      <c r="G11" s="771"/>
      <c r="H11" s="771"/>
      <c r="I11" s="752"/>
      <c r="J11" s="729"/>
      <c r="K11" s="771"/>
      <c r="L11" s="771"/>
      <c r="M11" s="752"/>
      <c r="N11" s="729"/>
      <c r="O11" s="771"/>
      <c r="P11" s="771"/>
      <c r="Q11" s="752"/>
      <c r="R11" s="712"/>
      <c r="S11" s="713"/>
      <c r="T11" s="718"/>
      <c r="U11" s="719"/>
      <c r="V11" s="741"/>
      <c r="W11" s="742"/>
      <c r="X11" s="745"/>
      <c r="Y11" s="742"/>
      <c r="Z11" s="745"/>
      <c r="AA11" s="742"/>
      <c r="AB11" s="757"/>
      <c r="AC11" s="758"/>
      <c r="AD11" s="757"/>
      <c r="AE11" s="758"/>
      <c r="AF11" s="763"/>
      <c r="AG11" s="764"/>
      <c r="AH11" s="706"/>
      <c r="AI11" s="707"/>
      <c r="AJ11" s="757"/>
      <c r="AK11" s="758"/>
      <c r="AL11" s="757"/>
      <c r="AM11" s="758"/>
      <c r="AN11" s="706"/>
      <c r="AO11" s="707"/>
      <c r="AP11" s="733"/>
      <c r="AQ11" s="734"/>
      <c r="AR11" s="728"/>
    </row>
    <row r="12" spans="1:44" ht="12.75" customHeight="1">
      <c r="A12" s="769"/>
      <c r="B12" s="753"/>
      <c r="C12" s="728"/>
      <c r="D12" s="593"/>
      <c r="E12" s="769"/>
      <c r="F12" s="747" t="s">
        <v>155</v>
      </c>
      <c r="G12" s="748"/>
      <c r="H12" s="727" t="s">
        <v>51</v>
      </c>
      <c r="I12" s="751"/>
      <c r="J12" s="747" t="s">
        <v>155</v>
      </c>
      <c r="K12" s="748"/>
      <c r="L12" s="747" t="s">
        <v>51</v>
      </c>
      <c r="M12" s="748"/>
      <c r="N12" s="753" t="s">
        <v>155</v>
      </c>
      <c r="O12" s="754"/>
      <c r="P12" s="753" t="s">
        <v>51</v>
      </c>
      <c r="Q12" s="754"/>
      <c r="R12" s="712"/>
      <c r="S12" s="713"/>
      <c r="T12" s="718"/>
      <c r="U12" s="719"/>
      <c r="V12" s="719" t="s">
        <v>156</v>
      </c>
      <c r="W12" s="719"/>
      <c r="X12" s="719"/>
      <c r="Y12" s="719"/>
      <c r="Z12" s="719"/>
      <c r="AA12" s="772"/>
      <c r="AB12" s="757"/>
      <c r="AC12" s="758"/>
      <c r="AD12" s="757"/>
      <c r="AE12" s="758"/>
      <c r="AF12" s="763"/>
      <c r="AG12" s="764"/>
      <c r="AH12" s="706"/>
      <c r="AI12" s="707"/>
      <c r="AJ12" s="757"/>
      <c r="AK12" s="758"/>
      <c r="AL12" s="757"/>
      <c r="AM12" s="758"/>
      <c r="AN12" s="706"/>
      <c r="AO12" s="707"/>
      <c r="AP12" s="733"/>
      <c r="AQ12" s="734"/>
      <c r="AR12" s="728"/>
    </row>
    <row r="13" spans="1:44">
      <c r="A13" s="752"/>
      <c r="B13" s="749"/>
      <c r="C13" s="729"/>
      <c r="D13" s="771"/>
      <c r="E13" s="752"/>
      <c r="F13" s="749"/>
      <c r="G13" s="750"/>
      <c r="H13" s="729"/>
      <c r="I13" s="752"/>
      <c r="J13" s="749"/>
      <c r="K13" s="750"/>
      <c r="L13" s="749"/>
      <c r="M13" s="750"/>
      <c r="N13" s="749"/>
      <c r="O13" s="750"/>
      <c r="P13" s="749"/>
      <c r="Q13" s="750"/>
      <c r="R13" s="714"/>
      <c r="S13" s="715"/>
      <c r="T13" s="720"/>
      <c r="U13" s="721"/>
      <c r="V13" s="721"/>
      <c r="W13" s="721"/>
      <c r="X13" s="721"/>
      <c r="Y13" s="721"/>
      <c r="Z13" s="721"/>
      <c r="AA13" s="723"/>
      <c r="AB13" s="759"/>
      <c r="AC13" s="760"/>
      <c r="AD13" s="759"/>
      <c r="AE13" s="760"/>
      <c r="AF13" s="765"/>
      <c r="AG13" s="766"/>
      <c r="AH13" s="708"/>
      <c r="AI13" s="709"/>
      <c r="AJ13" s="759"/>
      <c r="AK13" s="760"/>
      <c r="AL13" s="759"/>
      <c r="AM13" s="760"/>
      <c r="AN13" s="708"/>
      <c r="AO13" s="709"/>
      <c r="AP13" s="735"/>
      <c r="AQ13" s="736"/>
      <c r="AR13" s="729"/>
    </row>
    <row r="14" spans="1:44">
      <c r="A14" s="376"/>
      <c r="B14" s="287"/>
      <c r="C14" s="376"/>
      <c r="D14" s="376"/>
      <c r="E14" s="398"/>
      <c r="F14" s="287"/>
      <c r="G14" s="287"/>
      <c r="H14" s="376"/>
      <c r="I14" s="376"/>
      <c r="J14" s="287"/>
      <c r="K14" s="287"/>
      <c r="L14" s="287"/>
      <c r="M14" s="287"/>
      <c r="N14" s="287"/>
      <c r="O14" s="287"/>
      <c r="P14" s="287"/>
      <c r="Q14" s="287"/>
      <c r="R14" s="31"/>
      <c r="S14" s="31"/>
      <c r="T14" s="401"/>
      <c r="U14" s="401"/>
      <c r="V14" s="401"/>
      <c r="W14" s="401"/>
      <c r="X14" s="401"/>
      <c r="Y14" s="401"/>
      <c r="Z14" s="401"/>
      <c r="AA14" s="401"/>
      <c r="AB14" s="31"/>
      <c r="AC14" s="31"/>
      <c r="AD14" s="31"/>
      <c r="AE14" s="31"/>
      <c r="AF14" s="32"/>
      <c r="AG14" s="32"/>
      <c r="AH14" s="33"/>
      <c r="AI14" s="33"/>
      <c r="AJ14" s="31"/>
      <c r="AK14" s="31"/>
      <c r="AL14" s="31"/>
      <c r="AM14" s="31"/>
      <c r="AN14" s="33"/>
      <c r="AO14" s="33"/>
      <c r="AP14" s="401"/>
      <c r="AQ14" s="401"/>
      <c r="AR14" s="395"/>
    </row>
    <row r="15" spans="1:44">
      <c r="A15" s="376"/>
      <c r="B15" s="287"/>
      <c r="C15" s="287"/>
      <c r="D15" s="287"/>
      <c r="E15" s="400"/>
      <c r="F15" s="287"/>
      <c r="G15" s="287"/>
      <c r="H15" s="376"/>
      <c r="I15" s="376"/>
      <c r="J15" s="287"/>
      <c r="K15" s="287"/>
      <c r="L15" s="376"/>
      <c r="M15" s="376"/>
      <c r="N15" s="287"/>
      <c r="O15" s="287"/>
      <c r="P15" s="376"/>
      <c r="Q15" s="376"/>
      <c r="R15" s="31"/>
      <c r="S15" s="31"/>
      <c r="T15" s="401"/>
      <c r="U15" s="401"/>
      <c r="V15" s="401"/>
      <c r="W15" s="401"/>
      <c r="X15" s="401"/>
      <c r="Y15" s="401"/>
      <c r="Z15" s="401"/>
      <c r="AA15" s="401"/>
      <c r="AB15" s="31"/>
      <c r="AC15" s="31"/>
      <c r="AD15" s="31"/>
      <c r="AE15" s="31"/>
      <c r="AF15" s="32"/>
      <c r="AG15" s="32"/>
      <c r="AH15" s="33"/>
      <c r="AI15" s="33"/>
      <c r="AJ15" s="31"/>
      <c r="AK15" s="31"/>
      <c r="AL15" s="31"/>
      <c r="AM15" s="31"/>
      <c r="AN15" s="33"/>
      <c r="AO15" s="33"/>
      <c r="AP15" s="401"/>
      <c r="AQ15" s="401"/>
      <c r="AR15" s="395"/>
    </row>
    <row r="16" spans="1:44" ht="12.95" customHeight="1">
      <c r="A16" s="36" t="s">
        <v>52</v>
      </c>
      <c r="B16" s="37" t="s">
        <v>126</v>
      </c>
      <c r="C16" s="71" t="s">
        <v>57</v>
      </c>
      <c r="D16" s="38" t="s">
        <v>195</v>
      </c>
      <c r="E16" s="39"/>
      <c r="F16" s="293">
        <v>23.8</v>
      </c>
      <c r="G16" s="294" t="s">
        <v>213</v>
      </c>
      <c r="H16" s="294">
        <v>27175</v>
      </c>
      <c r="I16" s="294" t="s">
        <v>213</v>
      </c>
      <c r="J16" s="294">
        <v>8.5</v>
      </c>
      <c r="K16" s="294" t="s">
        <v>213</v>
      </c>
      <c r="L16" s="294">
        <v>1928.9</v>
      </c>
      <c r="M16" s="294" t="s">
        <v>213</v>
      </c>
      <c r="N16" s="294">
        <v>20</v>
      </c>
      <c r="O16" s="294" t="s">
        <v>213</v>
      </c>
      <c r="P16" s="294">
        <v>11882</v>
      </c>
      <c r="Q16" s="294" t="s">
        <v>213</v>
      </c>
      <c r="R16" s="294">
        <v>7917</v>
      </c>
      <c r="S16" s="294" t="s">
        <v>213</v>
      </c>
      <c r="T16" s="294">
        <v>5447</v>
      </c>
      <c r="U16" s="294" t="s">
        <v>213</v>
      </c>
      <c r="V16" s="294">
        <v>5530.3</v>
      </c>
      <c r="W16" s="294" t="s">
        <v>213</v>
      </c>
      <c r="X16" s="294">
        <v>5193.7</v>
      </c>
      <c r="Y16" s="294" t="s">
        <v>213</v>
      </c>
      <c r="Z16" s="294">
        <v>1158</v>
      </c>
      <c r="AA16" s="294" t="s">
        <v>213</v>
      </c>
      <c r="AB16" s="294">
        <v>1906.2</v>
      </c>
      <c r="AC16" s="294" t="s">
        <v>213</v>
      </c>
      <c r="AD16" s="294">
        <v>1396.3</v>
      </c>
      <c r="AE16" s="294" t="s">
        <v>213</v>
      </c>
      <c r="AF16" s="294">
        <v>229.1</v>
      </c>
      <c r="AG16" s="294" t="s">
        <v>213</v>
      </c>
      <c r="AH16" s="294">
        <v>1167.3</v>
      </c>
      <c r="AI16" s="294" t="s">
        <v>213</v>
      </c>
      <c r="AJ16" s="294">
        <v>509.9</v>
      </c>
      <c r="AK16" s="294" t="s">
        <v>213</v>
      </c>
      <c r="AL16" s="294">
        <v>207.3</v>
      </c>
      <c r="AM16" s="294" t="s">
        <v>213</v>
      </c>
      <c r="AN16" s="294">
        <v>302.60000000000002</v>
      </c>
      <c r="AO16" s="294" t="s">
        <v>213</v>
      </c>
      <c r="AP16" s="294">
        <v>22.7</v>
      </c>
      <c r="AQ16" s="294" t="s">
        <v>282</v>
      </c>
      <c r="AR16" s="40" t="s">
        <v>52</v>
      </c>
    </row>
    <row r="17" spans="1:44" ht="12.95" customHeight="1">
      <c r="A17" s="36" t="s">
        <v>54</v>
      </c>
      <c r="B17" s="25"/>
      <c r="C17" s="71" t="s">
        <v>55</v>
      </c>
      <c r="D17" s="38" t="s">
        <v>195</v>
      </c>
      <c r="E17" s="41"/>
      <c r="F17" s="293">
        <v>23.5</v>
      </c>
      <c r="G17" s="294" t="s">
        <v>213</v>
      </c>
      <c r="H17" s="294">
        <v>27577.599999999999</v>
      </c>
      <c r="I17" s="294" t="s">
        <v>213</v>
      </c>
      <c r="J17" s="294">
        <v>8.4</v>
      </c>
      <c r="K17" s="294" t="s">
        <v>213</v>
      </c>
      <c r="L17" s="294">
        <v>1929.6</v>
      </c>
      <c r="M17" s="294" t="s">
        <v>213</v>
      </c>
      <c r="N17" s="294">
        <v>19.7</v>
      </c>
      <c r="O17" s="294" t="s">
        <v>213</v>
      </c>
      <c r="P17" s="294">
        <v>12239.5</v>
      </c>
      <c r="Q17" s="294" t="s">
        <v>213</v>
      </c>
      <c r="R17" s="294">
        <v>8071.2</v>
      </c>
      <c r="S17" s="294" t="s">
        <v>213</v>
      </c>
      <c r="T17" s="294">
        <v>5337.3</v>
      </c>
      <c r="U17" s="294" t="s">
        <v>213</v>
      </c>
      <c r="V17" s="294">
        <v>5500.3</v>
      </c>
      <c r="W17" s="294" t="s">
        <v>213</v>
      </c>
      <c r="X17" s="294">
        <v>5515.5</v>
      </c>
      <c r="Y17" s="294" t="s">
        <v>213</v>
      </c>
      <c r="Z17" s="294">
        <v>1223.7</v>
      </c>
      <c r="AA17" s="294" t="s">
        <v>213</v>
      </c>
      <c r="AB17" s="294">
        <v>1905.4</v>
      </c>
      <c r="AC17" s="294" t="s">
        <v>213</v>
      </c>
      <c r="AD17" s="294">
        <v>1368.7</v>
      </c>
      <c r="AE17" s="294" t="s">
        <v>213</v>
      </c>
      <c r="AF17" s="294">
        <v>221.3</v>
      </c>
      <c r="AG17" s="294" t="s">
        <v>213</v>
      </c>
      <c r="AH17" s="294">
        <v>1147.4000000000001</v>
      </c>
      <c r="AI17" s="294" t="s">
        <v>213</v>
      </c>
      <c r="AJ17" s="294">
        <v>536.70000000000005</v>
      </c>
      <c r="AK17" s="294" t="s">
        <v>213</v>
      </c>
      <c r="AL17" s="294">
        <v>226</v>
      </c>
      <c r="AM17" s="294" t="s">
        <v>214</v>
      </c>
      <c r="AN17" s="294">
        <v>310.7</v>
      </c>
      <c r="AO17" s="294" t="s">
        <v>213</v>
      </c>
      <c r="AP17" s="294">
        <v>24.2</v>
      </c>
      <c r="AQ17" s="294" t="s">
        <v>282</v>
      </c>
      <c r="AR17" s="40" t="s">
        <v>54</v>
      </c>
    </row>
    <row r="18" spans="1:44" ht="12.95" customHeight="1">
      <c r="A18" s="42" t="s">
        <v>56</v>
      </c>
      <c r="B18" s="25"/>
      <c r="C18" s="23" t="s">
        <v>57</v>
      </c>
      <c r="D18" s="38" t="s">
        <v>199</v>
      </c>
      <c r="E18" s="41"/>
      <c r="F18" s="293">
        <v>22.9</v>
      </c>
      <c r="G18" s="294" t="s">
        <v>213</v>
      </c>
      <c r="H18" s="294">
        <v>26898.400000000001</v>
      </c>
      <c r="I18" s="294" t="s">
        <v>213</v>
      </c>
      <c r="J18" s="294">
        <v>8.1</v>
      </c>
      <c r="K18" s="294" t="s">
        <v>213</v>
      </c>
      <c r="L18" s="294">
        <v>1877.4</v>
      </c>
      <c r="M18" s="294" t="s">
        <v>213</v>
      </c>
      <c r="N18" s="294">
        <v>19.100000000000001</v>
      </c>
      <c r="O18" s="294" t="s">
        <v>213</v>
      </c>
      <c r="P18" s="294">
        <v>11877.9</v>
      </c>
      <c r="Q18" s="294" t="s">
        <v>213</v>
      </c>
      <c r="R18" s="294">
        <v>7970.5</v>
      </c>
      <c r="S18" s="294" t="s">
        <v>213</v>
      </c>
      <c r="T18" s="294">
        <v>5172.6000000000004</v>
      </c>
      <c r="U18" s="294" t="s">
        <v>213</v>
      </c>
      <c r="V18" s="294">
        <v>5563.6</v>
      </c>
      <c r="W18" s="294" t="s">
        <v>213</v>
      </c>
      <c r="X18" s="294">
        <v>5190.6000000000004</v>
      </c>
      <c r="Y18" s="294" t="s">
        <v>213</v>
      </c>
      <c r="Z18" s="294">
        <v>1123.7</v>
      </c>
      <c r="AA18" s="294" t="s">
        <v>213</v>
      </c>
      <c r="AB18" s="294">
        <v>1858.9</v>
      </c>
      <c r="AC18" s="294" t="s">
        <v>213</v>
      </c>
      <c r="AD18" s="294">
        <v>1361.9</v>
      </c>
      <c r="AE18" s="294" t="s">
        <v>213</v>
      </c>
      <c r="AF18" s="294">
        <v>218.2</v>
      </c>
      <c r="AG18" s="294" t="s">
        <v>213</v>
      </c>
      <c r="AH18" s="294">
        <v>1143.5999999999999</v>
      </c>
      <c r="AI18" s="294" t="s">
        <v>213</v>
      </c>
      <c r="AJ18" s="294">
        <v>497</v>
      </c>
      <c r="AK18" s="294" t="s">
        <v>213</v>
      </c>
      <c r="AL18" s="294">
        <v>205.2</v>
      </c>
      <c r="AM18" s="294" t="s">
        <v>213</v>
      </c>
      <c r="AN18" s="294">
        <v>291.8</v>
      </c>
      <c r="AO18" s="294" t="s">
        <v>213</v>
      </c>
      <c r="AP18" s="294">
        <v>18.600000000000001</v>
      </c>
      <c r="AQ18" s="294" t="s">
        <v>282</v>
      </c>
      <c r="AR18" s="40" t="s">
        <v>56</v>
      </c>
    </row>
    <row r="19" spans="1:44" ht="12.95" customHeight="1">
      <c r="A19" s="42" t="s">
        <v>58</v>
      </c>
      <c r="B19" s="25"/>
      <c r="C19" s="23" t="s">
        <v>63</v>
      </c>
      <c r="D19" s="38" t="s">
        <v>199</v>
      </c>
      <c r="E19" s="41"/>
      <c r="F19" s="293">
        <v>22.4</v>
      </c>
      <c r="G19" s="294" t="s">
        <v>213</v>
      </c>
      <c r="H19" s="294">
        <v>26445.4</v>
      </c>
      <c r="I19" s="294" t="s">
        <v>213</v>
      </c>
      <c r="J19" s="294">
        <v>7.8</v>
      </c>
      <c r="K19" s="294" t="s">
        <v>213</v>
      </c>
      <c r="L19" s="294">
        <v>1854.9</v>
      </c>
      <c r="M19" s="294" t="s">
        <v>213</v>
      </c>
      <c r="N19" s="294">
        <v>18.899999999999999</v>
      </c>
      <c r="O19" s="294" t="s">
        <v>213</v>
      </c>
      <c r="P19" s="294">
        <v>11870.2</v>
      </c>
      <c r="Q19" s="294" t="s">
        <v>213</v>
      </c>
      <c r="R19" s="294">
        <v>7671.6</v>
      </c>
      <c r="S19" s="294" t="s">
        <v>213</v>
      </c>
      <c r="T19" s="294">
        <v>5048.6000000000004</v>
      </c>
      <c r="U19" s="294" t="s">
        <v>213</v>
      </c>
      <c r="V19" s="294">
        <v>5359.5</v>
      </c>
      <c r="W19" s="294" t="s">
        <v>213</v>
      </c>
      <c r="X19" s="294">
        <v>5284.2</v>
      </c>
      <c r="Y19" s="294" t="s">
        <v>213</v>
      </c>
      <c r="Z19" s="294">
        <v>1226.5999999999999</v>
      </c>
      <c r="AA19" s="294" t="s">
        <v>213</v>
      </c>
      <c r="AB19" s="294">
        <v>1837</v>
      </c>
      <c r="AC19" s="294" t="s">
        <v>213</v>
      </c>
      <c r="AD19" s="294">
        <v>1314.4</v>
      </c>
      <c r="AE19" s="294" t="s">
        <v>213</v>
      </c>
      <c r="AF19" s="294">
        <v>208.6</v>
      </c>
      <c r="AG19" s="294" t="s">
        <v>213</v>
      </c>
      <c r="AH19" s="294">
        <v>1105.7</v>
      </c>
      <c r="AI19" s="294" t="s">
        <v>213</v>
      </c>
      <c r="AJ19" s="294">
        <v>522.6</v>
      </c>
      <c r="AK19" s="294" t="s">
        <v>213</v>
      </c>
      <c r="AL19" s="294">
        <v>226.1</v>
      </c>
      <c r="AM19" s="294" t="s">
        <v>213</v>
      </c>
      <c r="AN19" s="294">
        <v>296.5</v>
      </c>
      <c r="AO19" s="294" t="s">
        <v>213</v>
      </c>
      <c r="AP19" s="294">
        <v>17.899999999999999</v>
      </c>
      <c r="AQ19" s="294" t="s">
        <v>215</v>
      </c>
      <c r="AR19" s="40" t="s">
        <v>58</v>
      </c>
    </row>
    <row r="20" spans="1:44" ht="12.95" customHeight="1">
      <c r="A20" s="42" t="s">
        <v>59</v>
      </c>
      <c r="B20" s="25"/>
      <c r="C20" s="23" t="s">
        <v>57</v>
      </c>
      <c r="D20" s="38" t="s">
        <v>212</v>
      </c>
      <c r="E20" s="41"/>
      <c r="F20" s="293">
        <v>21.6</v>
      </c>
      <c r="G20" s="294" t="s">
        <v>213</v>
      </c>
      <c r="H20" s="294">
        <v>25959</v>
      </c>
      <c r="I20" s="294" t="s">
        <v>213</v>
      </c>
      <c r="J20" s="294">
        <v>7.4</v>
      </c>
      <c r="K20" s="294" t="s">
        <v>213</v>
      </c>
      <c r="L20" s="294">
        <v>1826.2</v>
      </c>
      <c r="M20" s="296" t="s">
        <v>213</v>
      </c>
      <c r="N20" s="294">
        <v>18.100000000000001</v>
      </c>
      <c r="O20" s="294" t="s">
        <v>213</v>
      </c>
      <c r="P20" s="294">
        <v>11344</v>
      </c>
      <c r="Q20" s="294" t="s">
        <v>213</v>
      </c>
      <c r="R20" s="294">
        <v>7803.1</v>
      </c>
      <c r="S20" s="294" t="s">
        <v>213</v>
      </c>
      <c r="T20" s="294">
        <v>4985.7</v>
      </c>
      <c r="U20" s="294" t="s">
        <v>213</v>
      </c>
      <c r="V20" s="294">
        <v>5219.1000000000004</v>
      </c>
      <c r="W20" s="294" t="s">
        <v>213</v>
      </c>
      <c r="X20" s="294">
        <v>4981.3999999999996</v>
      </c>
      <c r="Y20" s="294" t="s">
        <v>213</v>
      </c>
      <c r="Z20" s="294">
        <v>1143.5</v>
      </c>
      <c r="AA20" s="294" t="s">
        <v>213</v>
      </c>
      <c r="AB20" s="294">
        <v>1805</v>
      </c>
      <c r="AC20" s="294" t="s">
        <v>213</v>
      </c>
      <c r="AD20" s="294">
        <v>1299.5</v>
      </c>
      <c r="AE20" s="294" t="s">
        <v>213</v>
      </c>
      <c r="AF20" s="294">
        <v>210.3</v>
      </c>
      <c r="AG20" s="294" t="s">
        <v>213</v>
      </c>
      <c r="AH20" s="294">
        <v>1089.0999999999999</v>
      </c>
      <c r="AI20" s="294" t="s">
        <v>213</v>
      </c>
      <c r="AJ20" s="294">
        <v>505.6</v>
      </c>
      <c r="AK20" s="294" t="s">
        <v>213</v>
      </c>
      <c r="AL20" s="294">
        <v>210.8</v>
      </c>
      <c r="AM20" s="294" t="s">
        <v>213</v>
      </c>
      <c r="AN20" s="294">
        <v>294.8</v>
      </c>
      <c r="AO20" s="294" t="s">
        <v>213</v>
      </c>
      <c r="AP20" s="294">
        <v>21.2</v>
      </c>
      <c r="AQ20" s="294" t="s">
        <v>282</v>
      </c>
      <c r="AR20" s="40" t="s">
        <v>59</v>
      </c>
    </row>
    <row r="21" spans="1:44" ht="12.95" customHeight="1">
      <c r="A21" s="42" t="s">
        <v>60</v>
      </c>
      <c r="B21" s="25"/>
      <c r="C21" s="25"/>
      <c r="D21" s="43" t="s">
        <v>4</v>
      </c>
      <c r="E21" s="35"/>
      <c r="F21" s="44">
        <v>-3.3</v>
      </c>
      <c r="G21" s="44"/>
      <c r="H21" s="44">
        <v>-1.8</v>
      </c>
      <c r="I21" s="44"/>
      <c r="J21" s="44">
        <v>-5.0999999999999996</v>
      </c>
      <c r="K21" s="44"/>
      <c r="L21" s="44">
        <v>-1.5</v>
      </c>
      <c r="M21" s="44"/>
      <c r="N21" s="44">
        <v>-4.5</v>
      </c>
      <c r="O21" s="44"/>
      <c r="P21" s="44">
        <v>-4.4000000000000004</v>
      </c>
      <c r="Q21" s="44"/>
      <c r="R21" s="44">
        <v>1.7</v>
      </c>
      <c r="S21" s="44"/>
      <c r="T21" s="44">
        <v>-1.2</v>
      </c>
      <c r="U21" s="44"/>
      <c r="V21" s="44">
        <v>-2.6</v>
      </c>
      <c r="W21" s="44"/>
      <c r="X21" s="44">
        <v>-5.7</v>
      </c>
      <c r="Y21" s="44"/>
      <c r="Z21" s="44">
        <v>-6.8</v>
      </c>
      <c r="AA21" s="44"/>
      <c r="AB21" s="44">
        <v>-1.7</v>
      </c>
      <c r="AC21" s="44"/>
      <c r="AD21" s="44">
        <v>-1.1000000000000001</v>
      </c>
      <c r="AE21" s="44"/>
      <c r="AF21" s="44">
        <v>0.8</v>
      </c>
      <c r="AG21" s="44"/>
      <c r="AH21" s="44">
        <v>-1.5</v>
      </c>
      <c r="AI21" s="44"/>
      <c r="AJ21" s="44">
        <v>-3.3</v>
      </c>
      <c r="AK21" s="44"/>
      <c r="AL21" s="44">
        <v>-6.8</v>
      </c>
      <c r="AM21" s="44"/>
      <c r="AN21" s="44">
        <v>-0.6</v>
      </c>
      <c r="AO21" s="44"/>
      <c r="AP21" s="44">
        <v>18.100000000000001</v>
      </c>
      <c r="AQ21" s="44"/>
      <c r="AR21" s="40" t="s">
        <v>60</v>
      </c>
    </row>
    <row r="22" spans="1:44" ht="12.95" customHeight="1">
      <c r="A22" s="36"/>
      <c r="B22" s="25"/>
      <c r="C22" s="25"/>
      <c r="D22" s="43"/>
      <c r="E22" s="35"/>
      <c r="F22" s="44"/>
      <c r="G22" s="44"/>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0"/>
    </row>
    <row r="23" spans="1:44" ht="12.95" customHeight="1">
      <c r="A23" s="36"/>
      <c r="B23" s="25"/>
      <c r="C23" s="25"/>
      <c r="D23" s="43"/>
      <c r="E23" s="3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0"/>
    </row>
    <row r="24" spans="1:44" ht="12.95" customHeight="1">
      <c r="A24" s="36"/>
      <c r="B24" s="25"/>
      <c r="C24" s="25"/>
      <c r="D24" s="43"/>
      <c r="E24" s="35"/>
      <c r="F24" s="45"/>
      <c r="G24" s="45"/>
      <c r="H24" s="45"/>
      <c r="I24" s="45"/>
      <c r="J24" s="45"/>
      <c r="K24" s="45"/>
      <c r="L24" s="45"/>
      <c r="M24" s="45"/>
      <c r="N24" s="45"/>
      <c r="O24" s="45"/>
      <c r="P24" s="45"/>
      <c r="Q24" s="45"/>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0"/>
    </row>
    <row r="25" spans="1:44" ht="12.95" customHeight="1">
      <c r="A25" s="36" t="s">
        <v>61</v>
      </c>
      <c r="B25" s="37" t="s">
        <v>127</v>
      </c>
      <c r="C25" s="23" t="s">
        <v>63</v>
      </c>
      <c r="D25" s="38" t="s">
        <v>199</v>
      </c>
      <c r="E25" s="47"/>
      <c r="F25" s="293">
        <v>2.2000000000000002</v>
      </c>
      <c r="G25" s="294" t="s">
        <v>213</v>
      </c>
      <c r="H25" s="294">
        <v>1698.9</v>
      </c>
      <c r="I25" s="294" t="s">
        <v>213</v>
      </c>
      <c r="J25" s="294">
        <v>1</v>
      </c>
      <c r="K25" s="294" t="s">
        <v>213</v>
      </c>
      <c r="L25" s="294">
        <v>149.69999999999999</v>
      </c>
      <c r="M25" s="294" t="s">
        <v>213</v>
      </c>
      <c r="N25" s="294">
        <v>1.8</v>
      </c>
      <c r="O25" s="294" t="s">
        <v>213</v>
      </c>
      <c r="P25" s="294">
        <v>649.4</v>
      </c>
      <c r="Q25" s="294" t="s">
        <v>213</v>
      </c>
      <c r="R25" s="294">
        <v>612.4</v>
      </c>
      <c r="S25" s="294" t="s">
        <v>213</v>
      </c>
      <c r="T25" s="294">
        <v>287.39999999999998</v>
      </c>
      <c r="U25" s="294" t="s">
        <v>214</v>
      </c>
      <c r="V25" s="294">
        <v>302.8</v>
      </c>
      <c r="W25" s="294" t="s">
        <v>214</v>
      </c>
      <c r="X25" s="294">
        <v>281.10000000000002</v>
      </c>
      <c r="Y25" s="294" t="s">
        <v>214</v>
      </c>
      <c r="Z25" s="294">
        <v>65.5</v>
      </c>
      <c r="AA25" s="294" t="s">
        <v>214</v>
      </c>
      <c r="AB25" s="294">
        <v>148</v>
      </c>
      <c r="AC25" s="294" t="s">
        <v>213</v>
      </c>
      <c r="AD25" s="294">
        <v>104.2</v>
      </c>
      <c r="AE25" s="294" t="s">
        <v>213</v>
      </c>
      <c r="AF25" s="294">
        <v>14.4</v>
      </c>
      <c r="AG25" s="294" t="s">
        <v>213</v>
      </c>
      <c r="AH25" s="294">
        <v>89.8</v>
      </c>
      <c r="AI25" s="294" t="s">
        <v>213</v>
      </c>
      <c r="AJ25" s="294">
        <v>43.8</v>
      </c>
      <c r="AK25" s="294" t="s">
        <v>213</v>
      </c>
      <c r="AL25" s="294">
        <v>15.7</v>
      </c>
      <c r="AM25" s="294" t="s">
        <v>214</v>
      </c>
      <c r="AN25" s="294">
        <v>28.1</v>
      </c>
      <c r="AO25" s="294" t="s">
        <v>214</v>
      </c>
      <c r="AP25" s="294">
        <v>1.7</v>
      </c>
      <c r="AQ25" s="294" t="s">
        <v>282</v>
      </c>
      <c r="AR25" s="40" t="s">
        <v>61</v>
      </c>
    </row>
    <row r="26" spans="1:44" s="146" customFormat="1" ht="12.95" customHeight="1">
      <c r="A26" s="36" t="s">
        <v>64</v>
      </c>
      <c r="B26" s="27"/>
      <c r="C26" s="23" t="s">
        <v>57</v>
      </c>
      <c r="D26" s="38" t="s">
        <v>212</v>
      </c>
      <c r="E26" s="283"/>
      <c r="F26" s="293">
        <v>2.1</v>
      </c>
      <c r="G26" s="294" t="s">
        <v>213</v>
      </c>
      <c r="H26" s="294">
        <v>1653.4</v>
      </c>
      <c r="I26" s="294" t="s">
        <v>213</v>
      </c>
      <c r="J26" s="294">
        <v>0.9</v>
      </c>
      <c r="K26" s="294" t="s">
        <v>213</v>
      </c>
      <c r="L26" s="294">
        <v>143.9</v>
      </c>
      <c r="M26" s="294" t="s">
        <v>213</v>
      </c>
      <c r="N26" s="294">
        <v>1.8</v>
      </c>
      <c r="O26" s="294" t="s">
        <v>213</v>
      </c>
      <c r="P26" s="294">
        <v>628.1</v>
      </c>
      <c r="Q26" s="294" t="s">
        <v>213</v>
      </c>
      <c r="R26" s="294">
        <v>605.79999999999995</v>
      </c>
      <c r="S26" s="294" t="s">
        <v>214</v>
      </c>
      <c r="T26" s="294">
        <v>275.5</v>
      </c>
      <c r="U26" s="294" t="s">
        <v>214</v>
      </c>
      <c r="V26" s="294">
        <v>306.10000000000002</v>
      </c>
      <c r="W26" s="294" t="s">
        <v>214</v>
      </c>
      <c r="X26" s="294">
        <v>261.3</v>
      </c>
      <c r="Y26" s="294" t="s">
        <v>214</v>
      </c>
      <c r="Z26" s="294">
        <v>60.6</v>
      </c>
      <c r="AA26" s="294" t="s">
        <v>214</v>
      </c>
      <c r="AB26" s="294">
        <v>142.5</v>
      </c>
      <c r="AC26" s="294" t="s">
        <v>213</v>
      </c>
      <c r="AD26" s="294">
        <v>99.2</v>
      </c>
      <c r="AE26" s="294" t="s">
        <v>213</v>
      </c>
      <c r="AF26" s="294">
        <v>14.6</v>
      </c>
      <c r="AG26" s="294" t="s">
        <v>214</v>
      </c>
      <c r="AH26" s="294">
        <v>84.7</v>
      </c>
      <c r="AI26" s="294" t="s">
        <v>213</v>
      </c>
      <c r="AJ26" s="294">
        <v>43.2</v>
      </c>
      <c r="AK26" s="294" t="s">
        <v>213</v>
      </c>
      <c r="AL26" s="294">
        <v>16</v>
      </c>
      <c r="AM26" s="294" t="s">
        <v>214</v>
      </c>
      <c r="AN26" s="294">
        <v>27.2</v>
      </c>
      <c r="AO26" s="294" t="s">
        <v>214</v>
      </c>
      <c r="AP26" s="294">
        <v>1.5</v>
      </c>
      <c r="AQ26" s="294" t="s">
        <v>215</v>
      </c>
      <c r="AR26" s="40" t="s">
        <v>64</v>
      </c>
    </row>
    <row r="27" spans="1:44" ht="12.95" customHeight="1">
      <c r="A27" s="36" t="s">
        <v>65</v>
      </c>
      <c r="B27" s="25"/>
      <c r="C27" s="25"/>
      <c r="D27" s="43" t="s">
        <v>4</v>
      </c>
      <c r="E27" s="35"/>
      <c r="F27" s="44">
        <v>-4.5</v>
      </c>
      <c r="G27" s="44"/>
      <c r="H27" s="44">
        <v>-2.7</v>
      </c>
      <c r="I27" s="44"/>
      <c r="J27" s="44">
        <v>-6.7</v>
      </c>
      <c r="K27" s="44"/>
      <c r="L27" s="44">
        <v>-3.9</v>
      </c>
      <c r="M27" s="44"/>
      <c r="N27" s="44">
        <v>-4.8</v>
      </c>
      <c r="O27" s="44"/>
      <c r="P27" s="44">
        <v>-3.3</v>
      </c>
      <c r="Q27" s="44"/>
      <c r="R27" s="44">
        <v>-1.1000000000000001</v>
      </c>
      <c r="S27" s="44"/>
      <c r="T27" s="44">
        <v>-4.0999999999999996</v>
      </c>
      <c r="U27" s="44"/>
      <c r="V27" s="44">
        <v>1.1000000000000001</v>
      </c>
      <c r="W27" s="44"/>
      <c r="X27" s="44">
        <v>-7</v>
      </c>
      <c r="Y27" s="44"/>
      <c r="Z27" s="44">
        <v>-7.5</v>
      </c>
      <c r="AA27" s="44"/>
      <c r="AB27" s="44">
        <v>-3.8</v>
      </c>
      <c r="AC27" s="44"/>
      <c r="AD27" s="44">
        <v>-4.8</v>
      </c>
      <c r="AE27" s="44"/>
      <c r="AF27" s="44">
        <v>1.4</v>
      </c>
      <c r="AG27" s="44"/>
      <c r="AH27" s="44">
        <v>-5.7</v>
      </c>
      <c r="AI27" s="44"/>
      <c r="AJ27" s="44">
        <v>-1.4</v>
      </c>
      <c r="AK27" s="44"/>
      <c r="AL27" s="44">
        <v>1.7</v>
      </c>
      <c r="AM27" s="44"/>
      <c r="AN27" s="44">
        <v>-3.1</v>
      </c>
      <c r="AO27" s="44"/>
      <c r="AP27" s="44">
        <v>-12.6</v>
      </c>
      <c r="AQ27" s="44"/>
      <c r="AR27" s="40" t="s">
        <v>65</v>
      </c>
    </row>
    <row r="28" spans="1:44" ht="12.95" customHeight="1">
      <c r="A28" s="36"/>
      <c r="B28" s="25"/>
      <c r="C28" s="25"/>
      <c r="D28" s="43"/>
      <c r="E28" s="3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0"/>
    </row>
    <row r="29" spans="1:44" ht="12.95" customHeight="1">
      <c r="A29" s="36"/>
      <c r="B29" s="25"/>
      <c r="C29" s="25"/>
      <c r="D29" s="43"/>
      <c r="E29" s="35"/>
      <c r="F29" s="45"/>
      <c r="G29" s="45"/>
      <c r="H29" s="48"/>
      <c r="I29" s="48"/>
      <c r="J29" s="48"/>
      <c r="K29" s="48"/>
      <c r="L29" s="45"/>
      <c r="M29" s="45"/>
      <c r="N29" s="49"/>
      <c r="O29" s="49"/>
      <c r="P29" s="48"/>
      <c r="Q29" s="48"/>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0"/>
    </row>
    <row r="30" spans="1:44" ht="12.95" customHeight="1">
      <c r="A30" s="50">
        <v>10</v>
      </c>
      <c r="B30" s="37" t="s">
        <v>128</v>
      </c>
      <c r="C30" s="23" t="s">
        <v>63</v>
      </c>
      <c r="D30" s="38" t="s">
        <v>199</v>
      </c>
      <c r="E30" s="47"/>
      <c r="F30" s="293">
        <v>4.8</v>
      </c>
      <c r="G30" s="294" t="s">
        <v>213</v>
      </c>
      <c r="H30" s="294">
        <v>3195.2</v>
      </c>
      <c r="I30" s="294" t="s">
        <v>213</v>
      </c>
      <c r="J30" s="294">
        <v>2</v>
      </c>
      <c r="K30" s="294" t="s">
        <v>213</v>
      </c>
      <c r="L30" s="294">
        <v>221.2</v>
      </c>
      <c r="M30" s="294" t="s">
        <v>213</v>
      </c>
      <c r="N30" s="294">
        <v>4.2</v>
      </c>
      <c r="O30" s="294" t="s">
        <v>213</v>
      </c>
      <c r="P30" s="294">
        <v>1542</v>
      </c>
      <c r="Q30" s="294" t="s">
        <v>213</v>
      </c>
      <c r="R30" s="294">
        <v>850.2</v>
      </c>
      <c r="S30" s="294" t="s">
        <v>213</v>
      </c>
      <c r="T30" s="294">
        <v>581.79999999999995</v>
      </c>
      <c r="U30" s="294" t="s">
        <v>214</v>
      </c>
      <c r="V30" s="294">
        <v>729.1</v>
      </c>
      <c r="W30" s="294" t="s">
        <v>214</v>
      </c>
      <c r="X30" s="294">
        <v>653.1</v>
      </c>
      <c r="Y30" s="294" t="s">
        <v>214</v>
      </c>
      <c r="Z30" s="294">
        <v>159.80000000000001</v>
      </c>
      <c r="AA30" s="294" t="s">
        <v>214</v>
      </c>
      <c r="AB30" s="294">
        <v>218.9</v>
      </c>
      <c r="AC30" s="294" t="s">
        <v>213</v>
      </c>
      <c r="AD30" s="294">
        <v>157.4</v>
      </c>
      <c r="AE30" s="294" t="s">
        <v>213</v>
      </c>
      <c r="AF30" s="294">
        <v>21</v>
      </c>
      <c r="AG30" s="294" t="s">
        <v>214</v>
      </c>
      <c r="AH30" s="294">
        <v>136.4</v>
      </c>
      <c r="AI30" s="294" t="s">
        <v>213</v>
      </c>
      <c r="AJ30" s="294">
        <v>61.5</v>
      </c>
      <c r="AK30" s="294" t="s">
        <v>214</v>
      </c>
      <c r="AL30" s="294">
        <v>23.6</v>
      </c>
      <c r="AM30" s="294" t="s">
        <v>214</v>
      </c>
      <c r="AN30" s="294">
        <v>38</v>
      </c>
      <c r="AO30" s="294" t="s">
        <v>214</v>
      </c>
      <c r="AP30" s="295" t="s">
        <v>285</v>
      </c>
      <c r="AQ30" s="294" t="s">
        <v>283</v>
      </c>
      <c r="AR30" s="51">
        <v>10</v>
      </c>
    </row>
    <row r="31" spans="1:44" ht="12.95" customHeight="1">
      <c r="A31" s="50">
        <v>11</v>
      </c>
      <c r="B31" s="27"/>
      <c r="C31" s="23" t="s">
        <v>57</v>
      </c>
      <c r="D31" s="38" t="s">
        <v>212</v>
      </c>
      <c r="E31" s="41"/>
      <c r="F31" s="293">
        <v>4.5999999999999996</v>
      </c>
      <c r="G31" s="294" t="s">
        <v>213</v>
      </c>
      <c r="H31" s="294">
        <v>3108.7</v>
      </c>
      <c r="I31" s="294" t="s">
        <v>213</v>
      </c>
      <c r="J31" s="294">
        <v>1.9</v>
      </c>
      <c r="K31" s="294" t="s">
        <v>213</v>
      </c>
      <c r="L31" s="294">
        <v>216.2</v>
      </c>
      <c r="M31" s="294" t="s">
        <v>213</v>
      </c>
      <c r="N31" s="294">
        <v>3.9</v>
      </c>
      <c r="O31" s="294" t="s">
        <v>213</v>
      </c>
      <c r="P31" s="294">
        <v>1440.1</v>
      </c>
      <c r="Q31" s="294" t="s">
        <v>213</v>
      </c>
      <c r="R31" s="294">
        <v>869.9</v>
      </c>
      <c r="S31" s="294" t="s">
        <v>213</v>
      </c>
      <c r="T31" s="294">
        <v>582.5</v>
      </c>
      <c r="U31" s="294" t="s">
        <v>214</v>
      </c>
      <c r="V31" s="294">
        <v>703.9</v>
      </c>
      <c r="W31" s="294" t="s">
        <v>214</v>
      </c>
      <c r="X31" s="294">
        <v>590.9</v>
      </c>
      <c r="Y31" s="294" t="s">
        <v>214</v>
      </c>
      <c r="Z31" s="294">
        <v>145.30000000000001</v>
      </c>
      <c r="AA31" s="294" t="s">
        <v>214</v>
      </c>
      <c r="AB31" s="294">
        <v>213</v>
      </c>
      <c r="AC31" s="294" t="s">
        <v>213</v>
      </c>
      <c r="AD31" s="294">
        <v>156.6</v>
      </c>
      <c r="AE31" s="294" t="s">
        <v>213</v>
      </c>
      <c r="AF31" s="294">
        <v>21.9</v>
      </c>
      <c r="AG31" s="294" t="s">
        <v>214</v>
      </c>
      <c r="AH31" s="294">
        <v>134.6</v>
      </c>
      <c r="AI31" s="294" t="s">
        <v>213</v>
      </c>
      <c r="AJ31" s="294">
        <v>56.4</v>
      </c>
      <c r="AK31" s="294" t="s">
        <v>214</v>
      </c>
      <c r="AL31" s="294">
        <v>21.2</v>
      </c>
      <c r="AM31" s="294" t="s">
        <v>214</v>
      </c>
      <c r="AN31" s="294">
        <v>35.200000000000003</v>
      </c>
      <c r="AO31" s="294" t="s">
        <v>214</v>
      </c>
      <c r="AP31" s="295" t="s">
        <v>285</v>
      </c>
      <c r="AQ31" s="294" t="s">
        <v>283</v>
      </c>
      <c r="AR31" s="51">
        <v>11</v>
      </c>
    </row>
    <row r="32" spans="1:44" ht="12.95" customHeight="1">
      <c r="A32" s="50">
        <v>12</v>
      </c>
      <c r="B32" s="25"/>
      <c r="C32" s="25"/>
      <c r="D32" s="43" t="s">
        <v>4</v>
      </c>
      <c r="E32" s="35"/>
      <c r="F32" s="44">
        <v>-4.5999999999999996</v>
      </c>
      <c r="G32" s="44"/>
      <c r="H32" s="44">
        <v>-2.7</v>
      </c>
      <c r="I32" s="44"/>
      <c r="J32" s="44">
        <v>-5.4</v>
      </c>
      <c r="K32" s="44"/>
      <c r="L32" s="44">
        <v>-2.2999999999999998</v>
      </c>
      <c r="M32" s="44"/>
      <c r="N32" s="44">
        <v>-7.3</v>
      </c>
      <c r="O32" s="44"/>
      <c r="P32" s="44">
        <v>-6.6</v>
      </c>
      <c r="Q32" s="44"/>
      <c r="R32" s="44">
        <v>2.2999999999999998</v>
      </c>
      <c r="S32" s="44"/>
      <c r="T32" s="44">
        <v>0.1</v>
      </c>
      <c r="U32" s="44"/>
      <c r="V32" s="44">
        <v>-3.5</v>
      </c>
      <c r="W32" s="44"/>
      <c r="X32" s="44">
        <v>-9.5</v>
      </c>
      <c r="Y32" s="44"/>
      <c r="Z32" s="44">
        <v>-9.1</v>
      </c>
      <c r="AA32" s="44"/>
      <c r="AB32" s="44">
        <v>-2.7</v>
      </c>
      <c r="AC32" s="44"/>
      <c r="AD32" s="44">
        <v>-0.5</v>
      </c>
      <c r="AE32" s="44"/>
      <c r="AF32" s="44">
        <v>4.4000000000000004</v>
      </c>
      <c r="AG32" s="44"/>
      <c r="AH32" s="44">
        <v>-1.3</v>
      </c>
      <c r="AI32" s="44"/>
      <c r="AJ32" s="44">
        <v>-8.3000000000000007</v>
      </c>
      <c r="AK32" s="44"/>
      <c r="AL32" s="44">
        <v>-10.1</v>
      </c>
      <c r="AM32" s="44"/>
      <c r="AN32" s="44">
        <v>-7.2</v>
      </c>
      <c r="AO32" s="44"/>
      <c r="AP32" s="44" t="s">
        <v>284</v>
      </c>
      <c r="AQ32" s="44"/>
      <c r="AR32" s="51">
        <v>12</v>
      </c>
    </row>
    <row r="33" spans="1:44" ht="12.95" customHeight="1">
      <c r="A33" s="50"/>
      <c r="B33" s="25"/>
      <c r="C33" s="25"/>
      <c r="D33" s="43"/>
      <c r="E33" s="3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51"/>
    </row>
    <row r="34" spans="1:44" ht="12.95" customHeight="1">
      <c r="A34" s="36"/>
      <c r="B34" s="25"/>
      <c r="C34" s="25"/>
      <c r="D34" s="43"/>
      <c r="E34" s="35"/>
      <c r="F34" s="45"/>
      <c r="G34" s="45"/>
      <c r="H34" s="48"/>
      <c r="I34" s="48"/>
      <c r="J34" s="48"/>
      <c r="K34" s="48"/>
      <c r="L34" s="45"/>
      <c r="M34" s="45"/>
      <c r="N34" s="49"/>
      <c r="O34" s="49"/>
      <c r="P34" s="48"/>
      <c r="Q34" s="48"/>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0"/>
    </row>
    <row r="35" spans="1:44" ht="12.95" customHeight="1">
      <c r="A35" s="50">
        <v>13</v>
      </c>
      <c r="B35" s="37" t="s">
        <v>129</v>
      </c>
      <c r="C35" s="23" t="s">
        <v>63</v>
      </c>
      <c r="D35" s="38" t="s">
        <v>199</v>
      </c>
      <c r="E35" s="52"/>
      <c r="F35" s="293">
        <v>0.2</v>
      </c>
      <c r="G35" s="294" t="s">
        <v>213</v>
      </c>
      <c r="H35" s="294">
        <v>751.7</v>
      </c>
      <c r="I35" s="294" t="s">
        <v>213</v>
      </c>
      <c r="J35" s="294">
        <v>0.1</v>
      </c>
      <c r="K35" s="294" t="s">
        <v>213</v>
      </c>
      <c r="L35" s="294">
        <v>99.8</v>
      </c>
      <c r="M35" s="294" t="s">
        <v>213</v>
      </c>
      <c r="N35" s="294">
        <v>0.1</v>
      </c>
      <c r="O35" s="294" t="s">
        <v>213</v>
      </c>
      <c r="P35" s="294">
        <v>205.4</v>
      </c>
      <c r="Q35" s="294" t="s">
        <v>213</v>
      </c>
      <c r="R35" s="294">
        <v>300.5</v>
      </c>
      <c r="S35" s="294" t="s">
        <v>213</v>
      </c>
      <c r="T35" s="294">
        <v>146.1</v>
      </c>
      <c r="U35" s="294" t="s">
        <v>213</v>
      </c>
      <c r="V35" s="294">
        <v>89.7</v>
      </c>
      <c r="W35" s="294" t="s">
        <v>213</v>
      </c>
      <c r="X35" s="294">
        <v>89.2</v>
      </c>
      <c r="Y35" s="294" t="s">
        <v>213</v>
      </c>
      <c r="Z35" s="294">
        <v>26.5</v>
      </c>
      <c r="AA35" s="294" t="s">
        <v>213</v>
      </c>
      <c r="AB35" s="294">
        <v>98.6</v>
      </c>
      <c r="AC35" s="294" t="s">
        <v>213</v>
      </c>
      <c r="AD35" s="294">
        <v>58</v>
      </c>
      <c r="AE35" s="294" t="s">
        <v>213</v>
      </c>
      <c r="AF35" s="294">
        <v>18</v>
      </c>
      <c r="AG35" s="294" t="s">
        <v>213</v>
      </c>
      <c r="AH35" s="294">
        <v>40.1</v>
      </c>
      <c r="AI35" s="294" t="s">
        <v>213</v>
      </c>
      <c r="AJ35" s="294">
        <v>40.6</v>
      </c>
      <c r="AK35" s="294" t="s">
        <v>213</v>
      </c>
      <c r="AL35" s="294">
        <v>30.2</v>
      </c>
      <c r="AM35" s="294" t="s">
        <v>213</v>
      </c>
      <c r="AN35" s="294">
        <v>10.5</v>
      </c>
      <c r="AO35" s="294" t="s">
        <v>213</v>
      </c>
      <c r="AP35" s="294">
        <v>1.1000000000000001</v>
      </c>
      <c r="AQ35" s="294" t="s">
        <v>213</v>
      </c>
      <c r="AR35" s="51">
        <v>13</v>
      </c>
    </row>
    <row r="36" spans="1:44" ht="12.95" customHeight="1">
      <c r="A36" s="50">
        <v>14</v>
      </c>
      <c r="B36" s="27"/>
      <c r="C36" s="23" t="s">
        <v>57</v>
      </c>
      <c r="D36" s="38" t="s">
        <v>212</v>
      </c>
      <c r="E36" s="41"/>
      <c r="F36" s="293">
        <v>0.2</v>
      </c>
      <c r="G36" s="294" t="s">
        <v>213</v>
      </c>
      <c r="H36" s="294">
        <v>757.8</v>
      </c>
      <c r="I36" s="294" t="s">
        <v>213</v>
      </c>
      <c r="J36" s="294">
        <v>0.1</v>
      </c>
      <c r="K36" s="294" t="s">
        <v>213</v>
      </c>
      <c r="L36" s="294">
        <v>95.2</v>
      </c>
      <c r="M36" s="294" t="s">
        <v>213</v>
      </c>
      <c r="N36" s="294">
        <v>0.1</v>
      </c>
      <c r="O36" s="294" t="s">
        <v>213</v>
      </c>
      <c r="P36" s="294">
        <v>190.7</v>
      </c>
      <c r="Q36" s="294" t="s">
        <v>213</v>
      </c>
      <c r="R36" s="294">
        <v>320.2</v>
      </c>
      <c r="S36" s="294" t="s">
        <v>213</v>
      </c>
      <c r="T36" s="294">
        <v>151.69999999999999</v>
      </c>
      <c r="U36" s="294" t="s">
        <v>213</v>
      </c>
      <c r="V36" s="294">
        <v>82.9</v>
      </c>
      <c r="W36" s="294" t="s">
        <v>213</v>
      </c>
      <c r="X36" s="294">
        <v>83.9</v>
      </c>
      <c r="Y36" s="294" t="s">
        <v>213</v>
      </c>
      <c r="Z36" s="294">
        <v>23.9</v>
      </c>
      <c r="AA36" s="294" t="s">
        <v>213</v>
      </c>
      <c r="AB36" s="294">
        <v>94.1</v>
      </c>
      <c r="AC36" s="294" t="s">
        <v>213</v>
      </c>
      <c r="AD36" s="294">
        <v>54.5</v>
      </c>
      <c r="AE36" s="294" t="s">
        <v>213</v>
      </c>
      <c r="AF36" s="294">
        <v>10.9</v>
      </c>
      <c r="AG36" s="294" t="s">
        <v>213</v>
      </c>
      <c r="AH36" s="294">
        <v>43.6</v>
      </c>
      <c r="AI36" s="294" t="s">
        <v>213</v>
      </c>
      <c r="AJ36" s="294">
        <v>39.6</v>
      </c>
      <c r="AK36" s="294" t="s">
        <v>213</v>
      </c>
      <c r="AL36" s="294">
        <v>27.1</v>
      </c>
      <c r="AM36" s="294" t="s">
        <v>213</v>
      </c>
      <c r="AN36" s="294">
        <v>12.5</v>
      </c>
      <c r="AO36" s="294" t="s">
        <v>213</v>
      </c>
      <c r="AP36" s="294">
        <v>1.1000000000000001</v>
      </c>
      <c r="AQ36" s="294" t="s">
        <v>213</v>
      </c>
      <c r="AR36" s="51">
        <v>14</v>
      </c>
    </row>
    <row r="37" spans="1:44" ht="12.95" customHeight="1">
      <c r="A37" s="50">
        <v>15</v>
      </c>
      <c r="B37" s="25"/>
      <c r="C37" s="25"/>
      <c r="D37" s="53" t="s">
        <v>4</v>
      </c>
      <c r="E37" s="54"/>
      <c r="F37" s="44">
        <v>-7.1</v>
      </c>
      <c r="G37" s="44"/>
      <c r="H37" s="44">
        <v>0.8</v>
      </c>
      <c r="I37" s="44"/>
      <c r="J37" s="44">
        <v>-1.1000000000000001</v>
      </c>
      <c r="K37" s="44"/>
      <c r="L37" s="44">
        <v>-4.5999999999999996</v>
      </c>
      <c r="M37" s="44"/>
      <c r="N37" s="44">
        <v>-7.3</v>
      </c>
      <c r="O37" s="44"/>
      <c r="P37" s="44">
        <v>-7.2</v>
      </c>
      <c r="Q37" s="44"/>
      <c r="R37" s="44">
        <v>6.6</v>
      </c>
      <c r="S37" s="44"/>
      <c r="T37" s="44">
        <v>3.8</v>
      </c>
      <c r="U37" s="44"/>
      <c r="V37" s="44">
        <v>-7.6</v>
      </c>
      <c r="W37" s="44"/>
      <c r="X37" s="44">
        <v>-5.9</v>
      </c>
      <c r="Y37" s="44"/>
      <c r="Z37" s="44">
        <v>-10</v>
      </c>
      <c r="AA37" s="44"/>
      <c r="AB37" s="44">
        <v>-4.5999999999999996</v>
      </c>
      <c r="AC37" s="44"/>
      <c r="AD37" s="44">
        <v>-6</v>
      </c>
      <c r="AE37" s="44"/>
      <c r="AF37" s="44">
        <v>-39.299999999999997</v>
      </c>
      <c r="AG37" s="44"/>
      <c r="AH37" s="44">
        <v>8.9</v>
      </c>
      <c r="AI37" s="44"/>
      <c r="AJ37" s="44">
        <v>-2.5</v>
      </c>
      <c r="AK37" s="44"/>
      <c r="AL37" s="44">
        <v>-10.199999999999999</v>
      </c>
      <c r="AM37" s="44"/>
      <c r="AN37" s="44">
        <v>19.8</v>
      </c>
      <c r="AO37" s="44"/>
      <c r="AP37" s="44">
        <v>-8</v>
      </c>
      <c r="AQ37" s="44"/>
      <c r="AR37" s="51">
        <v>15</v>
      </c>
    </row>
    <row r="38" spans="1:44" ht="12.95" customHeight="1">
      <c r="A38" s="50"/>
      <c r="B38" s="25"/>
      <c r="C38" s="25"/>
      <c r="D38" s="53"/>
      <c r="E38" s="54"/>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51"/>
    </row>
    <row r="39" spans="1:44" ht="12.95" customHeight="1">
      <c r="A39" s="36"/>
      <c r="B39" s="25"/>
      <c r="C39" s="25"/>
      <c r="D39" s="53"/>
      <c r="E39" s="54"/>
      <c r="F39" s="45"/>
      <c r="G39" s="45"/>
      <c r="H39" s="48"/>
      <c r="I39" s="48"/>
      <c r="J39" s="48"/>
      <c r="K39" s="48"/>
      <c r="L39" s="45"/>
      <c r="M39" s="45"/>
      <c r="N39" s="49"/>
      <c r="O39" s="49"/>
      <c r="P39" s="48"/>
      <c r="Q39" s="48"/>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c r="AR39" s="40"/>
    </row>
    <row r="40" spans="1:44" ht="12.95" customHeight="1">
      <c r="A40" s="50">
        <v>16</v>
      </c>
      <c r="B40" s="37" t="s">
        <v>130</v>
      </c>
      <c r="C40" s="23" t="s">
        <v>63</v>
      </c>
      <c r="D40" s="38" t="s">
        <v>199</v>
      </c>
      <c r="E40" s="52"/>
      <c r="F40" s="293">
        <v>0.9</v>
      </c>
      <c r="G40" s="294" t="s">
        <v>213</v>
      </c>
      <c r="H40" s="294">
        <v>539.4</v>
      </c>
      <c r="I40" s="294" t="s">
        <v>213</v>
      </c>
      <c r="J40" s="294">
        <v>0.3</v>
      </c>
      <c r="K40" s="294" t="s">
        <v>213</v>
      </c>
      <c r="L40" s="294">
        <v>36</v>
      </c>
      <c r="M40" s="294" t="s">
        <v>213</v>
      </c>
      <c r="N40" s="294">
        <v>0.8</v>
      </c>
      <c r="O40" s="294" t="s">
        <v>213</v>
      </c>
      <c r="P40" s="294">
        <v>257.39999999999998</v>
      </c>
      <c r="Q40" s="294" t="s">
        <v>213</v>
      </c>
      <c r="R40" s="294">
        <v>144.4</v>
      </c>
      <c r="S40" s="294" t="s">
        <v>213</v>
      </c>
      <c r="T40" s="294">
        <v>101.6</v>
      </c>
      <c r="U40" s="294" t="s">
        <v>214</v>
      </c>
      <c r="V40" s="294">
        <v>122.3</v>
      </c>
      <c r="W40" s="294" t="s">
        <v>213</v>
      </c>
      <c r="X40" s="294">
        <v>108.6</v>
      </c>
      <c r="Y40" s="294" t="s">
        <v>214</v>
      </c>
      <c r="Z40" s="294">
        <v>26.6</v>
      </c>
      <c r="AA40" s="294" t="s">
        <v>214</v>
      </c>
      <c r="AB40" s="294">
        <v>35.4</v>
      </c>
      <c r="AC40" s="294" t="s">
        <v>213</v>
      </c>
      <c r="AD40" s="294">
        <v>25</v>
      </c>
      <c r="AE40" s="294" t="s">
        <v>213</v>
      </c>
      <c r="AF40" s="294">
        <v>3.8</v>
      </c>
      <c r="AG40" s="294" t="s">
        <v>213</v>
      </c>
      <c r="AH40" s="294">
        <v>21.2</v>
      </c>
      <c r="AI40" s="294" t="s">
        <v>213</v>
      </c>
      <c r="AJ40" s="294">
        <v>10.4</v>
      </c>
      <c r="AK40" s="294" t="s">
        <v>213</v>
      </c>
      <c r="AL40" s="294">
        <v>4.0999999999999996</v>
      </c>
      <c r="AM40" s="294" t="s">
        <v>213</v>
      </c>
      <c r="AN40" s="294">
        <v>6.3</v>
      </c>
      <c r="AO40" s="294" t="s">
        <v>213</v>
      </c>
      <c r="AP40" s="295" t="s">
        <v>285</v>
      </c>
      <c r="AQ40" s="294" t="s">
        <v>283</v>
      </c>
      <c r="AR40" s="51">
        <v>16</v>
      </c>
    </row>
    <row r="41" spans="1:44" ht="12.95" customHeight="1">
      <c r="A41" s="50">
        <v>17</v>
      </c>
      <c r="B41" s="27"/>
      <c r="C41" s="23" t="s">
        <v>57</v>
      </c>
      <c r="D41" s="38" t="s">
        <v>212</v>
      </c>
      <c r="E41" s="41"/>
      <c r="F41" s="293">
        <v>0.8</v>
      </c>
      <c r="G41" s="294" t="s">
        <v>213</v>
      </c>
      <c r="H41" s="294">
        <v>510.7</v>
      </c>
      <c r="I41" s="294" t="s">
        <v>213</v>
      </c>
      <c r="J41" s="294">
        <v>0.3</v>
      </c>
      <c r="K41" s="294" t="s">
        <v>214</v>
      </c>
      <c r="L41" s="294">
        <v>32.799999999999997</v>
      </c>
      <c r="M41" s="294" t="s">
        <v>213</v>
      </c>
      <c r="N41" s="294">
        <v>0.7</v>
      </c>
      <c r="O41" s="294" t="s">
        <v>213</v>
      </c>
      <c r="P41" s="294">
        <v>240.7</v>
      </c>
      <c r="Q41" s="294" t="s">
        <v>213</v>
      </c>
      <c r="R41" s="294">
        <v>135</v>
      </c>
      <c r="S41" s="294" t="s">
        <v>213</v>
      </c>
      <c r="T41" s="294">
        <v>102.1</v>
      </c>
      <c r="U41" s="294" t="s">
        <v>214</v>
      </c>
      <c r="V41" s="294">
        <v>108.8</v>
      </c>
      <c r="W41" s="294" t="s">
        <v>214</v>
      </c>
      <c r="X41" s="294">
        <v>105.2</v>
      </c>
      <c r="Y41" s="294" t="s">
        <v>214</v>
      </c>
      <c r="Z41" s="294">
        <v>26.8</v>
      </c>
      <c r="AA41" s="294" t="s">
        <v>214</v>
      </c>
      <c r="AB41" s="294">
        <v>32.200000000000003</v>
      </c>
      <c r="AC41" s="294" t="s">
        <v>213</v>
      </c>
      <c r="AD41" s="294">
        <v>23.6</v>
      </c>
      <c r="AE41" s="294" t="s">
        <v>213</v>
      </c>
      <c r="AF41" s="294">
        <v>3.8</v>
      </c>
      <c r="AG41" s="294" t="s">
        <v>213</v>
      </c>
      <c r="AH41" s="294">
        <v>19.8</v>
      </c>
      <c r="AI41" s="294" t="s">
        <v>213</v>
      </c>
      <c r="AJ41" s="294">
        <v>8.6</v>
      </c>
      <c r="AK41" s="294" t="s">
        <v>213</v>
      </c>
      <c r="AL41" s="294">
        <v>2.7</v>
      </c>
      <c r="AM41" s="294" t="s">
        <v>214</v>
      </c>
      <c r="AN41" s="294">
        <v>5.9</v>
      </c>
      <c r="AO41" s="294" t="s">
        <v>213</v>
      </c>
      <c r="AP41" s="295" t="s">
        <v>285</v>
      </c>
      <c r="AQ41" s="294" t="s">
        <v>283</v>
      </c>
      <c r="AR41" s="51">
        <v>17</v>
      </c>
    </row>
    <row r="42" spans="1:44" ht="12.95" customHeight="1">
      <c r="A42" s="50">
        <v>18</v>
      </c>
      <c r="B42" s="25"/>
      <c r="C42" s="25"/>
      <c r="D42" s="53" t="s">
        <v>4</v>
      </c>
      <c r="E42" s="54"/>
      <c r="F42" s="44">
        <v>-7.2</v>
      </c>
      <c r="G42" s="44"/>
      <c r="H42" s="44">
        <v>-5.3</v>
      </c>
      <c r="I42" s="44"/>
      <c r="J42" s="44">
        <v>-10.9</v>
      </c>
      <c r="K42" s="44"/>
      <c r="L42" s="44">
        <v>-8.6999999999999993</v>
      </c>
      <c r="M42" s="44"/>
      <c r="N42" s="44">
        <v>-7.9</v>
      </c>
      <c r="O42" s="44"/>
      <c r="P42" s="44">
        <v>-6.5</v>
      </c>
      <c r="Q42" s="44"/>
      <c r="R42" s="44">
        <v>-6.5</v>
      </c>
      <c r="S42" s="44"/>
      <c r="T42" s="44">
        <v>0.5</v>
      </c>
      <c r="U42" s="44"/>
      <c r="V42" s="44">
        <v>-11</v>
      </c>
      <c r="W42" s="44"/>
      <c r="X42" s="44">
        <v>-3.2</v>
      </c>
      <c r="Y42" s="44"/>
      <c r="Z42" s="44">
        <v>0.7</v>
      </c>
      <c r="AA42" s="44"/>
      <c r="AB42" s="44">
        <v>-9</v>
      </c>
      <c r="AC42" s="44"/>
      <c r="AD42" s="44">
        <v>-5.8</v>
      </c>
      <c r="AE42" s="44"/>
      <c r="AF42" s="44">
        <v>-0.7</v>
      </c>
      <c r="AG42" s="44"/>
      <c r="AH42" s="44">
        <v>-6.7</v>
      </c>
      <c r="AI42" s="44"/>
      <c r="AJ42" s="44">
        <v>-16.7</v>
      </c>
      <c r="AK42" s="44"/>
      <c r="AL42" s="44">
        <v>-33.6</v>
      </c>
      <c r="AM42" s="44"/>
      <c r="AN42" s="44">
        <v>-5.7</v>
      </c>
      <c r="AO42" s="44"/>
      <c r="AP42" s="44" t="s">
        <v>284</v>
      </c>
      <c r="AQ42" s="44"/>
      <c r="AR42" s="51">
        <v>18</v>
      </c>
    </row>
    <row r="43" spans="1:44" ht="12.95" customHeight="1">
      <c r="A43" s="50"/>
      <c r="B43" s="25"/>
      <c r="C43" s="25"/>
      <c r="D43" s="53"/>
      <c r="E43" s="54"/>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51"/>
    </row>
    <row r="44" spans="1:44" ht="12.95" customHeight="1">
      <c r="A44" s="36"/>
      <c r="B44" s="25"/>
      <c r="C44" s="25"/>
      <c r="D44" s="53"/>
      <c r="E44" s="54"/>
      <c r="F44" s="45"/>
      <c r="G44" s="45"/>
      <c r="H44" s="48"/>
      <c r="I44" s="48"/>
      <c r="J44" s="48"/>
      <c r="K44" s="48"/>
      <c r="L44" s="45"/>
      <c r="M44" s="45"/>
      <c r="N44" s="49"/>
      <c r="O44" s="49"/>
      <c r="P44" s="48"/>
      <c r="Q44" s="48"/>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0"/>
    </row>
    <row r="45" spans="1:44" ht="12.95" customHeight="1">
      <c r="A45" s="50">
        <v>19</v>
      </c>
      <c r="B45" s="37" t="s">
        <v>131</v>
      </c>
      <c r="C45" s="23" t="s">
        <v>63</v>
      </c>
      <c r="D45" s="38" t="s">
        <v>199</v>
      </c>
      <c r="E45" s="52"/>
      <c r="F45" s="293">
        <v>0.2</v>
      </c>
      <c r="G45" s="294" t="s">
        <v>213</v>
      </c>
      <c r="H45" s="294">
        <v>832.5</v>
      </c>
      <c r="I45" s="294" t="s">
        <v>213</v>
      </c>
      <c r="J45" s="294">
        <v>0.1</v>
      </c>
      <c r="K45" s="294" t="s">
        <v>213</v>
      </c>
      <c r="L45" s="294">
        <v>90.5</v>
      </c>
      <c r="M45" s="294" t="s">
        <v>213</v>
      </c>
      <c r="N45" s="294">
        <v>0.1</v>
      </c>
      <c r="O45" s="294" t="s">
        <v>213</v>
      </c>
      <c r="P45" s="294">
        <v>257.60000000000002</v>
      </c>
      <c r="Q45" s="294" t="s">
        <v>213</v>
      </c>
      <c r="R45" s="294">
        <v>281</v>
      </c>
      <c r="S45" s="294" t="s">
        <v>213</v>
      </c>
      <c r="T45" s="294">
        <v>203.4</v>
      </c>
      <c r="U45" s="294" t="s">
        <v>213</v>
      </c>
      <c r="V45" s="294">
        <v>123.5</v>
      </c>
      <c r="W45" s="294" t="s">
        <v>213</v>
      </c>
      <c r="X45" s="294">
        <v>105.5</v>
      </c>
      <c r="Y45" s="294" t="s">
        <v>213</v>
      </c>
      <c r="Z45" s="294">
        <v>28.6</v>
      </c>
      <c r="AA45" s="294" t="s">
        <v>213</v>
      </c>
      <c r="AB45" s="294">
        <v>90</v>
      </c>
      <c r="AC45" s="294" t="s">
        <v>213</v>
      </c>
      <c r="AD45" s="294">
        <v>58.7</v>
      </c>
      <c r="AE45" s="294" t="s">
        <v>213</v>
      </c>
      <c r="AF45" s="294">
        <v>12.4</v>
      </c>
      <c r="AG45" s="294" t="s">
        <v>213</v>
      </c>
      <c r="AH45" s="294">
        <v>46.3</v>
      </c>
      <c r="AI45" s="294" t="s">
        <v>213</v>
      </c>
      <c r="AJ45" s="294">
        <v>31.3</v>
      </c>
      <c r="AK45" s="294" t="s">
        <v>213</v>
      </c>
      <c r="AL45" s="294">
        <v>17</v>
      </c>
      <c r="AM45" s="294" t="s">
        <v>213</v>
      </c>
      <c r="AN45" s="294">
        <v>14.3</v>
      </c>
      <c r="AO45" s="294" t="s">
        <v>213</v>
      </c>
      <c r="AP45" s="294">
        <v>0.5</v>
      </c>
      <c r="AQ45" s="294" t="s">
        <v>213</v>
      </c>
      <c r="AR45" s="51">
        <v>19</v>
      </c>
    </row>
    <row r="46" spans="1:44" ht="12.95" customHeight="1">
      <c r="A46" s="50">
        <v>20</v>
      </c>
      <c r="B46" s="27"/>
      <c r="C46" s="23" t="s">
        <v>57</v>
      </c>
      <c r="D46" s="38" t="s">
        <v>212</v>
      </c>
      <c r="E46" s="41"/>
      <c r="F46" s="293">
        <v>0.2</v>
      </c>
      <c r="G46" s="294" t="s">
        <v>213</v>
      </c>
      <c r="H46" s="294">
        <v>786.5</v>
      </c>
      <c r="I46" s="294" t="s">
        <v>213</v>
      </c>
      <c r="J46" s="294">
        <v>0.1</v>
      </c>
      <c r="K46" s="294" t="s">
        <v>213</v>
      </c>
      <c r="L46" s="294">
        <v>85.9</v>
      </c>
      <c r="M46" s="294" t="s">
        <v>213</v>
      </c>
      <c r="N46" s="294">
        <v>0.1</v>
      </c>
      <c r="O46" s="294" t="s">
        <v>213</v>
      </c>
      <c r="P46" s="294">
        <v>236.8</v>
      </c>
      <c r="Q46" s="294" t="s">
        <v>213</v>
      </c>
      <c r="R46" s="294">
        <v>287.60000000000002</v>
      </c>
      <c r="S46" s="294" t="s">
        <v>213</v>
      </c>
      <c r="T46" s="294">
        <v>176.3</v>
      </c>
      <c r="U46" s="294" t="s">
        <v>213</v>
      </c>
      <c r="V46" s="294">
        <v>113.4</v>
      </c>
      <c r="W46" s="294" t="s">
        <v>213</v>
      </c>
      <c r="X46" s="294">
        <v>93.9</v>
      </c>
      <c r="Y46" s="294" t="s">
        <v>213</v>
      </c>
      <c r="Z46" s="294">
        <v>29.5</v>
      </c>
      <c r="AA46" s="294" t="s">
        <v>213</v>
      </c>
      <c r="AB46" s="294">
        <v>85.4</v>
      </c>
      <c r="AC46" s="294" t="s">
        <v>213</v>
      </c>
      <c r="AD46" s="294">
        <v>56.3</v>
      </c>
      <c r="AE46" s="294" t="s">
        <v>213</v>
      </c>
      <c r="AF46" s="294">
        <v>10.9</v>
      </c>
      <c r="AG46" s="294" t="s">
        <v>213</v>
      </c>
      <c r="AH46" s="294">
        <v>45.4</v>
      </c>
      <c r="AI46" s="294" t="s">
        <v>213</v>
      </c>
      <c r="AJ46" s="294">
        <v>29.1</v>
      </c>
      <c r="AK46" s="294" t="s">
        <v>213</v>
      </c>
      <c r="AL46" s="294">
        <v>16.7</v>
      </c>
      <c r="AM46" s="294" t="s">
        <v>213</v>
      </c>
      <c r="AN46" s="294">
        <v>12.4</v>
      </c>
      <c r="AO46" s="294" t="s">
        <v>213</v>
      </c>
      <c r="AP46" s="294">
        <v>0.5</v>
      </c>
      <c r="AQ46" s="294" t="s">
        <v>213</v>
      </c>
      <c r="AR46" s="51">
        <v>20</v>
      </c>
    </row>
    <row r="47" spans="1:44" ht="12.95" customHeight="1">
      <c r="A47" s="50">
        <v>21</v>
      </c>
      <c r="B47" s="25"/>
      <c r="C47" s="25"/>
      <c r="D47" s="53" t="s">
        <v>4</v>
      </c>
      <c r="E47" s="54"/>
      <c r="F47" s="44">
        <v>-2.5</v>
      </c>
      <c r="G47" s="44"/>
      <c r="H47" s="44">
        <v>-5.5</v>
      </c>
      <c r="I47" s="44"/>
      <c r="J47" s="44">
        <v>-2.7</v>
      </c>
      <c r="K47" s="44"/>
      <c r="L47" s="44">
        <v>-5.0999999999999996</v>
      </c>
      <c r="M47" s="44"/>
      <c r="N47" s="44">
        <v>-3.1</v>
      </c>
      <c r="O47" s="44"/>
      <c r="P47" s="44">
        <v>-8.1</v>
      </c>
      <c r="Q47" s="44"/>
      <c r="R47" s="44">
        <v>2.2999999999999998</v>
      </c>
      <c r="S47" s="44"/>
      <c r="T47" s="44">
        <v>-13.3</v>
      </c>
      <c r="U47" s="44"/>
      <c r="V47" s="44">
        <v>-8.1999999999999993</v>
      </c>
      <c r="W47" s="44"/>
      <c r="X47" s="44">
        <v>-11</v>
      </c>
      <c r="Y47" s="44"/>
      <c r="Z47" s="44">
        <v>3.1</v>
      </c>
      <c r="AA47" s="44"/>
      <c r="AB47" s="44">
        <v>-5.0999999999999996</v>
      </c>
      <c r="AC47" s="44"/>
      <c r="AD47" s="44">
        <v>-4.0999999999999996</v>
      </c>
      <c r="AE47" s="44"/>
      <c r="AF47" s="44">
        <v>-12.2</v>
      </c>
      <c r="AG47" s="44"/>
      <c r="AH47" s="44">
        <v>-1.9</v>
      </c>
      <c r="AI47" s="44"/>
      <c r="AJ47" s="44">
        <v>-7</v>
      </c>
      <c r="AK47" s="44"/>
      <c r="AL47" s="44">
        <v>-1.9</v>
      </c>
      <c r="AM47" s="44"/>
      <c r="AN47" s="44">
        <v>-13.1</v>
      </c>
      <c r="AO47" s="44"/>
      <c r="AP47" s="44">
        <v>5</v>
      </c>
      <c r="AQ47" s="44"/>
      <c r="AR47" s="51">
        <v>21</v>
      </c>
    </row>
    <row r="48" spans="1:44" ht="12.95" customHeight="1">
      <c r="A48" s="50"/>
      <c r="B48" s="25"/>
      <c r="C48" s="25"/>
      <c r="D48" s="53"/>
      <c r="E48" s="54"/>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51"/>
    </row>
    <row r="49" spans="1:44" ht="12.95" customHeight="1">
      <c r="A49" s="36"/>
      <c r="B49" s="25"/>
      <c r="C49" s="25"/>
      <c r="D49" s="53"/>
      <c r="E49" s="54"/>
      <c r="F49" s="45"/>
      <c r="G49" s="45"/>
      <c r="H49" s="48"/>
      <c r="I49" s="48"/>
      <c r="J49" s="48"/>
      <c r="K49" s="48"/>
      <c r="L49" s="45"/>
      <c r="M49" s="45"/>
      <c r="N49" s="49"/>
      <c r="O49" s="49"/>
      <c r="P49" s="48"/>
      <c r="Q49" s="48"/>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0"/>
    </row>
    <row r="50" spans="1:44" ht="12.95" customHeight="1">
      <c r="A50" s="50">
        <v>22</v>
      </c>
      <c r="B50" s="37" t="s">
        <v>132</v>
      </c>
      <c r="C50" s="23" t="s">
        <v>63</v>
      </c>
      <c r="D50" s="38" t="s">
        <v>199</v>
      </c>
      <c r="E50" s="52"/>
      <c r="F50" s="293">
        <v>5.5</v>
      </c>
      <c r="G50" s="294" t="s">
        <v>213</v>
      </c>
      <c r="H50" s="294">
        <v>8366.5</v>
      </c>
      <c r="I50" s="294" t="s">
        <v>213</v>
      </c>
      <c r="J50" s="294">
        <v>1.8</v>
      </c>
      <c r="K50" s="294" t="s">
        <v>213</v>
      </c>
      <c r="L50" s="294">
        <v>471.3</v>
      </c>
      <c r="M50" s="294" t="s">
        <v>213</v>
      </c>
      <c r="N50" s="294">
        <v>4.9000000000000004</v>
      </c>
      <c r="O50" s="294" t="s">
        <v>213</v>
      </c>
      <c r="P50" s="294">
        <v>4129.7</v>
      </c>
      <c r="Q50" s="294" t="s">
        <v>213</v>
      </c>
      <c r="R50" s="294">
        <v>2160.5</v>
      </c>
      <c r="S50" s="294" t="s">
        <v>213</v>
      </c>
      <c r="T50" s="294">
        <v>1604.9</v>
      </c>
      <c r="U50" s="294" t="s">
        <v>213</v>
      </c>
      <c r="V50" s="294">
        <v>1815.8</v>
      </c>
      <c r="W50" s="294" t="s">
        <v>213</v>
      </c>
      <c r="X50" s="294">
        <v>1924.7</v>
      </c>
      <c r="Y50" s="294" t="s">
        <v>213</v>
      </c>
      <c r="Z50" s="294">
        <v>389.1</v>
      </c>
      <c r="AA50" s="294" t="s">
        <v>214</v>
      </c>
      <c r="AB50" s="294">
        <v>468</v>
      </c>
      <c r="AC50" s="294" t="s">
        <v>213</v>
      </c>
      <c r="AD50" s="294">
        <v>340.8</v>
      </c>
      <c r="AE50" s="294" t="s">
        <v>213</v>
      </c>
      <c r="AF50" s="294">
        <v>49.1</v>
      </c>
      <c r="AG50" s="294" t="s">
        <v>213</v>
      </c>
      <c r="AH50" s="294">
        <v>291.7</v>
      </c>
      <c r="AI50" s="294" t="s">
        <v>213</v>
      </c>
      <c r="AJ50" s="294">
        <v>127.2</v>
      </c>
      <c r="AK50" s="294" t="s">
        <v>214</v>
      </c>
      <c r="AL50" s="294">
        <v>50.8</v>
      </c>
      <c r="AM50" s="294" t="s">
        <v>215</v>
      </c>
      <c r="AN50" s="294">
        <v>76.3</v>
      </c>
      <c r="AO50" s="294" t="s">
        <v>213</v>
      </c>
      <c r="AP50" s="294">
        <v>3.4</v>
      </c>
      <c r="AQ50" s="294" t="s">
        <v>282</v>
      </c>
      <c r="AR50" s="51">
        <v>22</v>
      </c>
    </row>
    <row r="51" spans="1:44" ht="12.95" customHeight="1">
      <c r="A51" s="50">
        <v>23</v>
      </c>
      <c r="B51" s="27"/>
      <c r="C51" s="23" t="s">
        <v>57</v>
      </c>
      <c r="D51" s="38" t="s">
        <v>212</v>
      </c>
      <c r="E51" s="41"/>
      <c r="F51" s="293">
        <v>5.4</v>
      </c>
      <c r="G51" s="294" t="s">
        <v>213</v>
      </c>
      <c r="H51" s="294">
        <v>8245.2000000000007</v>
      </c>
      <c r="I51" s="294" t="s">
        <v>213</v>
      </c>
      <c r="J51" s="294">
        <v>1.8</v>
      </c>
      <c r="K51" s="294" t="s">
        <v>213</v>
      </c>
      <c r="L51" s="294">
        <v>461.8</v>
      </c>
      <c r="M51" s="294" t="s">
        <v>213</v>
      </c>
      <c r="N51" s="294">
        <v>4.8</v>
      </c>
      <c r="O51" s="294" t="s">
        <v>213</v>
      </c>
      <c r="P51" s="294">
        <v>4003.8</v>
      </c>
      <c r="Q51" s="294" t="s">
        <v>213</v>
      </c>
      <c r="R51" s="294">
        <v>2191.1999999999998</v>
      </c>
      <c r="S51" s="294" t="s">
        <v>213</v>
      </c>
      <c r="T51" s="294">
        <v>1588.3</v>
      </c>
      <c r="U51" s="294" t="s">
        <v>213</v>
      </c>
      <c r="V51" s="294">
        <v>1845.8</v>
      </c>
      <c r="W51" s="294" t="s">
        <v>213</v>
      </c>
      <c r="X51" s="294">
        <v>1795.8</v>
      </c>
      <c r="Y51" s="294" t="s">
        <v>213</v>
      </c>
      <c r="Z51" s="294">
        <v>362.2</v>
      </c>
      <c r="AA51" s="294" t="s">
        <v>214</v>
      </c>
      <c r="AB51" s="294">
        <v>456.3</v>
      </c>
      <c r="AC51" s="294" t="s">
        <v>213</v>
      </c>
      <c r="AD51" s="294">
        <v>338.9</v>
      </c>
      <c r="AE51" s="294" t="s">
        <v>213</v>
      </c>
      <c r="AF51" s="294">
        <v>50.7</v>
      </c>
      <c r="AG51" s="294" t="s">
        <v>213</v>
      </c>
      <c r="AH51" s="294">
        <v>288.2</v>
      </c>
      <c r="AI51" s="294" t="s">
        <v>213</v>
      </c>
      <c r="AJ51" s="294">
        <v>117.3</v>
      </c>
      <c r="AK51" s="294" t="s">
        <v>213</v>
      </c>
      <c r="AL51" s="294">
        <v>42.9</v>
      </c>
      <c r="AM51" s="294" t="s">
        <v>214</v>
      </c>
      <c r="AN51" s="294">
        <v>74.5</v>
      </c>
      <c r="AO51" s="294" t="s">
        <v>213</v>
      </c>
      <c r="AP51" s="295" t="s">
        <v>285</v>
      </c>
      <c r="AQ51" s="294" t="s">
        <v>283</v>
      </c>
      <c r="AR51" s="51">
        <v>23</v>
      </c>
    </row>
    <row r="52" spans="1:44" ht="12.95" customHeight="1">
      <c r="A52" s="50">
        <v>24</v>
      </c>
      <c r="B52" s="34"/>
      <c r="C52" s="34"/>
      <c r="D52" s="53" t="s">
        <v>4</v>
      </c>
      <c r="E52" s="54"/>
      <c r="F52" s="44">
        <v>-2.2999999999999998</v>
      </c>
      <c r="G52" s="44"/>
      <c r="H52" s="44">
        <v>-1.4</v>
      </c>
      <c r="I52" s="44"/>
      <c r="J52" s="44">
        <v>-3.4</v>
      </c>
      <c r="K52" s="44"/>
      <c r="L52" s="44">
        <v>-2</v>
      </c>
      <c r="M52" s="44"/>
      <c r="N52" s="44">
        <v>-2.4</v>
      </c>
      <c r="O52" s="44"/>
      <c r="P52" s="44">
        <v>-3</v>
      </c>
      <c r="Q52" s="44"/>
      <c r="R52" s="44">
        <v>1.4</v>
      </c>
      <c r="S52" s="44"/>
      <c r="T52" s="44">
        <v>-1</v>
      </c>
      <c r="U52" s="44"/>
      <c r="V52" s="44">
        <v>1.6</v>
      </c>
      <c r="W52" s="44"/>
      <c r="X52" s="44">
        <v>-6.7</v>
      </c>
      <c r="Y52" s="44"/>
      <c r="Z52" s="44">
        <v>-6.9</v>
      </c>
      <c r="AA52" s="44"/>
      <c r="AB52" s="44">
        <v>-2.5</v>
      </c>
      <c r="AC52" s="44"/>
      <c r="AD52" s="44">
        <v>-0.6</v>
      </c>
      <c r="AE52" s="44"/>
      <c r="AF52" s="44">
        <v>3.3</v>
      </c>
      <c r="AG52" s="44"/>
      <c r="AH52" s="44">
        <v>-1.2</v>
      </c>
      <c r="AI52" s="44"/>
      <c r="AJ52" s="44">
        <v>-7.7</v>
      </c>
      <c r="AK52" s="44"/>
      <c r="AL52" s="44">
        <v>-15.7</v>
      </c>
      <c r="AM52" s="44"/>
      <c r="AN52" s="44">
        <v>-2.4</v>
      </c>
      <c r="AO52" s="44"/>
      <c r="AP52" s="44" t="s">
        <v>284</v>
      </c>
      <c r="AQ52" s="44"/>
      <c r="AR52" s="51">
        <v>24</v>
      </c>
    </row>
    <row r="53" spans="1:44" ht="12.95" customHeight="1">
      <c r="A53" s="50"/>
      <c r="B53" s="34"/>
      <c r="C53" s="34"/>
      <c r="D53" s="53"/>
      <c r="E53" s="54"/>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51"/>
    </row>
    <row r="54" spans="1:44" ht="12.95" customHeight="1">
      <c r="A54" s="36"/>
      <c r="B54" s="34"/>
      <c r="C54" s="34"/>
      <c r="D54" s="53"/>
      <c r="E54" s="54"/>
      <c r="F54" s="45"/>
      <c r="G54" s="45"/>
      <c r="H54" s="48"/>
      <c r="I54" s="48"/>
      <c r="J54" s="48"/>
      <c r="K54" s="48"/>
      <c r="L54" s="45"/>
      <c r="M54" s="45"/>
      <c r="N54" s="49"/>
      <c r="O54" s="49"/>
      <c r="P54" s="48"/>
      <c r="Q54" s="48"/>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40"/>
    </row>
    <row r="55" spans="1:44" ht="12.95" customHeight="1">
      <c r="A55" s="50">
        <v>25</v>
      </c>
      <c r="B55" s="37" t="s">
        <v>133</v>
      </c>
      <c r="C55" s="23" t="s">
        <v>63</v>
      </c>
      <c r="D55" s="38" t="s">
        <v>199</v>
      </c>
      <c r="E55" s="52"/>
      <c r="F55" s="293">
        <v>7</v>
      </c>
      <c r="G55" s="294" t="s">
        <v>213</v>
      </c>
      <c r="H55" s="294">
        <v>6955.8</v>
      </c>
      <c r="I55" s="294" t="s">
        <v>213</v>
      </c>
      <c r="J55" s="294">
        <v>1.9</v>
      </c>
      <c r="K55" s="294" t="s">
        <v>213</v>
      </c>
      <c r="L55" s="294">
        <v>404.1</v>
      </c>
      <c r="M55" s="294" t="s">
        <v>213</v>
      </c>
      <c r="N55" s="294">
        <v>5.6</v>
      </c>
      <c r="O55" s="294" t="s">
        <v>213</v>
      </c>
      <c r="P55" s="294">
        <v>3420</v>
      </c>
      <c r="Q55" s="294" t="s">
        <v>213</v>
      </c>
      <c r="R55" s="294">
        <v>1857.5</v>
      </c>
      <c r="S55" s="294" t="s">
        <v>213</v>
      </c>
      <c r="T55" s="294">
        <v>1274.0999999999999</v>
      </c>
      <c r="U55" s="294" t="s">
        <v>214</v>
      </c>
      <c r="V55" s="294">
        <v>1532.5</v>
      </c>
      <c r="W55" s="294" t="s">
        <v>214</v>
      </c>
      <c r="X55" s="294">
        <v>1522.1</v>
      </c>
      <c r="Y55" s="294" t="s">
        <v>214</v>
      </c>
      <c r="Z55" s="294">
        <v>365.4</v>
      </c>
      <c r="AA55" s="294" t="s">
        <v>214</v>
      </c>
      <c r="AB55" s="294">
        <v>398.6</v>
      </c>
      <c r="AC55" s="294" t="s">
        <v>213</v>
      </c>
      <c r="AD55" s="294">
        <v>299.7</v>
      </c>
      <c r="AE55" s="294" t="s">
        <v>213</v>
      </c>
      <c r="AF55" s="294">
        <v>41.8</v>
      </c>
      <c r="AG55" s="294" t="s">
        <v>213</v>
      </c>
      <c r="AH55" s="294">
        <v>257.89999999999998</v>
      </c>
      <c r="AI55" s="294" t="s">
        <v>213</v>
      </c>
      <c r="AJ55" s="294">
        <v>98.9</v>
      </c>
      <c r="AK55" s="294" t="s">
        <v>213</v>
      </c>
      <c r="AL55" s="294">
        <v>29.5</v>
      </c>
      <c r="AM55" s="294" t="s">
        <v>214</v>
      </c>
      <c r="AN55" s="294">
        <v>69.400000000000006</v>
      </c>
      <c r="AO55" s="294" t="s">
        <v>213</v>
      </c>
      <c r="AP55" s="295" t="s">
        <v>285</v>
      </c>
      <c r="AQ55" s="294" t="s">
        <v>283</v>
      </c>
      <c r="AR55" s="51">
        <v>25</v>
      </c>
    </row>
    <row r="56" spans="1:44" ht="12.95" customHeight="1">
      <c r="A56" s="50">
        <v>26</v>
      </c>
      <c r="B56" s="27"/>
      <c r="C56" s="23" t="s">
        <v>57</v>
      </c>
      <c r="D56" s="38" t="s">
        <v>212</v>
      </c>
      <c r="E56" s="41"/>
      <c r="F56" s="293">
        <v>6.8</v>
      </c>
      <c r="G56" s="294" t="s">
        <v>213</v>
      </c>
      <c r="H56" s="294">
        <v>6936.8</v>
      </c>
      <c r="I56" s="294" t="s">
        <v>213</v>
      </c>
      <c r="J56" s="294">
        <v>1.8</v>
      </c>
      <c r="K56" s="294" t="s">
        <v>213</v>
      </c>
      <c r="L56" s="294">
        <v>403.4</v>
      </c>
      <c r="M56" s="294" t="s">
        <v>213</v>
      </c>
      <c r="N56" s="294">
        <v>5.4</v>
      </c>
      <c r="O56" s="294" t="s">
        <v>213</v>
      </c>
      <c r="P56" s="294">
        <v>3304.8</v>
      </c>
      <c r="Q56" s="294" t="s">
        <v>213</v>
      </c>
      <c r="R56" s="294">
        <v>1932.9</v>
      </c>
      <c r="S56" s="294" t="s">
        <v>213</v>
      </c>
      <c r="T56" s="294">
        <v>1295.7</v>
      </c>
      <c r="U56" s="294" t="s">
        <v>214</v>
      </c>
      <c r="V56" s="294">
        <v>1484.6</v>
      </c>
      <c r="W56" s="294" t="s">
        <v>214</v>
      </c>
      <c r="X56" s="294">
        <v>1476</v>
      </c>
      <c r="Y56" s="294" t="s">
        <v>214</v>
      </c>
      <c r="Z56" s="294">
        <v>344.3</v>
      </c>
      <c r="AA56" s="294" t="s">
        <v>214</v>
      </c>
      <c r="AB56" s="294">
        <v>397.4</v>
      </c>
      <c r="AC56" s="294" t="s">
        <v>213</v>
      </c>
      <c r="AD56" s="294">
        <v>297.7</v>
      </c>
      <c r="AE56" s="294" t="s">
        <v>213</v>
      </c>
      <c r="AF56" s="294">
        <v>46.1</v>
      </c>
      <c r="AG56" s="294" t="s">
        <v>213</v>
      </c>
      <c r="AH56" s="294">
        <v>251.6</v>
      </c>
      <c r="AI56" s="294" t="s">
        <v>213</v>
      </c>
      <c r="AJ56" s="294">
        <v>99.7</v>
      </c>
      <c r="AK56" s="294" t="s">
        <v>213</v>
      </c>
      <c r="AL56" s="294">
        <v>31.5</v>
      </c>
      <c r="AM56" s="294" t="s">
        <v>214</v>
      </c>
      <c r="AN56" s="294">
        <v>68.3</v>
      </c>
      <c r="AO56" s="294" t="s">
        <v>213</v>
      </c>
      <c r="AP56" s="295" t="s">
        <v>285</v>
      </c>
      <c r="AQ56" s="294" t="s">
        <v>283</v>
      </c>
      <c r="AR56" s="51">
        <v>26</v>
      </c>
    </row>
    <row r="57" spans="1:44" ht="12.95" customHeight="1">
      <c r="A57" s="50">
        <v>27</v>
      </c>
      <c r="B57" s="34"/>
      <c r="C57" s="34"/>
      <c r="D57" s="53" t="s">
        <v>4</v>
      </c>
      <c r="E57" s="54"/>
      <c r="F57" s="44">
        <v>-2.6</v>
      </c>
      <c r="G57" s="44"/>
      <c r="H57" s="44">
        <v>-0.3</v>
      </c>
      <c r="I57" s="44"/>
      <c r="J57" s="44">
        <v>-5.0999999999999996</v>
      </c>
      <c r="K57" s="44"/>
      <c r="L57" s="44">
        <v>-0.2</v>
      </c>
      <c r="M57" s="44"/>
      <c r="N57" s="44">
        <v>-3.9</v>
      </c>
      <c r="O57" s="44"/>
      <c r="P57" s="44">
        <v>-3.4</v>
      </c>
      <c r="Q57" s="44"/>
      <c r="R57" s="44">
        <v>4.0999999999999996</v>
      </c>
      <c r="S57" s="44"/>
      <c r="T57" s="44">
        <v>1.7</v>
      </c>
      <c r="U57" s="44"/>
      <c r="V57" s="44">
        <v>-3.1</v>
      </c>
      <c r="W57" s="44"/>
      <c r="X57" s="44">
        <v>-3</v>
      </c>
      <c r="Y57" s="44"/>
      <c r="Z57" s="44">
        <v>-5.8</v>
      </c>
      <c r="AA57" s="44"/>
      <c r="AB57" s="44">
        <v>-0.3</v>
      </c>
      <c r="AC57" s="44"/>
      <c r="AD57" s="44">
        <v>-0.7</v>
      </c>
      <c r="AE57" s="44"/>
      <c r="AF57" s="44">
        <v>10.3</v>
      </c>
      <c r="AG57" s="44"/>
      <c r="AH57" s="44">
        <v>-2.4</v>
      </c>
      <c r="AI57" s="44"/>
      <c r="AJ57" s="44">
        <v>0.9</v>
      </c>
      <c r="AK57" s="44"/>
      <c r="AL57" s="44">
        <v>6.8</v>
      </c>
      <c r="AM57" s="44"/>
      <c r="AN57" s="44">
        <v>-1.6</v>
      </c>
      <c r="AO57" s="44"/>
      <c r="AP57" s="44" t="s">
        <v>284</v>
      </c>
      <c r="AQ57" s="44"/>
      <c r="AR57" s="51">
        <v>27</v>
      </c>
    </row>
    <row r="58" spans="1:44" ht="12.95" customHeight="1">
      <c r="A58" s="50"/>
      <c r="B58" s="34"/>
      <c r="C58" s="34"/>
      <c r="D58" s="53"/>
      <c r="E58" s="54"/>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51"/>
    </row>
    <row r="59" spans="1:44" ht="12.95" customHeight="1">
      <c r="A59" s="36"/>
      <c r="B59" s="34"/>
      <c r="C59" s="34"/>
      <c r="D59" s="53"/>
      <c r="E59" s="54"/>
      <c r="F59" s="45"/>
      <c r="G59" s="45"/>
      <c r="H59" s="48"/>
      <c r="I59" s="48"/>
      <c r="J59" s="48"/>
      <c r="K59" s="48"/>
      <c r="L59" s="45"/>
      <c r="M59" s="45"/>
      <c r="N59" s="49"/>
      <c r="O59" s="49"/>
      <c r="P59" s="48"/>
      <c r="Q59" s="48"/>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0"/>
    </row>
    <row r="60" spans="1:44" ht="12.95" customHeight="1">
      <c r="A60" s="50">
        <v>28</v>
      </c>
      <c r="B60" s="37" t="s">
        <v>134</v>
      </c>
      <c r="C60" s="23" t="s">
        <v>63</v>
      </c>
      <c r="D60" s="38" t="s">
        <v>199</v>
      </c>
      <c r="E60" s="52"/>
      <c r="F60" s="293">
        <v>0.2</v>
      </c>
      <c r="G60" s="294" t="s">
        <v>213</v>
      </c>
      <c r="H60" s="294">
        <v>155.5</v>
      </c>
      <c r="I60" s="294" t="s">
        <v>213</v>
      </c>
      <c r="J60" s="294">
        <v>0.1</v>
      </c>
      <c r="K60" s="294" t="s">
        <v>213</v>
      </c>
      <c r="L60" s="294">
        <v>10.199999999999999</v>
      </c>
      <c r="M60" s="294" t="s">
        <v>213</v>
      </c>
      <c r="N60" s="294">
        <v>0.2</v>
      </c>
      <c r="O60" s="294" t="s">
        <v>214</v>
      </c>
      <c r="P60" s="294">
        <v>77</v>
      </c>
      <c r="Q60" s="294" t="s">
        <v>214</v>
      </c>
      <c r="R60" s="294">
        <v>39.6</v>
      </c>
      <c r="S60" s="294" t="s">
        <v>214</v>
      </c>
      <c r="T60" s="294">
        <v>28.7</v>
      </c>
      <c r="U60" s="294" t="s">
        <v>214</v>
      </c>
      <c r="V60" s="294">
        <v>34.9</v>
      </c>
      <c r="W60" s="294" t="s">
        <v>214</v>
      </c>
      <c r="X60" s="294">
        <v>34.799999999999997</v>
      </c>
      <c r="Y60" s="294" t="s">
        <v>214</v>
      </c>
      <c r="Z60" s="294">
        <v>7.3</v>
      </c>
      <c r="AA60" s="294" t="s">
        <v>214</v>
      </c>
      <c r="AB60" s="294">
        <v>10</v>
      </c>
      <c r="AC60" s="294" t="s">
        <v>213</v>
      </c>
      <c r="AD60" s="294">
        <v>7.3</v>
      </c>
      <c r="AE60" s="294" t="s">
        <v>213</v>
      </c>
      <c r="AF60" s="294">
        <v>1</v>
      </c>
      <c r="AG60" s="294" t="s">
        <v>214</v>
      </c>
      <c r="AH60" s="294">
        <v>6.4</v>
      </c>
      <c r="AI60" s="294" t="s">
        <v>213</v>
      </c>
      <c r="AJ60" s="294">
        <v>2.7</v>
      </c>
      <c r="AK60" s="294" t="s">
        <v>214</v>
      </c>
      <c r="AL60" s="294">
        <v>1</v>
      </c>
      <c r="AM60" s="294" t="s">
        <v>282</v>
      </c>
      <c r="AN60" s="294">
        <v>1.7</v>
      </c>
      <c r="AO60" s="294" t="s">
        <v>214</v>
      </c>
      <c r="AP60" s="294">
        <v>0.2</v>
      </c>
      <c r="AQ60" s="294" t="s">
        <v>214</v>
      </c>
      <c r="AR60" s="51">
        <v>28</v>
      </c>
    </row>
    <row r="61" spans="1:44" ht="12.95" customHeight="1">
      <c r="A61" s="50">
        <v>29</v>
      </c>
      <c r="B61" s="27"/>
      <c r="C61" s="23" t="s">
        <v>57</v>
      </c>
      <c r="D61" s="38" t="s">
        <v>212</v>
      </c>
      <c r="E61" s="41"/>
      <c r="F61" s="293">
        <v>0.2</v>
      </c>
      <c r="G61" s="294" t="s">
        <v>214</v>
      </c>
      <c r="H61" s="294">
        <v>147.1</v>
      </c>
      <c r="I61" s="294" t="s">
        <v>213</v>
      </c>
      <c r="J61" s="294">
        <v>0.1</v>
      </c>
      <c r="K61" s="294" t="s">
        <v>214</v>
      </c>
      <c r="L61" s="294">
        <v>9.6999999999999993</v>
      </c>
      <c r="M61" s="294" t="s">
        <v>213</v>
      </c>
      <c r="N61" s="294">
        <v>0.2</v>
      </c>
      <c r="O61" s="294" t="s">
        <v>214</v>
      </c>
      <c r="P61" s="294">
        <v>74.599999999999994</v>
      </c>
      <c r="Q61" s="294" t="s">
        <v>214</v>
      </c>
      <c r="R61" s="294">
        <v>37.5</v>
      </c>
      <c r="S61" s="294" t="s">
        <v>214</v>
      </c>
      <c r="T61" s="294">
        <v>25.3</v>
      </c>
      <c r="U61" s="294" t="s">
        <v>214</v>
      </c>
      <c r="V61" s="294">
        <v>35.5</v>
      </c>
      <c r="W61" s="294" t="s">
        <v>214</v>
      </c>
      <c r="X61" s="294">
        <v>31.6</v>
      </c>
      <c r="Y61" s="294" t="s">
        <v>214</v>
      </c>
      <c r="Z61" s="294">
        <v>7.6</v>
      </c>
      <c r="AA61" s="294" t="s">
        <v>215</v>
      </c>
      <c r="AB61" s="294">
        <v>9.6</v>
      </c>
      <c r="AC61" s="294" t="s">
        <v>213</v>
      </c>
      <c r="AD61" s="294">
        <v>7.4</v>
      </c>
      <c r="AE61" s="294" t="s">
        <v>214</v>
      </c>
      <c r="AF61" s="294">
        <v>1.2</v>
      </c>
      <c r="AG61" s="294" t="s">
        <v>215</v>
      </c>
      <c r="AH61" s="294">
        <v>6.2</v>
      </c>
      <c r="AI61" s="294" t="s">
        <v>213</v>
      </c>
      <c r="AJ61" s="294">
        <v>2.2000000000000002</v>
      </c>
      <c r="AK61" s="294" t="s">
        <v>214</v>
      </c>
      <c r="AL61" s="294">
        <v>0.7</v>
      </c>
      <c r="AM61" s="294" t="s">
        <v>214</v>
      </c>
      <c r="AN61" s="294">
        <v>1.5</v>
      </c>
      <c r="AO61" s="294" t="s">
        <v>214</v>
      </c>
      <c r="AP61" s="294">
        <v>0.2</v>
      </c>
      <c r="AQ61" s="294" t="s">
        <v>214</v>
      </c>
      <c r="AR61" s="51">
        <v>29</v>
      </c>
    </row>
    <row r="62" spans="1:44" ht="12.95" customHeight="1">
      <c r="A62" s="50">
        <v>30</v>
      </c>
      <c r="B62" s="34"/>
      <c r="C62" s="34"/>
      <c r="D62" s="53" t="s">
        <v>4</v>
      </c>
      <c r="E62" s="54"/>
      <c r="F62" s="44">
        <v>-0.9</v>
      </c>
      <c r="G62" s="44"/>
      <c r="H62" s="44">
        <v>-5.4</v>
      </c>
      <c r="I62" s="44"/>
      <c r="J62" s="44">
        <v>-2</v>
      </c>
      <c r="K62" s="44"/>
      <c r="L62" s="44">
        <v>-4.3</v>
      </c>
      <c r="M62" s="44"/>
      <c r="N62" s="44">
        <v>-1.4</v>
      </c>
      <c r="O62" s="44"/>
      <c r="P62" s="44">
        <v>-3.2</v>
      </c>
      <c r="Q62" s="44"/>
      <c r="R62" s="44">
        <v>-5.3</v>
      </c>
      <c r="S62" s="44"/>
      <c r="T62" s="44">
        <v>-11.8</v>
      </c>
      <c r="U62" s="44"/>
      <c r="V62" s="44">
        <v>1.5</v>
      </c>
      <c r="W62" s="44"/>
      <c r="X62" s="44">
        <v>-9.3000000000000007</v>
      </c>
      <c r="Y62" s="44"/>
      <c r="Z62" s="44">
        <v>3.8</v>
      </c>
      <c r="AA62" s="44"/>
      <c r="AB62" s="44">
        <v>-4.2</v>
      </c>
      <c r="AC62" s="44"/>
      <c r="AD62" s="44">
        <v>0.7</v>
      </c>
      <c r="AE62" s="44"/>
      <c r="AF62" s="44">
        <v>19.2</v>
      </c>
      <c r="AG62" s="44"/>
      <c r="AH62" s="44">
        <v>-2.2000000000000002</v>
      </c>
      <c r="AI62" s="44"/>
      <c r="AJ62" s="44">
        <v>-17.600000000000001</v>
      </c>
      <c r="AK62" s="44"/>
      <c r="AL62" s="44">
        <v>-26.8</v>
      </c>
      <c r="AM62" s="44"/>
      <c r="AN62" s="44">
        <v>-12</v>
      </c>
      <c r="AO62" s="44"/>
      <c r="AP62" s="44">
        <v>-9.4</v>
      </c>
      <c r="AQ62" s="44"/>
      <c r="AR62" s="51">
        <v>30</v>
      </c>
    </row>
    <row r="63" spans="1:44" ht="12.95" customHeight="1">
      <c r="A63" s="50"/>
      <c r="B63" s="34"/>
      <c r="C63" s="34"/>
      <c r="D63" s="53"/>
      <c r="E63" s="54"/>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51"/>
    </row>
    <row r="64" spans="1:44" ht="12.95" customHeight="1">
      <c r="A64" s="36"/>
      <c r="B64" s="34"/>
      <c r="C64" s="34"/>
      <c r="D64" s="53"/>
      <c r="E64" s="54"/>
      <c r="F64" s="45"/>
      <c r="G64" s="45"/>
      <c r="H64" s="48"/>
      <c r="I64" s="48"/>
      <c r="J64" s="48"/>
      <c r="K64" s="48"/>
      <c r="L64" s="45"/>
      <c r="M64" s="45"/>
      <c r="N64" s="49"/>
      <c r="O64" s="49"/>
      <c r="P64" s="48"/>
      <c r="Q64" s="48"/>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0"/>
    </row>
    <row r="65" spans="1:44" ht="12.95" customHeight="1">
      <c r="A65" s="50">
        <v>31</v>
      </c>
      <c r="B65" s="37" t="s">
        <v>135</v>
      </c>
      <c r="C65" s="23" t="s">
        <v>63</v>
      </c>
      <c r="D65" s="38" t="s">
        <v>199</v>
      </c>
      <c r="E65" s="55"/>
      <c r="F65" s="293">
        <v>0</v>
      </c>
      <c r="G65" s="294" t="s">
        <v>213</v>
      </c>
      <c r="H65" s="294">
        <v>2.9</v>
      </c>
      <c r="I65" s="294" t="s">
        <v>213</v>
      </c>
      <c r="J65" s="294">
        <v>0</v>
      </c>
      <c r="K65" s="294" t="s">
        <v>213</v>
      </c>
      <c r="L65" s="294">
        <v>0.1</v>
      </c>
      <c r="M65" s="294" t="s">
        <v>213</v>
      </c>
      <c r="N65" s="294">
        <v>0</v>
      </c>
      <c r="O65" s="294" t="s">
        <v>213</v>
      </c>
      <c r="P65" s="294">
        <v>1.9</v>
      </c>
      <c r="Q65" s="294" t="s">
        <v>213</v>
      </c>
      <c r="R65" s="294">
        <v>0.4</v>
      </c>
      <c r="S65" s="294" t="s">
        <v>213</v>
      </c>
      <c r="T65" s="294">
        <v>0.5</v>
      </c>
      <c r="U65" s="294" t="s">
        <v>213</v>
      </c>
      <c r="V65" s="294">
        <v>0.8</v>
      </c>
      <c r="W65" s="294" t="s">
        <v>213</v>
      </c>
      <c r="X65" s="294">
        <v>0.8</v>
      </c>
      <c r="Y65" s="294" t="s">
        <v>213</v>
      </c>
      <c r="Z65" s="294">
        <v>0.3</v>
      </c>
      <c r="AA65" s="294" t="s">
        <v>213</v>
      </c>
      <c r="AB65" s="294">
        <v>0.1</v>
      </c>
      <c r="AC65" s="294" t="s">
        <v>213</v>
      </c>
      <c r="AD65" s="294">
        <v>0.1</v>
      </c>
      <c r="AE65" s="294" t="s">
        <v>213</v>
      </c>
      <c r="AF65" s="294">
        <v>0</v>
      </c>
      <c r="AG65" s="294" t="s">
        <v>213</v>
      </c>
      <c r="AH65" s="294">
        <v>0.1</v>
      </c>
      <c r="AI65" s="294" t="s">
        <v>213</v>
      </c>
      <c r="AJ65" s="294">
        <v>0</v>
      </c>
      <c r="AK65" s="294" t="s">
        <v>213</v>
      </c>
      <c r="AL65" s="294">
        <v>0</v>
      </c>
      <c r="AM65" s="294" t="s">
        <v>213</v>
      </c>
      <c r="AN65" s="294">
        <v>0</v>
      </c>
      <c r="AO65" s="294" t="s">
        <v>213</v>
      </c>
      <c r="AP65" s="294">
        <v>0</v>
      </c>
      <c r="AQ65" s="294" t="s">
        <v>213</v>
      </c>
      <c r="AR65" s="51">
        <v>31</v>
      </c>
    </row>
    <row r="66" spans="1:44" s="56" customFormat="1" ht="12.95" customHeight="1">
      <c r="A66" s="50">
        <v>32</v>
      </c>
      <c r="B66" s="27"/>
      <c r="C66" s="23" t="s">
        <v>57</v>
      </c>
      <c r="D66" s="38" t="s">
        <v>212</v>
      </c>
      <c r="E66" s="41"/>
      <c r="F66" s="293">
        <v>0</v>
      </c>
      <c r="G66" s="294" t="s">
        <v>213</v>
      </c>
      <c r="H66" s="294">
        <v>2.8</v>
      </c>
      <c r="I66" s="294" t="s">
        <v>213</v>
      </c>
      <c r="J66" s="294">
        <v>0</v>
      </c>
      <c r="K66" s="294" t="s">
        <v>213</v>
      </c>
      <c r="L66" s="294">
        <v>0.1</v>
      </c>
      <c r="M66" s="294" t="s">
        <v>213</v>
      </c>
      <c r="N66" s="294">
        <v>0</v>
      </c>
      <c r="O66" s="294" t="s">
        <v>213</v>
      </c>
      <c r="P66" s="294">
        <v>1.7</v>
      </c>
      <c r="Q66" s="294" t="s">
        <v>213</v>
      </c>
      <c r="R66" s="294">
        <v>0.3</v>
      </c>
      <c r="S66" s="294" t="s">
        <v>215</v>
      </c>
      <c r="T66" s="294">
        <v>0.7</v>
      </c>
      <c r="U66" s="294" t="s">
        <v>214</v>
      </c>
      <c r="V66" s="294">
        <v>0.8</v>
      </c>
      <c r="W66" s="294" t="s">
        <v>214</v>
      </c>
      <c r="X66" s="294">
        <v>0.7</v>
      </c>
      <c r="Y66" s="294" t="s">
        <v>213</v>
      </c>
      <c r="Z66" s="294">
        <v>0.2</v>
      </c>
      <c r="AA66" s="294" t="s">
        <v>215</v>
      </c>
      <c r="AB66" s="294">
        <v>0.1</v>
      </c>
      <c r="AC66" s="294" t="s">
        <v>213</v>
      </c>
      <c r="AD66" s="294">
        <v>0.1</v>
      </c>
      <c r="AE66" s="294" t="s">
        <v>213</v>
      </c>
      <c r="AF66" s="294">
        <v>0</v>
      </c>
      <c r="AG66" s="294" t="s">
        <v>213</v>
      </c>
      <c r="AH66" s="294">
        <v>0.1</v>
      </c>
      <c r="AI66" s="294" t="s">
        <v>213</v>
      </c>
      <c r="AJ66" s="294">
        <v>0</v>
      </c>
      <c r="AK66" s="294" t="s">
        <v>213</v>
      </c>
      <c r="AL66" s="294">
        <v>0</v>
      </c>
      <c r="AM66" s="294" t="s">
        <v>213</v>
      </c>
      <c r="AN66" s="294">
        <v>0</v>
      </c>
      <c r="AO66" s="294" t="s">
        <v>213</v>
      </c>
      <c r="AP66" s="294">
        <v>0</v>
      </c>
      <c r="AQ66" s="294" t="s">
        <v>213</v>
      </c>
      <c r="AR66" s="51">
        <v>32</v>
      </c>
    </row>
    <row r="67" spans="1:44" ht="12.95" customHeight="1">
      <c r="A67" s="50">
        <v>33</v>
      </c>
      <c r="B67" s="34"/>
      <c r="C67" s="34"/>
      <c r="D67" s="53" t="s">
        <v>4</v>
      </c>
      <c r="E67" s="54"/>
      <c r="F67" s="44">
        <v>27.3</v>
      </c>
      <c r="G67" s="44"/>
      <c r="H67" s="44">
        <v>-5.9</v>
      </c>
      <c r="I67" s="44"/>
      <c r="J67" s="44">
        <v>-20</v>
      </c>
      <c r="K67" s="44"/>
      <c r="L67" s="44">
        <v>-14.9</v>
      </c>
      <c r="M67" s="44"/>
      <c r="N67" s="44">
        <v>30</v>
      </c>
      <c r="O67" s="44"/>
      <c r="P67" s="44">
        <v>-9.8000000000000007</v>
      </c>
      <c r="Q67" s="44"/>
      <c r="R67" s="44">
        <v>-34</v>
      </c>
      <c r="S67" s="44"/>
      <c r="T67" s="44">
        <v>30.8</v>
      </c>
      <c r="U67" s="44"/>
      <c r="V67" s="44">
        <v>-7.7</v>
      </c>
      <c r="W67" s="44"/>
      <c r="X67" s="44">
        <v>-4.3</v>
      </c>
      <c r="Y67" s="44"/>
      <c r="Z67" s="44">
        <v>-30.6</v>
      </c>
      <c r="AA67" s="44"/>
      <c r="AB67" s="44">
        <v>-12.1</v>
      </c>
      <c r="AC67" s="44"/>
      <c r="AD67" s="44">
        <v>0</v>
      </c>
      <c r="AE67" s="44"/>
      <c r="AF67" s="44">
        <v>-40</v>
      </c>
      <c r="AG67" s="44"/>
      <c r="AH67" s="44">
        <v>8</v>
      </c>
      <c r="AI67" s="44"/>
      <c r="AJ67" s="44">
        <v>-27.7</v>
      </c>
      <c r="AK67" s="44"/>
      <c r="AL67" s="44">
        <v>14.3</v>
      </c>
      <c r="AM67" s="44"/>
      <c r="AN67" s="44">
        <v>-35</v>
      </c>
      <c r="AO67" s="44"/>
      <c r="AP67" s="44">
        <v>-57.1</v>
      </c>
      <c r="AQ67" s="44"/>
      <c r="AR67" s="51">
        <v>33</v>
      </c>
    </row>
    <row r="68" spans="1:44" ht="12.95" customHeight="1">
      <c r="A68" s="50"/>
      <c r="B68" s="34"/>
      <c r="C68" s="34"/>
      <c r="D68" s="53"/>
      <c r="E68" s="54"/>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51"/>
    </row>
    <row r="69" spans="1:44" ht="12.95" customHeight="1">
      <c r="A69" s="36"/>
      <c r="B69" s="34"/>
      <c r="C69" s="34"/>
      <c r="D69" s="53"/>
      <c r="E69" s="54"/>
      <c r="F69" s="45"/>
      <c r="G69" s="45"/>
      <c r="H69" s="48"/>
      <c r="I69" s="48"/>
      <c r="J69" s="48"/>
      <c r="K69" s="48"/>
      <c r="L69" s="45"/>
      <c r="M69" s="45"/>
      <c r="N69" s="49"/>
      <c r="O69" s="49"/>
      <c r="P69" s="48"/>
      <c r="Q69" s="48"/>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0"/>
    </row>
    <row r="70" spans="1:44" ht="12.95" customHeight="1">
      <c r="A70" s="50">
        <v>34</v>
      </c>
      <c r="B70" s="37" t="s">
        <v>136</v>
      </c>
      <c r="C70" s="23" t="s">
        <v>63</v>
      </c>
      <c r="D70" s="38" t="s">
        <v>199</v>
      </c>
      <c r="E70" s="52"/>
      <c r="F70" s="293">
        <v>0.2</v>
      </c>
      <c r="G70" s="294" t="s">
        <v>213</v>
      </c>
      <c r="H70" s="294">
        <v>669.5</v>
      </c>
      <c r="I70" s="294" t="s">
        <v>213</v>
      </c>
      <c r="J70" s="294">
        <v>0.1</v>
      </c>
      <c r="K70" s="294" t="s">
        <v>213</v>
      </c>
      <c r="L70" s="294">
        <v>70.7</v>
      </c>
      <c r="M70" s="294" t="s">
        <v>213</v>
      </c>
      <c r="N70" s="294">
        <v>0.1</v>
      </c>
      <c r="O70" s="294" t="s">
        <v>213</v>
      </c>
      <c r="P70" s="294">
        <v>187.1</v>
      </c>
      <c r="Q70" s="294" t="s">
        <v>213</v>
      </c>
      <c r="R70" s="294">
        <v>265.2</v>
      </c>
      <c r="S70" s="294" t="s">
        <v>213</v>
      </c>
      <c r="T70" s="294">
        <v>146.5</v>
      </c>
      <c r="U70" s="294" t="s">
        <v>213</v>
      </c>
      <c r="V70" s="294">
        <v>80</v>
      </c>
      <c r="W70" s="294" t="s">
        <v>213</v>
      </c>
      <c r="X70" s="294">
        <v>79.900000000000006</v>
      </c>
      <c r="Y70" s="294" t="s">
        <v>213</v>
      </c>
      <c r="Z70" s="294">
        <v>27.2</v>
      </c>
      <c r="AA70" s="294" t="s">
        <v>213</v>
      </c>
      <c r="AB70" s="294">
        <v>70.3</v>
      </c>
      <c r="AC70" s="294" t="s">
        <v>213</v>
      </c>
      <c r="AD70" s="294">
        <v>46.7</v>
      </c>
      <c r="AE70" s="294" t="s">
        <v>213</v>
      </c>
      <c r="AF70" s="294">
        <v>8.5</v>
      </c>
      <c r="AG70" s="294" t="s">
        <v>213</v>
      </c>
      <c r="AH70" s="294">
        <v>38.299999999999997</v>
      </c>
      <c r="AI70" s="294" t="s">
        <v>213</v>
      </c>
      <c r="AJ70" s="294">
        <v>23.6</v>
      </c>
      <c r="AK70" s="294" t="s">
        <v>213</v>
      </c>
      <c r="AL70" s="294">
        <v>12.4</v>
      </c>
      <c r="AM70" s="294" t="s">
        <v>213</v>
      </c>
      <c r="AN70" s="294">
        <v>11.1</v>
      </c>
      <c r="AO70" s="294" t="s">
        <v>213</v>
      </c>
      <c r="AP70" s="294">
        <v>0.4</v>
      </c>
      <c r="AQ70" s="294" t="s">
        <v>213</v>
      </c>
      <c r="AR70" s="51">
        <v>34</v>
      </c>
    </row>
    <row r="71" spans="1:44" ht="12.95" customHeight="1">
      <c r="A71" s="50">
        <v>35</v>
      </c>
      <c r="B71" s="27"/>
      <c r="C71" s="23" t="s">
        <v>57</v>
      </c>
      <c r="D71" s="38" t="s">
        <v>212</v>
      </c>
      <c r="E71" s="41"/>
      <c r="F71" s="293">
        <v>0.2</v>
      </c>
      <c r="G71" s="294" t="s">
        <v>213</v>
      </c>
      <c r="H71" s="294">
        <v>633.5</v>
      </c>
      <c r="I71" s="294" t="s">
        <v>213</v>
      </c>
      <c r="J71" s="294">
        <v>0.1</v>
      </c>
      <c r="K71" s="294" t="s">
        <v>213</v>
      </c>
      <c r="L71" s="294">
        <v>70.599999999999994</v>
      </c>
      <c r="M71" s="294" t="s">
        <v>213</v>
      </c>
      <c r="N71" s="294">
        <v>0.1</v>
      </c>
      <c r="O71" s="294" t="s">
        <v>213</v>
      </c>
      <c r="P71" s="294">
        <v>163.4</v>
      </c>
      <c r="Q71" s="294" t="s">
        <v>213</v>
      </c>
      <c r="R71" s="294">
        <v>269.60000000000002</v>
      </c>
      <c r="S71" s="294" t="s">
        <v>213</v>
      </c>
      <c r="T71" s="294">
        <v>129.9</v>
      </c>
      <c r="U71" s="294" t="s">
        <v>213</v>
      </c>
      <c r="V71" s="294">
        <v>74.8</v>
      </c>
      <c r="W71" s="294" t="s">
        <v>213</v>
      </c>
      <c r="X71" s="294">
        <v>69.8</v>
      </c>
      <c r="Y71" s="294" t="s">
        <v>213</v>
      </c>
      <c r="Z71" s="294">
        <v>18.7</v>
      </c>
      <c r="AA71" s="294" t="s">
        <v>213</v>
      </c>
      <c r="AB71" s="294">
        <v>70.3</v>
      </c>
      <c r="AC71" s="294" t="s">
        <v>213</v>
      </c>
      <c r="AD71" s="294">
        <v>48.2</v>
      </c>
      <c r="AE71" s="294" t="s">
        <v>213</v>
      </c>
      <c r="AF71" s="294">
        <v>9.5</v>
      </c>
      <c r="AG71" s="294" t="s">
        <v>213</v>
      </c>
      <c r="AH71" s="294">
        <v>38.700000000000003</v>
      </c>
      <c r="AI71" s="294" t="s">
        <v>213</v>
      </c>
      <c r="AJ71" s="294">
        <v>22</v>
      </c>
      <c r="AK71" s="294" t="s">
        <v>213</v>
      </c>
      <c r="AL71" s="294">
        <v>10.6</v>
      </c>
      <c r="AM71" s="294" t="s">
        <v>213</v>
      </c>
      <c r="AN71" s="294">
        <v>11.4</v>
      </c>
      <c r="AO71" s="294" t="s">
        <v>213</v>
      </c>
      <c r="AP71" s="294">
        <v>0.3</v>
      </c>
      <c r="AQ71" s="294" t="s">
        <v>213</v>
      </c>
      <c r="AR71" s="51">
        <v>35</v>
      </c>
    </row>
    <row r="72" spans="1:44" ht="12.95" customHeight="1">
      <c r="A72" s="50">
        <v>36</v>
      </c>
      <c r="B72" s="34"/>
      <c r="C72" s="34"/>
      <c r="D72" s="53" t="s">
        <v>4</v>
      </c>
      <c r="E72" s="54"/>
      <c r="F72" s="44">
        <v>-1.2</v>
      </c>
      <c r="G72" s="44"/>
      <c r="H72" s="44">
        <v>-5.4</v>
      </c>
      <c r="I72" s="44"/>
      <c r="J72" s="44">
        <v>-3.5</v>
      </c>
      <c r="K72" s="44"/>
      <c r="L72" s="44">
        <v>-0.1</v>
      </c>
      <c r="M72" s="44"/>
      <c r="N72" s="44">
        <v>-1.4</v>
      </c>
      <c r="O72" s="44"/>
      <c r="P72" s="44">
        <v>-12.7</v>
      </c>
      <c r="Q72" s="44"/>
      <c r="R72" s="44">
        <v>1.7</v>
      </c>
      <c r="S72" s="44"/>
      <c r="T72" s="44">
        <v>-11.4</v>
      </c>
      <c r="U72" s="44"/>
      <c r="V72" s="44">
        <v>-6.4</v>
      </c>
      <c r="W72" s="44"/>
      <c r="X72" s="44">
        <v>-12.6</v>
      </c>
      <c r="Y72" s="44"/>
      <c r="Z72" s="44">
        <v>-31.2</v>
      </c>
      <c r="AA72" s="44"/>
      <c r="AB72" s="44">
        <v>-0.1</v>
      </c>
      <c r="AC72" s="44"/>
      <c r="AD72" s="44">
        <v>3.2</v>
      </c>
      <c r="AE72" s="44"/>
      <c r="AF72" s="44">
        <v>12.3</v>
      </c>
      <c r="AG72" s="44"/>
      <c r="AH72" s="44">
        <v>1.2</v>
      </c>
      <c r="AI72" s="44"/>
      <c r="AJ72" s="44">
        <v>-6.6</v>
      </c>
      <c r="AK72" s="44"/>
      <c r="AL72" s="44">
        <v>-14.5</v>
      </c>
      <c r="AM72" s="44"/>
      <c r="AN72" s="44">
        <v>2.2000000000000002</v>
      </c>
      <c r="AO72" s="44"/>
      <c r="AP72" s="44">
        <v>-1.4</v>
      </c>
      <c r="AQ72" s="44"/>
      <c r="AR72" s="51">
        <v>36</v>
      </c>
    </row>
    <row r="73" spans="1:44" ht="12.95" customHeight="1">
      <c r="A73" s="50"/>
      <c r="B73" s="34"/>
      <c r="C73" s="34"/>
      <c r="D73" s="53"/>
      <c r="E73" s="54"/>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51"/>
    </row>
    <row r="74" spans="1:44" ht="12.95" customHeight="1">
      <c r="A74" s="36"/>
      <c r="B74" s="34"/>
      <c r="C74" s="34"/>
      <c r="D74" s="53"/>
      <c r="E74" s="54"/>
      <c r="F74" s="45"/>
      <c r="G74" s="45"/>
      <c r="H74" s="48"/>
      <c r="I74" s="48"/>
      <c r="J74" s="48"/>
      <c r="K74" s="48"/>
      <c r="L74" s="45"/>
      <c r="M74" s="45"/>
      <c r="N74" s="49"/>
      <c r="O74" s="49"/>
      <c r="P74" s="48"/>
      <c r="Q74" s="48"/>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0"/>
    </row>
    <row r="75" spans="1:44" ht="12.95" customHeight="1">
      <c r="A75" s="50">
        <v>37</v>
      </c>
      <c r="B75" s="37" t="s">
        <v>140</v>
      </c>
      <c r="C75" s="23" t="s">
        <v>63</v>
      </c>
      <c r="D75" s="38" t="s">
        <v>199</v>
      </c>
      <c r="E75" s="52"/>
      <c r="F75" s="293">
        <v>0.2</v>
      </c>
      <c r="G75" s="294" t="s">
        <v>213</v>
      </c>
      <c r="H75" s="294">
        <v>1125.2</v>
      </c>
      <c r="I75" s="294" t="s">
        <v>213</v>
      </c>
      <c r="J75" s="294">
        <v>0.1</v>
      </c>
      <c r="K75" s="294" t="s">
        <v>213</v>
      </c>
      <c r="L75" s="294">
        <v>127</v>
      </c>
      <c r="M75" s="294" t="s">
        <v>213</v>
      </c>
      <c r="N75" s="294">
        <v>0.2</v>
      </c>
      <c r="O75" s="294" t="s">
        <v>213</v>
      </c>
      <c r="P75" s="294">
        <v>287.39999999999998</v>
      </c>
      <c r="Q75" s="294" t="s">
        <v>213</v>
      </c>
      <c r="R75" s="294">
        <v>475.4</v>
      </c>
      <c r="S75" s="294" t="s">
        <v>213</v>
      </c>
      <c r="T75" s="294">
        <v>235.4</v>
      </c>
      <c r="U75" s="294" t="s">
        <v>213</v>
      </c>
      <c r="V75" s="294">
        <v>132.5</v>
      </c>
      <c r="W75" s="294" t="s">
        <v>213</v>
      </c>
      <c r="X75" s="294">
        <v>121.8</v>
      </c>
      <c r="Y75" s="294" t="s">
        <v>213</v>
      </c>
      <c r="Z75" s="294">
        <v>33.1</v>
      </c>
      <c r="AA75" s="294" t="s">
        <v>213</v>
      </c>
      <c r="AB75" s="294">
        <v>126.3</v>
      </c>
      <c r="AC75" s="294" t="s">
        <v>213</v>
      </c>
      <c r="AD75" s="294">
        <v>94.3</v>
      </c>
      <c r="AE75" s="294" t="s">
        <v>213</v>
      </c>
      <c r="AF75" s="294">
        <v>18.3</v>
      </c>
      <c r="AG75" s="294" t="s">
        <v>213</v>
      </c>
      <c r="AH75" s="294">
        <v>76</v>
      </c>
      <c r="AI75" s="294" t="s">
        <v>213</v>
      </c>
      <c r="AJ75" s="294">
        <v>31.9</v>
      </c>
      <c r="AK75" s="294" t="s">
        <v>213</v>
      </c>
      <c r="AL75" s="294">
        <v>15.8</v>
      </c>
      <c r="AM75" s="294" t="s">
        <v>213</v>
      </c>
      <c r="AN75" s="294">
        <v>16.2</v>
      </c>
      <c r="AO75" s="294" t="s">
        <v>213</v>
      </c>
      <c r="AP75" s="294">
        <v>0.7</v>
      </c>
      <c r="AQ75" s="294" t="s">
        <v>213</v>
      </c>
      <c r="AR75" s="51">
        <v>37</v>
      </c>
    </row>
    <row r="76" spans="1:44" ht="12.95" customHeight="1">
      <c r="A76" s="50">
        <v>38</v>
      </c>
      <c r="B76" s="27"/>
      <c r="C76" s="23" t="s">
        <v>57</v>
      </c>
      <c r="D76" s="38" t="s">
        <v>212</v>
      </c>
      <c r="E76" s="41"/>
      <c r="F76" s="293">
        <v>0.2</v>
      </c>
      <c r="G76" s="294" t="s">
        <v>213</v>
      </c>
      <c r="H76" s="294">
        <v>1075.2</v>
      </c>
      <c r="I76" s="294" t="s">
        <v>213</v>
      </c>
      <c r="J76" s="294">
        <v>0.1</v>
      </c>
      <c r="K76" s="294" t="s">
        <v>213</v>
      </c>
      <c r="L76" s="294">
        <v>137.30000000000001</v>
      </c>
      <c r="M76" s="294" t="s">
        <v>213</v>
      </c>
      <c r="N76" s="294">
        <v>0.1</v>
      </c>
      <c r="O76" s="294" t="s">
        <v>213</v>
      </c>
      <c r="P76" s="294">
        <v>239.4</v>
      </c>
      <c r="Q76" s="294" t="s">
        <v>213</v>
      </c>
      <c r="R76" s="294">
        <v>471.5</v>
      </c>
      <c r="S76" s="294" t="s">
        <v>213</v>
      </c>
      <c r="T76" s="294">
        <v>227</v>
      </c>
      <c r="U76" s="294" t="s">
        <v>213</v>
      </c>
      <c r="V76" s="294">
        <v>106.3</v>
      </c>
      <c r="W76" s="294" t="s">
        <v>213</v>
      </c>
      <c r="X76" s="294">
        <v>104.9</v>
      </c>
      <c r="Y76" s="294" t="s">
        <v>213</v>
      </c>
      <c r="Z76" s="294">
        <v>28.1</v>
      </c>
      <c r="AA76" s="294" t="s">
        <v>213</v>
      </c>
      <c r="AB76" s="294">
        <v>136.5</v>
      </c>
      <c r="AC76" s="294" t="s">
        <v>213</v>
      </c>
      <c r="AD76" s="294">
        <v>98.6</v>
      </c>
      <c r="AE76" s="294" t="s">
        <v>213</v>
      </c>
      <c r="AF76" s="294">
        <v>19.100000000000001</v>
      </c>
      <c r="AG76" s="294" t="s">
        <v>213</v>
      </c>
      <c r="AH76" s="294">
        <v>79.5</v>
      </c>
      <c r="AI76" s="294" t="s">
        <v>213</v>
      </c>
      <c r="AJ76" s="294">
        <v>37.9</v>
      </c>
      <c r="AK76" s="294" t="s">
        <v>213</v>
      </c>
      <c r="AL76" s="294">
        <v>16.7</v>
      </c>
      <c r="AM76" s="294" t="s">
        <v>213</v>
      </c>
      <c r="AN76" s="294">
        <v>21.1</v>
      </c>
      <c r="AO76" s="294" t="s">
        <v>213</v>
      </c>
      <c r="AP76" s="294">
        <v>0.8</v>
      </c>
      <c r="AQ76" s="294" t="s">
        <v>213</v>
      </c>
      <c r="AR76" s="51">
        <v>38</v>
      </c>
    </row>
    <row r="77" spans="1:44" ht="12.95" customHeight="1">
      <c r="A77" s="50">
        <v>39</v>
      </c>
      <c r="B77" s="34"/>
      <c r="C77" s="34"/>
      <c r="D77" s="53" t="s">
        <v>4</v>
      </c>
      <c r="E77" s="54"/>
      <c r="F77" s="44">
        <v>-3.9</v>
      </c>
      <c r="G77" s="44"/>
      <c r="H77" s="44">
        <v>-4.4000000000000004</v>
      </c>
      <c r="I77" s="44"/>
      <c r="J77" s="44">
        <v>-4.5999999999999996</v>
      </c>
      <c r="K77" s="44"/>
      <c r="L77" s="44">
        <v>8.1</v>
      </c>
      <c r="M77" s="44"/>
      <c r="N77" s="44">
        <v>-4.5999999999999996</v>
      </c>
      <c r="O77" s="44"/>
      <c r="P77" s="44">
        <v>-16.7</v>
      </c>
      <c r="Q77" s="44"/>
      <c r="R77" s="44">
        <v>-0.8</v>
      </c>
      <c r="S77" s="44"/>
      <c r="T77" s="44">
        <v>-3.6</v>
      </c>
      <c r="U77" s="44"/>
      <c r="V77" s="44">
        <v>-19.7</v>
      </c>
      <c r="W77" s="44"/>
      <c r="X77" s="44">
        <v>-13.9</v>
      </c>
      <c r="Y77" s="44"/>
      <c r="Z77" s="44">
        <v>-14.9</v>
      </c>
      <c r="AA77" s="44"/>
      <c r="AB77" s="44">
        <v>8.1</v>
      </c>
      <c r="AC77" s="44"/>
      <c r="AD77" s="44">
        <v>4.5</v>
      </c>
      <c r="AE77" s="44"/>
      <c r="AF77" s="44">
        <v>4.4000000000000004</v>
      </c>
      <c r="AG77" s="44"/>
      <c r="AH77" s="44">
        <v>4.5</v>
      </c>
      <c r="AI77" s="44"/>
      <c r="AJ77" s="44">
        <v>18.600000000000001</v>
      </c>
      <c r="AK77" s="44"/>
      <c r="AL77" s="44">
        <v>6.2</v>
      </c>
      <c r="AM77" s="44"/>
      <c r="AN77" s="44">
        <v>30.8</v>
      </c>
      <c r="AO77" s="44"/>
      <c r="AP77" s="44">
        <v>6.1</v>
      </c>
      <c r="AQ77" s="44"/>
      <c r="AR77" s="51">
        <v>39</v>
      </c>
    </row>
    <row r="78" spans="1:44" ht="12.95" customHeight="1">
      <c r="A78" s="50"/>
      <c r="B78" s="34"/>
      <c r="C78" s="34"/>
      <c r="D78" s="53"/>
      <c r="E78" s="54"/>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51"/>
    </row>
    <row r="79" spans="1:44" ht="12.95" customHeight="1">
      <c r="A79" s="36"/>
      <c r="B79" s="34"/>
      <c r="C79" s="34"/>
      <c r="D79" s="53"/>
      <c r="E79" s="54"/>
      <c r="F79" s="45"/>
      <c r="G79" s="45"/>
      <c r="H79" s="48"/>
      <c r="I79" s="48"/>
      <c r="J79" s="48"/>
      <c r="K79" s="48"/>
      <c r="L79" s="45"/>
      <c r="M79" s="45"/>
      <c r="N79" s="49"/>
      <c r="O79" s="49"/>
      <c r="P79" s="48"/>
      <c r="Q79" s="48"/>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c r="AR79" s="40"/>
    </row>
    <row r="80" spans="1:44" ht="12.95" customHeight="1">
      <c r="A80" s="50">
        <v>40</v>
      </c>
      <c r="B80" s="37" t="s">
        <v>137</v>
      </c>
      <c r="C80" s="23" t="s">
        <v>63</v>
      </c>
      <c r="D80" s="38" t="s">
        <v>199</v>
      </c>
      <c r="E80" s="52"/>
      <c r="F80" s="293">
        <v>0.8</v>
      </c>
      <c r="G80" s="294" t="s">
        <v>213</v>
      </c>
      <c r="H80" s="294">
        <v>1414.3</v>
      </c>
      <c r="I80" s="294" t="s">
        <v>213</v>
      </c>
      <c r="J80" s="294">
        <v>0.3</v>
      </c>
      <c r="K80" s="294" t="s">
        <v>213</v>
      </c>
      <c r="L80" s="294">
        <v>86</v>
      </c>
      <c r="M80" s="294" t="s">
        <v>213</v>
      </c>
      <c r="N80" s="294">
        <v>0.7</v>
      </c>
      <c r="O80" s="294" t="s">
        <v>213</v>
      </c>
      <c r="P80" s="294">
        <v>670.6</v>
      </c>
      <c r="Q80" s="294" t="s">
        <v>213</v>
      </c>
      <c r="R80" s="294">
        <v>346.2</v>
      </c>
      <c r="S80" s="294" t="s">
        <v>213</v>
      </c>
      <c r="T80" s="294">
        <v>311.5</v>
      </c>
      <c r="U80" s="294" t="s">
        <v>214</v>
      </c>
      <c r="V80" s="294">
        <v>312.10000000000002</v>
      </c>
      <c r="W80" s="294" t="s">
        <v>214</v>
      </c>
      <c r="X80" s="294">
        <v>282.39999999999998</v>
      </c>
      <c r="Y80" s="294" t="s">
        <v>214</v>
      </c>
      <c r="Z80" s="294">
        <v>76.099999999999994</v>
      </c>
      <c r="AA80" s="294" t="s">
        <v>214</v>
      </c>
      <c r="AB80" s="294">
        <v>84.7</v>
      </c>
      <c r="AC80" s="294" t="s">
        <v>213</v>
      </c>
      <c r="AD80" s="294">
        <v>60.6</v>
      </c>
      <c r="AE80" s="294" t="s">
        <v>213</v>
      </c>
      <c r="AF80" s="294">
        <v>9.3000000000000007</v>
      </c>
      <c r="AG80" s="294" t="s">
        <v>213</v>
      </c>
      <c r="AH80" s="294">
        <v>51.3</v>
      </c>
      <c r="AI80" s="294" t="s">
        <v>213</v>
      </c>
      <c r="AJ80" s="294">
        <v>24.1</v>
      </c>
      <c r="AK80" s="294" t="s">
        <v>215</v>
      </c>
      <c r="AL80" s="294">
        <v>11.9</v>
      </c>
      <c r="AM80" s="294" t="s">
        <v>282</v>
      </c>
      <c r="AN80" s="294">
        <v>12.1</v>
      </c>
      <c r="AO80" s="294" t="s">
        <v>213</v>
      </c>
      <c r="AP80" s="295" t="s">
        <v>285</v>
      </c>
      <c r="AQ80" s="294" t="s">
        <v>283</v>
      </c>
      <c r="AR80" s="51">
        <v>40</v>
      </c>
    </row>
    <row r="81" spans="1:44" ht="12.95" customHeight="1">
      <c r="A81" s="50">
        <v>41</v>
      </c>
      <c r="B81" s="57"/>
      <c r="C81" s="23" t="s">
        <v>57</v>
      </c>
      <c r="D81" s="38" t="s">
        <v>212</v>
      </c>
      <c r="E81" s="41"/>
      <c r="F81" s="293">
        <v>0.8</v>
      </c>
      <c r="G81" s="294" t="s">
        <v>213</v>
      </c>
      <c r="H81" s="294">
        <v>1382.1</v>
      </c>
      <c r="I81" s="294" t="s">
        <v>213</v>
      </c>
      <c r="J81" s="294">
        <v>0.3</v>
      </c>
      <c r="K81" s="294" t="s">
        <v>213</v>
      </c>
      <c r="L81" s="294">
        <v>82.4</v>
      </c>
      <c r="M81" s="294" t="s">
        <v>213</v>
      </c>
      <c r="N81" s="294">
        <v>0.7</v>
      </c>
      <c r="O81" s="294" t="s">
        <v>213</v>
      </c>
      <c r="P81" s="294">
        <v>642.5</v>
      </c>
      <c r="Q81" s="294" t="s">
        <v>213</v>
      </c>
      <c r="R81" s="294">
        <v>332.9</v>
      </c>
      <c r="S81" s="294" t="s">
        <v>213</v>
      </c>
      <c r="T81" s="294">
        <v>324.3</v>
      </c>
      <c r="U81" s="294" t="s">
        <v>214</v>
      </c>
      <c r="V81" s="294">
        <v>280</v>
      </c>
      <c r="W81" s="294" t="s">
        <v>214</v>
      </c>
      <c r="X81" s="294">
        <v>285.60000000000002</v>
      </c>
      <c r="Y81" s="294" t="s">
        <v>214</v>
      </c>
      <c r="Z81" s="294">
        <v>76.900000000000006</v>
      </c>
      <c r="AA81" s="294" t="s">
        <v>214</v>
      </c>
      <c r="AB81" s="294">
        <v>81.2</v>
      </c>
      <c r="AC81" s="294" t="s">
        <v>213</v>
      </c>
      <c r="AD81" s="294">
        <v>58.6</v>
      </c>
      <c r="AE81" s="294" t="s">
        <v>213</v>
      </c>
      <c r="AF81" s="294">
        <v>9.1999999999999993</v>
      </c>
      <c r="AG81" s="294" t="s">
        <v>213</v>
      </c>
      <c r="AH81" s="294">
        <v>49.5</v>
      </c>
      <c r="AI81" s="294" t="s">
        <v>213</v>
      </c>
      <c r="AJ81" s="294">
        <v>22.5</v>
      </c>
      <c r="AK81" s="294" t="s">
        <v>213</v>
      </c>
      <c r="AL81" s="294">
        <v>10.9</v>
      </c>
      <c r="AM81" s="294" t="s">
        <v>213</v>
      </c>
      <c r="AN81" s="294">
        <v>11.6</v>
      </c>
      <c r="AO81" s="294" t="s">
        <v>213</v>
      </c>
      <c r="AP81" s="295" t="s">
        <v>285</v>
      </c>
      <c r="AQ81" s="294" t="s">
        <v>283</v>
      </c>
      <c r="AR81" s="51">
        <v>41</v>
      </c>
    </row>
    <row r="82" spans="1:44" ht="12.95" customHeight="1">
      <c r="A82" s="50">
        <v>42</v>
      </c>
      <c r="B82" s="57"/>
      <c r="C82" s="57"/>
      <c r="D82" s="53" t="s">
        <v>4</v>
      </c>
      <c r="E82" s="54"/>
      <c r="F82" s="44">
        <v>-3.3</v>
      </c>
      <c r="G82" s="44"/>
      <c r="H82" s="44">
        <v>-2.2999999999999998</v>
      </c>
      <c r="I82" s="44"/>
      <c r="J82" s="44">
        <v>-4.2</v>
      </c>
      <c r="K82" s="44"/>
      <c r="L82" s="44">
        <v>-4.2</v>
      </c>
      <c r="M82" s="44"/>
      <c r="N82" s="44">
        <v>-4.2</v>
      </c>
      <c r="O82" s="44"/>
      <c r="P82" s="44">
        <v>-4.2</v>
      </c>
      <c r="Q82" s="44"/>
      <c r="R82" s="44">
        <v>-3.8</v>
      </c>
      <c r="S82" s="44"/>
      <c r="T82" s="44">
        <v>4.0999999999999996</v>
      </c>
      <c r="U82" s="44"/>
      <c r="V82" s="44">
        <v>-10.3</v>
      </c>
      <c r="W82" s="44"/>
      <c r="X82" s="44">
        <v>1.1000000000000001</v>
      </c>
      <c r="Y82" s="44"/>
      <c r="Z82" s="44">
        <v>1.1000000000000001</v>
      </c>
      <c r="AA82" s="44"/>
      <c r="AB82" s="44">
        <v>-4.0999999999999996</v>
      </c>
      <c r="AC82" s="44"/>
      <c r="AD82" s="44">
        <v>-3.2</v>
      </c>
      <c r="AE82" s="44"/>
      <c r="AF82" s="44">
        <v>-1.1000000000000001</v>
      </c>
      <c r="AG82" s="44"/>
      <c r="AH82" s="44">
        <v>-3.6</v>
      </c>
      <c r="AI82" s="44"/>
      <c r="AJ82" s="44">
        <v>-6.4</v>
      </c>
      <c r="AK82" s="44"/>
      <c r="AL82" s="44">
        <v>-8.6999999999999993</v>
      </c>
      <c r="AM82" s="44"/>
      <c r="AN82" s="44">
        <v>-4.2</v>
      </c>
      <c r="AO82" s="44"/>
      <c r="AP82" s="44" t="s">
        <v>284</v>
      </c>
      <c r="AQ82" s="44"/>
      <c r="AR82" s="51">
        <v>42</v>
      </c>
    </row>
    <row r="83" spans="1:44" ht="12.95" customHeight="1">
      <c r="A83" s="50"/>
      <c r="B83" s="57"/>
      <c r="C83" s="57"/>
      <c r="D83" s="53"/>
      <c r="E83" s="54"/>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51"/>
    </row>
    <row r="84" spans="1:44" ht="12.95" customHeight="1">
      <c r="A84" s="36"/>
      <c r="B84" s="58"/>
      <c r="C84" s="58"/>
      <c r="D84" s="53"/>
      <c r="E84" s="54"/>
      <c r="F84" s="45"/>
      <c r="G84" s="45"/>
      <c r="H84" s="48"/>
      <c r="I84" s="48"/>
      <c r="J84" s="48"/>
      <c r="K84" s="48"/>
      <c r="L84" s="45"/>
      <c r="M84" s="45"/>
      <c r="N84" s="49"/>
      <c r="O84" s="49"/>
      <c r="P84" s="48"/>
      <c r="Q84" s="48"/>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0"/>
    </row>
    <row r="85" spans="1:44" ht="12.95" customHeight="1">
      <c r="A85" s="50">
        <v>43</v>
      </c>
      <c r="B85" s="37" t="s">
        <v>138</v>
      </c>
      <c r="C85" s="23" t="s">
        <v>63</v>
      </c>
      <c r="D85" s="38" t="s">
        <v>199</v>
      </c>
      <c r="E85" s="52"/>
      <c r="F85" s="293">
        <v>0.2</v>
      </c>
      <c r="G85" s="294" t="s">
        <v>213</v>
      </c>
      <c r="H85" s="294">
        <v>738</v>
      </c>
      <c r="I85" s="294" t="s">
        <v>213</v>
      </c>
      <c r="J85" s="294">
        <v>0.1</v>
      </c>
      <c r="K85" s="294" t="s">
        <v>213</v>
      </c>
      <c r="L85" s="294">
        <v>88.4</v>
      </c>
      <c r="M85" s="294" t="s">
        <v>213</v>
      </c>
      <c r="N85" s="294">
        <v>0.1</v>
      </c>
      <c r="O85" s="294" t="s">
        <v>213</v>
      </c>
      <c r="P85" s="294">
        <v>184.8</v>
      </c>
      <c r="Q85" s="294" t="s">
        <v>213</v>
      </c>
      <c r="R85" s="294">
        <v>338.3</v>
      </c>
      <c r="S85" s="294" t="s">
        <v>213</v>
      </c>
      <c r="T85" s="294">
        <v>126.6</v>
      </c>
      <c r="U85" s="294" t="s">
        <v>213</v>
      </c>
      <c r="V85" s="294">
        <v>83.5</v>
      </c>
      <c r="W85" s="294" t="s">
        <v>213</v>
      </c>
      <c r="X85" s="294">
        <v>80.099999999999994</v>
      </c>
      <c r="Y85" s="294" t="s">
        <v>213</v>
      </c>
      <c r="Z85" s="294">
        <v>21.2</v>
      </c>
      <c r="AA85" s="294" t="s">
        <v>213</v>
      </c>
      <c r="AB85" s="294">
        <v>88.1</v>
      </c>
      <c r="AC85" s="294" t="s">
        <v>213</v>
      </c>
      <c r="AD85" s="294">
        <v>61.5</v>
      </c>
      <c r="AE85" s="294" t="s">
        <v>213</v>
      </c>
      <c r="AF85" s="294">
        <v>11.1</v>
      </c>
      <c r="AG85" s="294" t="s">
        <v>213</v>
      </c>
      <c r="AH85" s="294">
        <v>50.4</v>
      </c>
      <c r="AI85" s="294" t="s">
        <v>213</v>
      </c>
      <c r="AJ85" s="294">
        <v>26.6</v>
      </c>
      <c r="AK85" s="294" t="s">
        <v>213</v>
      </c>
      <c r="AL85" s="294">
        <v>14.1</v>
      </c>
      <c r="AM85" s="294" t="s">
        <v>213</v>
      </c>
      <c r="AN85" s="294">
        <v>12.5</v>
      </c>
      <c r="AO85" s="294" t="s">
        <v>213</v>
      </c>
      <c r="AP85" s="294">
        <v>0.3</v>
      </c>
      <c r="AQ85" s="294" t="s">
        <v>213</v>
      </c>
      <c r="AR85" s="51">
        <v>43</v>
      </c>
    </row>
    <row r="86" spans="1:44" ht="12.95" customHeight="1">
      <c r="A86" s="50">
        <v>44</v>
      </c>
      <c r="B86" s="25"/>
      <c r="C86" s="23" t="s">
        <v>57</v>
      </c>
      <c r="D86" s="38" t="s">
        <v>212</v>
      </c>
      <c r="E86" s="41"/>
      <c r="F86" s="293">
        <v>0.1</v>
      </c>
      <c r="G86" s="294" t="s">
        <v>213</v>
      </c>
      <c r="H86" s="294">
        <v>719.4</v>
      </c>
      <c r="I86" s="294" t="s">
        <v>213</v>
      </c>
      <c r="J86" s="294">
        <v>0.1</v>
      </c>
      <c r="K86" s="294" t="s">
        <v>213</v>
      </c>
      <c r="L86" s="294">
        <v>86.8</v>
      </c>
      <c r="M86" s="294" t="s">
        <v>213</v>
      </c>
      <c r="N86" s="294">
        <v>0.1</v>
      </c>
      <c r="O86" s="294" t="s">
        <v>213</v>
      </c>
      <c r="P86" s="294">
        <v>177.4</v>
      </c>
      <c r="Q86" s="294" t="s">
        <v>213</v>
      </c>
      <c r="R86" s="294">
        <v>348.7</v>
      </c>
      <c r="S86" s="294" t="s">
        <v>213</v>
      </c>
      <c r="T86" s="294">
        <v>106.5</v>
      </c>
      <c r="U86" s="294" t="s">
        <v>213</v>
      </c>
      <c r="V86" s="294">
        <v>76.2</v>
      </c>
      <c r="W86" s="294" t="s">
        <v>213</v>
      </c>
      <c r="X86" s="294">
        <v>81.7</v>
      </c>
      <c r="Y86" s="294" t="s">
        <v>213</v>
      </c>
      <c r="Z86" s="294">
        <v>19.5</v>
      </c>
      <c r="AA86" s="294" t="s">
        <v>213</v>
      </c>
      <c r="AB86" s="294">
        <v>86.5</v>
      </c>
      <c r="AC86" s="294" t="s">
        <v>213</v>
      </c>
      <c r="AD86" s="294">
        <v>59.7</v>
      </c>
      <c r="AE86" s="294" t="s">
        <v>213</v>
      </c>
      <c r="AF86" s="294">
        <v>12.5</v>
      </c>
      <c r="AG86" s="294" t="s">
        <v>213</v>
      </c>
      <c r="AH86" s="294">
        <v>47.3</v>
      </c>
      <c r="AI86" s="294" t="s">
        <v>213</v>
      </c>
      <c r="AJ86" s="294">
        <v>26.8</v>
      </c>
      <c r="AK86" s="294" t="s">
        <v>213</v>
      </c>
      <c r="AL86" s="294">
        <v>13.7</v>
      </c>
      <c r="AM86" s="294" t="s">
        <v>213</v>
      </c>
      <c r="AN86" s="294">
        <v>13.1</v>
      </c>
      <c r="AO86" s="294" t="s">
        <v>213</v>
      </c>
      <c r="AP86" s="294">
        <v>0.3</v>
      </c>
      <c r="AQ86" s="294" t="s">
        <v>213</v>
      </c>
      <c r="AR86" s="51">
        <v>44</v>
      </c>
    </row>
    <row r="87" spans="1:44" ht="12.95" customHeight="1">
      <c r="A87" s="50">
        <v>45</v>
      </c>
      <c r="B87" s="25"/>
      <c r="C87" s="25"/>
      <c r="D87" s="53" t="s">
        <v>4</v>
      </c>
      <c r="E87" s="54"/>
      <c r="F87" s="44">
        <v>-2</v>
      </c>
      <c r="G87" s="44"/>
      <c r="H87" s="44">
        <v>-2.5</v>
      </c>
      <c r="I87" s="44"/>
      <c r="J87" s="44">
        <v>-3.8</v>
      </c>
      <c r="K87" s="44"/>
      <c r="L87" s="44">
        <v>-1.8</v>
      </c>
      <c r="M87" s="44"/>
      <c r="N87" s="44">
        <v>-3.3</v>
      </c>
      <c r="O87" s="44"/>
      <c r="P87" s="44">
        <v>-4</v>
      </c>
      <c r="Q87" s="44"/>
      <c r="R87" s="44">
        <v>3.1</v>
      </c>
      <c r="S87" s="44"/>
      <c r="T87" s="44">
        <v>-15.9</v>
      </c>
      <c r="U87" s="44"/>
      <c r="V87" s="44">
        <v>-8.6999999999999993</v>
      </c>
      <c r="W87" s="44"/>
      <c r="X87" s="44">
        <v>2</v>
      </c>
      <c r="Y87" s="44"/>
      <c r="Z87" s="44">
        <v>-8</v>
      </c>
      <c r="AA87" s="44"/>
      <c r="AB87" s="44">
        <v>-1.8</v>
      </c>
      <c r="AC87" s="44"/>
      <c r="AD87" s="44">
        <v>-2.9</v>
      </c>
      <c r="AE87" s="44"/>
      <c r="AF87" s="44">
        <v>12.4</v>
      </c>
      <c r="AG87" s="44"/>
      <c r="AH87" s="44">
        <v>-6.3</v>
      </c>
      <c r="AI87" s="44"/>
      <c r="AJ87" s="44">
        <v>0.9</v>
      </c>
      <c r="AK87" s="44"/>
      <c r="AL87" s="44">
        <v>-2.8</v>
      </c>
      <c r="AM87" s="44"/>
      <c r="AN87" s="44">
        <v>5</v>
      </c>
      <c r="AO87" s="44"/>
      <c r="AP87" s="44">
        <v>1.6</v>
      </c>
      <c r="AQ87" s="44"/>
      <c r="AR87" s="51">
        <v>45</v>
      </c>
    </row>
    <row r="88" spans="1:44">
      <c r="A88" s="34"/>
      <c r="B88" s="25"/>
      <c r="C88" s="25"/>
      <c r="D88" s="26"/>
      <c r="E88" s="26"/>
      <c r="F88" s="59"/>
      <c r="G88" s="59"/>
      <c r="H88" s="59"/>
      <c r="I88" s="59"/>
      <c r="J88" s="59"/>
      <c r="K88" s="59"/>
      <c r="L88" s="48"/>
      <c r="M88" s="48"/>
      <c r="N88" s="59"/>
      <c r="O88" s="59"/>
      <c r="P88" s="59"/>
      <c r="Q88" s="59"/>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25"/>
    </row>
    <row r="89" spans="1:44">
      <c r="A89" s="76"/>
      <c r="B89" s="28"/>
      <c r="C89" s="28"/>
      <c r="D89" s="77"/>
      <c r="E89" s="77"/>
      <c r="F89" s="26"/>
      <c r="G89" s="26"/>
      <c r="H89" s="26"/>
      <c r="I89" s="26"/>
      <c r="J89" s="26"/>
      <c r="K89" s="26"/>
      <c r="L89" s="26"/>
      <c r="M89" s="26"/>
      <c r="N89" s="26"/>
      <c r="O89" s="26"/>
      <c r="P89" s="26"/>
      <c r="Q89" s="26"/>
      <c r="R89" s="25"/>
      <c r="S89" s="25"/>
      <c r="T89" s="25"/>
      <c r="U89" s="25"/>
      <c r="V89" s="34" t="s">
        <v>198</v>
      </c>
      <c r="W89" s="34"/>
      <c r="X89" s="25"/>
      <c r="Y89" s="25"/>
      <c r="Z89" s="25"/>
      <c r="AA89" s="25"/>
      <c r="AB89" s="25"/>
      <c r="AC89" s="25"/>
      <c r="AD89" s="25"/>
      <c r="AE89" s="25"/>
      <c r="AF89" s="25"/>
      <c r="AG89" s="25"/>
      <c r="AH89" s="25"/>
      <c r="AI89" s="25"/>
      <c r="AJ89" s="25"/>
      <c r="AK89" s="25"/>
      <c r="AL89" s="25"/>
      <c r="AM89" s="25"/>
      <c r="AN89" s="25"/>
      <c r="AO89" s="25"/>
      <c r="AP89" s="25"/>
      <c r="AQ89" s="25"/>
      <c r="AR89" s="25"/>
    </row>
    <row r="90" spans="1:44" ht="6.75" customHeight="1">
      <c r="A90" s="34"/>
      <c r="B90" s="25"/>
      <c r="C90" s="25"/>
      <c r="D90" s="26"/>
      <c r="E90" s="26"/>
      <c r="F90" s="26"/>
      <c r="G90" s="26"/>
      <c r="H90" s="26"/>
      <c r="I90" s="26"/>
      <c r="J90" s="26"/>
      <c r="K90" s="26"/>
      <c r="L90" s="26"/>
      <c r="M90" s="26"/>
      <c r="N90" s="26"/>
      <c r="O90" s="26"/>
      <c r="P90" s="26"/>
      <c r="Q90" s="26"/>
      <c r="R90" s="25"/>
      <c r="S90" s="25"/>
      <c r="T90" s="25"/>
      <c r="U90" s="25"/>
      <c r="V90" s="34"/>
      <c r="W90" s="34"/>
      <c r="X90" s="25"/>
      <c r="Y90" s="25"/>
      <c r="Z90" s="25"/>
      <c r="AA90" s="25"/>
      <c r="AB90" s="25"/>
      <c r="AC90" s="25"/>
      <c r="AD90" s="25"/>
      <c r="AE90" s="25"/>
      <c r="AF90" s="25"/>
      <c r="AG90" s="25"/>
      <c r="AH90" s="25"/>
      <c r="AI90" s="25"/>
      <c r="AJ90" s="25"/>
      <c r="AK90" s="25"/>
      <c r="AL90" s="25"/>
      <c r="AM90" s="25"/>
      <c r="AN90" s="25"/>
      <c r="AO90" s="25"/>
      <c r="AP90" s="25"/>
      <c r="AQ90" s="25"/>
      <c r="AR90" s="25"/>
    </row>
    <row r="91" spans="1:44">
      <c r="A91" s="703" t="s">
        <v>211</v>
      </c>
      <c r="B91" s="703"/>
      <c r="C91" s="703"/>
      <c r="D91" s="703"/>
      <c r="E91" s="703"/>
      <c r="F91" s="703"/>
      <c r="G91" s="703"/>
      <c r="H91" s="703"/>
      <c r="I91" s="703"/>
      <c r="J91" s="703"/>
      <c r="K91" s="703"/>
      <c r="L91" s="703"/>
      <c r="M91" s="703"/>
      <c r="N91" s="703"/>
      <c r="O91" s="703"/>
      <c r="P91" s="703"/>
      <c r="Q91" s="703"/>
      <c r="R91" s="703"/>
      <c r="S91" s="703"/>
      <c r="T91" s="703"/>
      <c r="U91" s="399"/>
      <c r="V91" s="703" t="s">
        <v>211</v>
      </c>
      <c r="W91" s="703"/>
      <c r="X91" s="703"/>
      <c r="Y91" s="703"/>
      <c r="Z91" s="703"/>
      <c r="AA91" s="703"/>
      <c r="AB91" s="703"/>
      <c r="AC91" s="703"/>
      <c r="AD91" s="703"/>
      <c r="AE91" s="703"/>
      <c r="AF91" s="703"/>
      <c r="AG91" s="703"/>
      <c r="AH91" s="703"/>
      <c r="AI91" s="703"/>
      <c r="AJ91" s="703"/>
      <c r="AK91" s="703"/>
      <c r="AL91" s="703"/>
      <c r="AM91" s="703"/>
      <c r="AN91" s="703"/>
      <c r="AO91" s="703"/>
      <c r="AP91" s="703"/>
      <c r="AQ91" s="703"/>
      <c r="AR91" s="703"/>
    </row>
    <row r="92" spans="1:44">
      <c r="A92" s="703" t="s">
        <v>183</v>
      </c>
      <c r="B92" s="703"/>
      <c r="C92" s="703"/>
      <c r="D92" s="703"/>
      <c r="E92" s="703"/>
      <c r="F92" s="703"/>
      <c r="G92" s="703"/>
      <c r="H92" s="703"/>
      <c r="I92" s="703"/>
      <c r="J92" s="703"/>
      <c r="K92" s="399"/>
      <c r="L92" s="399"/>
      <c r="M92" s="399"/>
      <c r="N92" s="399"/>
      <c r="O92" s="399"/>
      <c r="P92" s="399"/>
      <c r="Q92" s="399"/>
      <c r="R92" s="25"/>
      <c r="S92" s="25"/>
      <c r="T92" s="25"/>
      <c r="U92" s="25"/>
      <c r="V92" s="703" t="s">
        <v>183</v>
      </c>
      <c r="W92" s="703"/>
      <c r="X92" s="703"/>
      <c r="Y92" s="703"/>
      <c r="Z92" s="703"/>
      <c r="AA92" s="703"/>
      <c r="AB92" s="703"/>
      <c r="AC92" s="703"/>
      <c r="AD92" s="703"/>
      <c r="AE92" s="703"/>
      <c r="AF92" s="703"/>
      <c r="AG92" s="703"/>
      <c r="AH92" s="703"/>
      <c r="AI92" s="703"/>
      <c r="AJ92" s="703"/>
      <c r="AK92" s="399"/>
      <c r="AL92" s="399"/>
      <c r="AM92" s="399"/>
      <c r="AN92" s="25"/>
      <c r="AO92" s="25"/>
      <c r="AP92" s="25"/>
      <c r="AQ92" s="25"/>
      <c r="AR92" s="25"/>
    </row>
    <row r="93" spans="1:44">
      <c r="A93" s="399"/>
      <c r="B93" s="399"/>
      <c r="C93" s="399"/>
      <c r="D93" s="399"/>
      <c r="E93" s="399"/>
      <c r="F93" s="399"/>
      <c r="G93" s="399"/>
      <c r="H93" s="399"/>
      <c r="I93" s="399"/>
      <c r="J93" s="399"/>
      <c r="K93" s="399"/>
      <c r="L93" s="399"/>
      <c r="M93" s="399"/>
      <c r="N93" s="399"/>
      <c r="O93" s="399"/>
      <c r="P93" s="399"/>
      <c r="Q93" s="399"/>
      <c r="R93" s="25"/>
      <c r="S93" s="25"/>
      <c r="T93" s="25"/>
      <c r="U93" s="25"/>
      <c r="V93" s="25"/>
      <c r="W93" s="25"/>
      <c r="X93" s="25"/>
      <c r="Y93" s="25"/>
      <c r="Z93" s="25"/>
      <c r="AA93" s="25"/>
      <c r="AB93" s="25"/>
      <c r="AC93" s="25"/>
      <c r="AD93" s="25"/>
      <c r="AE93" s="25"/>
      <c r="AF93" s="25"/>
      <c r="AG93" s="25"/>
      <c r="AH93" s="61"/>
      <c r="AI93" s="61"/>
      <c r="AJ93" s="25"/>
      <c r="AK93" s="25"/>
      <c r="AL93" s="25"/>
      <c r="AM93" s="25"/>
      <c r="AN93" s="25"/>
      <c r="AO93" s="25"/>
      <c r="AP93" s="25"/>
      <c r="AQ93" s="25"/>
      <c r="AR93" s="25"/>
    </row>
    <row r="94" spans="1:44">
      <c r="A94" s="399"/>
      <c r="B94" s="399"/>
      <c r="C94" s="399"/>
      <c r="D94" s="399"/>
      <c r="E94" s="399"/>
      <c r="F94" s="399"/>
      <c r="G94" s="399"/>
      <c r="H94" s="399"/>
      <c r="I94" s="399"/>
      <c r="J94" s="399"/>
      <c r="K94" s="399"/>
      <c r="L94" s="399"/>
      <c r="M94" s="399"/>
      <c r="N94" s="399"/>
      <c r="O94" s="399"/>
      <c r="P94" s="399"/>
      <c r="Q94" s="399"/>
      <c r="R94" s="25"/>
      <c r="S94" s="25"/>
      <c r="T94" s="25"/>
      <c r="U94" s="25"/>
      <c r="V94" s="25"/>
      <c r="W94" s="25"/>
      <c r="X94" s="25"/>
      <c r="Y94" s="25"/>
      <c r="Z94" s="25"/>
      <c r="AA94" s="25"/>
      <c r="AB94" s="25"/>
      <c r="AC94" s="25"/>
      <c r="AD94" s="25"/>
      <c r="AE94" s="25"/>
      <c r="AF94" s="25"/>
      <c r="AG94" s="25"/>
      <c r="AH94" s="61"/>
      <c r="AI94" s="61"/>
      <c r="AJ94" s="65"/>
      <c r="AK94" s="65"/>
      <c r="AL94" s="65"/>
      <c r="AM94" s="65"/>
      <c r="AN94" s="25"/>
      <c r="AO94" s="25"/>
      <c r="AP94" s="25"/>
      <c r="AQ94" s="25"/>
      <c r="AR94" s="25"/>
    </row>
    <row r="95" spans="1:44">
      <c r="A95" s="399"/>
      <c r="B95" s="399"/>
      <c r="C95" s="399"/>
      <c r="D95" s="399"/>
      <c r="E95" s="399"/>
      <c r="F95" s="399"/>
      <c r="G95" s="399"/>
      <c r="H95" s="399"/>
      <c r="I95" s="399"/>
      <c r="J95" s="399"/>
      <c r="K95" s="399"/>
      <c r="L95" s="399"/>
      <c r="M95" s="399"/>
      <c r="N95" s="399"/>
      <c r="O95" s="399"/>
      <c r="P95" s="399"/>
      <c r="Q95" s="399"/>
      <c r="R95" s="25"/>
      <c r="S95" s="25"/>
      <c r="T95" s="25"/>
      <c r="U95" s="25"/>
      <c r="V95" s="25"/>
      <c r="W95" s="25"/>
      <c r="X95" s="25"/>
      <c r="Y95" s="25"/>
      <c r="Z95" s="25"/>
      <c r="AA95" s="25"/>
      <c r="AB95" s="25"/>
      <c r="AC95" s="25"/>
      <c r="AD95" s="25"/>
      <c r="AE95" s="25"/>
      <c r="AF95" s="25"/>
      <c r="AG95" s="25"/>
      <c r="AH95" s="61"/>
      <c r="AI95" s="61"/>
      <c r="AJ95" s="25"/>
      <c r="AK95" s="25"/>
      <c r="AL95" s="25"/>
      <c r="AM95" s="25"/>
      <c r="AN95" s="25"/>
      <c r="AO95" s="25"/>
      <c r="AP95" s="25"/>
      <c r="AQ95" s="25"/>
      <c r="AR95" s="25"/>
    </row>
    <row r="96" spans="1:44">
      <c r="A96" s="399"/>
      <c r="B96" s="399"/>
      <c r="C96" s="399"/>
      <c r="D96" s="399"/>
      <c r="E96" s="399"/>
      <c r="F96" s="399"/>
      <c r="G96" s="399"/>
      <c r="H96" s="399"/>
      <c r="I96" s="399"/>
      <c r="J96" s="399"/>
      <c r="K96" s="399"/>
      <c r="L96" s="399"/>
      <c r="M96" s="399"/>
      <c r="N96" s="399"/>
      <c r="O96" s="399"/>
      <c r="P96" s="399"/>
      <c r="Q96" s="399"/>
      <c r="R96" s="25"/>
      <c r="S96" s="25"/>
      <c r="T96" s="25"/>
      <c r="U96" s="25"/>
      <c r="V96" s="25"/>
      <c r="W96" s="25"/>
      <c r="X96" s="25"/>
      <c r="Y96" s="25"/>
      <c r="Z96" s="25"/>
      <c r="AA96" s="25"/>
      <c r="AB96" s="25"/>
      <c r="AC96" s="25"/>
      <c r="AD96" s="25"/>
      <c r="AE96" s="25"/>
      <c r="AF96" s="25"/>
      <c r="AG96" s="25"/>
      <c r="AH96" s="61"/>
      <c r="AI96" s="61"/>
      <c r="AJ96" s="25"/>
      <c r="AK96" s="25"/>
      <c r="AL96" s="25"/>
      <c r="AM96" s="25"/>
      <c r="AN96" s="25"/>
      <c r="AO96" s="25"/>
      <c r="AP96" s="25"/>
      <c r="AQ96" s="25"/>
      <c r="AR96" s="25"/>
    </row>
    <row r="97" spans="1:44">
      <c r="A97" s="399"/>
      <c r="B97" s="399"/>
      <c r="C97" s="399"/>
      <c r="D97" s="399"/>
      <c r="E97" s="399"/>
      <c r="F97" s="399"/>
      <c r="G97" s="399"/>
      <c r="H97" s="399"/>
      <c r="I97" s="399"/>
      <c r="J97" s="399"/>
      <c r="K97" s="399"/>
      <c r="L97" s="399"/>
      <c r="M97" s="399"/>
      <c r="N97" s="399"/>
      <c r="O97" s="399"/>
      <c r="P97" s="399"/>
      <c r="Q97" s="399"/>
      <c r="R97" s="25"/>
      <c r="S97" s="25"/>
      <c r="T97" s="25"/>
      <c r="U97" s="25"/>
      <c r="V97" s="25"/>
      <c r="W97" s="25"/>
      <c r="X97" s="25"/>
      <c r="Y97" s="25"/>
      <c r="Z97" s="25"/>
      <c r="AA97" s="25"/>
      <c r="AB97" s="25"/>
      <c r="AC97" s="25"/>
      <c r="AD97" s="25"/>
      <c r="AE97" s="25"/>
      <c r="AF97" s="25"/>
      <c r="AG97" s="25"/>
      <c r="AH97" s="61"/>
      <c r="AI97" s="61"/>
      <c r="AJ97" s="25"/>
      <c r="AK97" s="25"/>
      <c r="AL97" s="25"/>
      <c r="AM97" s="25"/>
      <c r="AN97" s="25"/>
      <c r="AO97" s="25"/>
      <c r="AP97" s="25"/>
      <c r="AQ97" s="25"/>
      <c r="AR97" s="25"/>
    </row>
    <row r="98" spans="1:44">
      <c r="A98" s="399"/>
      <c r="B98" s="399"/>
      <c r="C98" s="399"/>
      <c r="D98" s="399"/>
      <c r="E98" s="399"/>
      <c r="F98" s="399"/>
      <c r="G98" s="399"/>
      <c r="H98" s="399"/>
      <c r="I98" s="399"/>
      <c r="J98" s="399"/>
      <c r="K98" s="399"/>
      <c r="L98" s="399"/>
      <c r="M98" s="399"/>
      <c r="N98" s="399"/>
      <c r="O98" s="399"/>
      <c r="P98" s="399"/>
      <c r="Q98" s="399"/>
      <c r="R98" s="25"/>
      <c r="S98" s="25"/>
      <c r="T98" s="25"/>
      <c r="U98" s="25"/>
      <c r="V98" s="25"/>
      <c r="W98" s="25"/>
      <c r="X98" s="25"/>
      <c r="Y98" s="25"/>
      <c r="Z98" s="25"/>
      <c r="AA98" s="25"/>
      <c r="AB98" s="25"/>
      <c r="AC98" s="25"/>
      <c r="AD98" s="25"/>
      <c r="AE98" s="25"/>
      <c r="AF98" s="25"/>
      <c r="AG98" s="25"/>
      <c r="AH98" s="61"/>
      <c r="AI98" s="61"/>
      <c r="AJ98" s="25"/>
      <c r="AK98" s="25"/>
      <c r="AL98" s="25"/>
      <c r="AM98" s="25"/>
      <c r="AN98" s="25"/>
      <c r="AO98" s="25"/>
      <c r="AP98" s="25"/>
      <c r="AQ98" s="25"/>
      <c r="AR98" s="25"/>
    </row>
    <row r="99" spans="1:44">
      <c r="A99" s="399"/>
      <c r="B99" s="399"/>
      <c r="C99" s="399"/>
      <c r="D99" s="399"/>
      <c r="E99" s="399"/>
      <c r="F99" s="399"/>
      <c r="G99" s="399"/>
      <c r="H99" s="399"/>
      <c r="I99" s="399"/>
      <c r="J99" s="399"/>
      <c r="K99" s="399"/>
      <c r="L99" s="399"/>
      <c r="M99" s="399"/>
      <c r="N99" s="399"/>
      <c r="O99" s="399"/>
      <c r="P99" s="399"/>
      <c r="Q99" s="399"/>
      <c r="R99" s="25"/>
      <c r="S99" s="25"/>
      <c r="T99" s="25"/>
      <c r="U99" s="25"/>
      <c r="V99" s="25"/>
      <c r="W99" s="25"/>
      <c r="X99" s="25"/>
      <c r="Y99" s="25"/>
      <c r="Z99" s="25"/>
      <c r="AA99" s="25"/>
      <c r="AB99" s="25"/>
      <c r="AC99" s="25"/>
      <c r="AD99" s="25"/>
      <c r="AE99" s="25"/>
      <c r="AF99" s="25"/>
      <c r="AG99" s="25"/>
      <c r="AH99" s="61"/>
      <c r="AI99" s="61"/>
      <c r="AJ99" s="25"/>
      <c r="AK99" s="25"/>
      <c r="AL99" s="25"/>
      <c r="AM99" s="25"/>
      <c r="AN99" s="25"/>
      <c r="AO99" s="25"/>
      <c r="AP99" s="25"/>
      <c r="AQ99" s="25"/>
      <c r="AR99" s="25"/>
    </row>
    <row r="100" spans="1:44">
      <c r="A100" s="399"/>
      <c r="B100" s="399"/>
      <c r="C100" s="399"/>
      <c r="D100" s="399"/>
      <c r="E100" s="399"/>
      <c r="F100" s="399"/>
      <c r="G100" s="399"/>
      <c r="H100" s="399"/>
      <c r="I100" s="399"/>
      <c r="J100" s="399"/>
      <c r="K100" s="399"/>
      <c r="L100" s="399"/>
      <c r="M100" s="399"/>
      <c r="N100" s="399"/>
      <c r="O100" s="399"/>
      <c r="P100" s="399"/>
      <c r="Q100" s="399"/>
      <c r="R100" s="25"/>
      <c r="S100" s="25"/>
      <c r="T100" s="25"/>
      <c r="U100" s="25"/>
      <c r="V100" s="25"/>
      <c r="W100" s="25"/>
      <c r="X100" s="25"/>
      <c r="Y100" s="25"/>
      <c r="Z100" s="25"/>
      <c r="AA100" s="25"/>
      <c r="AB100" s="25"/>
      <c r="AC100" s="25"/>
      <c r="AD100" s="25"/>
      <c r="AE100" s="25"/>
      <c r="AF100" s="25"/>
      <c r="AG100" s="25"/>
      <c r="AH100" s="61"/>
      <c r="AI100" s="61"/>
      <c r="AJ100" s="25"/>
      <c r="AK100" s="25"/>
      <c r="AL100" s="25"/>
      <c r="AM100" s="25"/>
      <c r="AN100" s="25"/>
      <c r="AO100" s="25"/>
      <c r="AP100" s="25"/>
      <c r="AQ100" s="25"/>
      <c r="AR100" s="25"/>
    </row>
    <row r="101" spans="1:44">
      <c r="A101" s="399"/>
      <c r="B101" s="399"/>
      <c r="C101" s="399"/>
      <c r="D101" s="399"/>
      <c r="E101" s="399"/>
      <c r="F101" s="399"/>
      <c r="G101" s="399"/>
      <c r="H101" s="399"/>
      <c r="I101" s="399"/>
      <c r="J101" s="399"/>
      <c r="K101" s="399"/>
      <c r="L101" s="399"/>
      <c r="M101" s="399"/>
      <c r="N101" s="399"/>
      <c r="O101" s="399"/>
      <c r="P101" s="399"/>
      <c r="Q101" s="399"/>
      <c r="R101" s="25"/>
      <c r="S101" s="25"/>
      <c r="T101" s="25"/>
      <c r="U101" s="25"/>
      <c r="V101" s="25"/>
      <c r="W101" s="25"/>
      <c r="X101" s="25"/>
      <c r="Y101" s="25"/>
      <c r="Z101" s="25"/>
      <c r="AA101" s="25"/>
      <c r="AB101" s="25"/>
      <c r="AC101" s="25"/>
      <c r="AD101" s="25"/>
      <c r="AE101" s="25"/>
      <c r="AF101" s="25"/>
      <c r="AG101" s="25"/>
      <c r="AH101" s="61"/>
      <c r="AI101" s="61"/>
      <c r="AJ101" s="25"/>
      <c r="AK101" s="25"/>
      <c r="AL101" s="25"/>
      <c r="AM101" s="25"/>
      <c r="AN101" s="25"/>
      <c r="AO101" s="25"/>
      <c r="AP101" s="25"/>
      <c r="AQ101" s="25"/>
      <c r="AR101" s="25"/>
    </row>
    <row r="102" spans="1:44">
      <c r="A102" s="399"/>
      <c r="B102" s="399"/>
      <c r="C102" s="399"/>
      <c r="D102" s="399"/>
      <c r="E102" s="399"/>
      <c r="F102" s="399"/>
      <c r="G102" s="399"/>
      <c r="H102" s="399"/>
      <c r="I102" s="399"/>
      <c r="J102" s="399"/>
      <c r="K102" s="399"/>
      <c r="L102" s="399"/>
      <c r="M102" s="399"/>
      <c r="N102" s="399"/>
      <c r="O102" s="399"/>
      <c r="P102" s="399"/>
      <c r="Q102" s="399"/>
      <c r="R102" s="25"/>
      <c r="S102" s="25"/>
      <c r="T102" s="25"/>
      <c r="U102" s="25"/>
      <c r="V102" s="25"/>
      <c r="W102" s="25"/>
      <c r="X102" s="25"/>
      <c r="Y102" s="25"/>
      <c r="Z102" s="25"/>
      <c r="AA102" s="25"/>
      <c r="AB102" s="25"/>
      <c r="AC102" s="25"/>
      <c r="AD102" s="25"/>
      <c r="AE102" s="25"/>
      <c r="AF102" s="25"/>
      <c r="AG102" s="25"/>
      <c r="AH102" s="61"/>
      <c r="AI102" s="61"/>
      <c r="AJ102" s="25"/>
      <c r="AK102" s="25"/>
      <c r="AL102" s="25"/>
      <c r="AM102" s="25"/>
      <c r="AN102" s="25"/>
      <c r="AO102" s="25"/>
      <c r="AP102" s="25"/>
      <c r="AQ102" s="25"/>
      <c r="AR102" s="25"/>
    </row>
    <row r="103" spans="1:44">
      <c r="A103" s="399"/>
      <c r="B103" s="399"/>
      <c r="C103" s="399"/>
      <c r="D103" s="399"/>
      <c r="E103" s="399"/>
      <c r="F103" s="399"/>
      <c r="G103" s="399"/>
      <c r="H103" s="399"/>
      <c r="I103" s="399"/>
      <c r="J103" s="399"/>
      <c r="K103" s="399"/>
      <c r="L103" s="399"/>
      <c r="M103" s="399"/>
      <c r="N103" s="399"/>
      <c r="O103" s="399"/>
      <c r="P103" s="399"/>
      <c r="Q103" s="399"/>
      <c r="R103" s="25"/>
      <c r="S103" s="25"/>
      <c r="T103" s="25"/>
      <c r="U103" s="25"/>
      <c r="V103" s="25"/>
      <c r="W103" s="25"/>
      <c r="X103" s="25"/>
      <c r="Y103" s="25"/>
      <c r="Z103" s="25"/>
      <c r="AA103" s="25"/>
      <c r="AB103" s="25"/>
      <c r="AC103" s="25"/>
      <c r="AD103" s="25"/>
      <c r="AE103" s="25"/>
      <c r="AF103" s="25"/>
      <c r="AG103" s="25"/>
      <c r="AH103" s="61"/>
      <c r="AI103" s="61"/>
      <c r="AJ103" s="25"/>
      <c r="AK103" s="25"/>
      <c r="AL103" s="25"/>
      <c r="AM103" s="25"/>
      <c r="AN103" s="25"/>
      <c r="AO103" s="25"/>
      <c r="AP103" s="25"/>
      <c r="AQ103" s="25"/>
      <c r="AR103" s="25"/>
    </row>
    <row r="104" spans="1:44">
      <c r="A104" s="399"/>
      <c r="B104" s="399"/>
      <c r="C104" s="399"/>
      <c r="D104" s="399"/>
      <c r="E104" s="399"/>
      <c r="F104" s="399"/>
      <c r="G104" s="399"/>
      <c r="H104" s="399"/>
      <c r="I104" s="399"/>
      <c r="J104" s="399"/>
      <c r="K104" s="399"/>
      <c r="L104" s="399"/>
      <c r="M104" s="399"/>
      <c r="N104" s="399"/>
      <c r="O104" s="399"/>
      <c r="P104" s="399"/>
      <c r="Q104" s="399"/>
      <c r="R104" s="25"/>
      <c r="S104" s="25"/>
      <c r="T104" s="25"/>
      <c r="U104" s="25"/>
      <c r="V104" s="25"/>
      <c r="W104" s="25"/>
      <c r="X104" s="25"/>
      <c r="Y104" s="25"/>
      <c r="Z104" s="25"/>
      <c r="AA104" s="25"/>
      <c r="AB104" s="25"/>
      <c r="AC104" s="25"/>
      <c r="AD104" s="25"/>
      <c r="AE104" s="25"/>
      <c r="AF104" s="25"/>
      <c r="AG104" s="25"/>
      <c r="AH104" s="61"/>
      <c r="AI104" s="61"/>
      <c r="AJ104" s="25"/>
      <c r="AK104" s="25"/>
      <c r="AL104" s="25"/>
      <c r="AM104" s="25"/>
      <c r="AN104" s="25"/>
      <c r="AO104" s="25"/>
      <c r="AP104" s="25"/>
      <c r="AQ104" s="25"/>
      <c r="AR104" s="25"/>
    </row>
    <row r="105" spans="1:44">
      <c r="A105" s="399"/>
      <c r="B105" s="399"/>
      <c r="C105" s="399"/>
      <c r="D105" s="399"/>
      <c r="E105" s="399"/>
      <c r="F105" s="399"/>
      <c r="G105" s="399"/>
      <c r="H105" s="399"/>
      <c r="I105" s="399"/>
      <c r="J105" s="399"/>
      <c r="K105" s="399"/>
      <c r="L105" s="399"/>
      <c r="M105" s="399"/>
      <c r="N105" s="399"/>
      <c r="O105" s="399"/>
      <c r="P105" s="399"/>
      <c r="Q105" s="399"/>
      <c r="R105" s="25"/>
      <c r="S105" s="25"/>
      <c r="T105" s="25"/>
      <c r="U105" s="25"/>
      <c r="V105" s="25"/>
      <c r="W105" s="25"/>
      <c r="X105" s="25"/>
      <c r="Y105" s="25"/>
      <c r="Z105" s="25"/>
      <c r="AA105" s="25"/>
      <c r="AB105" s="25"/>
      <c r="AC105" s="25"/>
      <c r="AD105" s="25"/>
      <c r="AE105" s="25"/>
      <c r="AF105" s="25"/>
      <c r="AG105" s="25"/>
      <c r="AH105" s="61"/>
      <c r="AI105" s="61"/>
      <c r="AJ105" s="25"/>
      <c r="AK105" s="25"/>
      <c r="AL105" s="25"/>
      <c r="AM105" s="25"/>
      <c r="AN105" s="25"/>
      <c r="AO105" s="25"/>
      <c r="AP105" s="25"/>
      <c r="AQ105" s="25"/>
      <c r="AR105" s="25"/>
    </row>
    <row r="106" spans="1:44">
      <c r="A106" s="399"/>
      <c r="B106" s="399"/>
      <c r="C106" s="399"/>
      <c r="D106" s="399"/>
      <c r="E106" s="399"/>
      <c r="F106" s="399"/>
      <c r="G106" s="399"/>
      <c r="H106" s="399"/>
      <c r="I106" s="399"/>
      <c r="J106" s="399"/>
      <c r="K106" s="399"/>
      <c r="L106" s="399"/>
      <c r="M106" s="399"/>
      <c r="N106" s="399"/>
      <c r="O106" s="399"/>
      <c r="P106" s="399"/>
      <c r="Q106" s="399"/>
      <c r="R106" s="25"/>
      <c r="S106" s="25"/>
      <c r="T106" s="25"/>
      <c r="U106" s="25"/>
      <c r="V106" s="25"/>
      <c r="W106" s="25"/>
      <c r="X106" s="25"/>
      <c r="Y106" s="25"/>
      <c r="Z106" s="25"/>
      <c r="AA106" s="25"/>
      <c r="AB106" s="25"/>
      <c r="AC106" s="25"/>
      <c r="AD106" s="25"/>
      <c r="AE106" s="25"/>
      <c r="AF106" s="25"/>
      <c r="AG106" s="25"/>
      <c r="AH106" s="61"/>
      <c r="AI106" s="61"/>
      <c r="AJ106" s="25"/>
      <c r="AK106" s="25"/>
      <c r="AL106" s="25"/>
      <c r="AM106" s="25"/>
      <c r="AN106" s="25"/>
      <c r="AO106" s="25"/>
      <c r="AP106" s="25"/>
      <c r="AQ106" s="25"/>
      <c r="AR106" s="25"/>
    </row>
    <row r="107" spans="1:44">
      <c r="A107" s="399"/>
      <c r="B107" s="399"/>
      <c r="C107" s="399"/>
      <c r="D107" s="399"/>
      <c r="E107" s="399"/>
      <c r="F107" s="399"/>
      <c r="G107" s="399"/>
      <c r="H107" s="399"/>
      <c r="I107" s="399"/>
      <c r="J107" s="399"/>
      <c r="K107" s="399"/>
      <c r="L107" s="399"/>
      <c r="M107" s="399"/>
      <c r="N107" s="399"/>
      <c r="O107" s="399"/>
      <c r="P107" s="399"/>
      <c r="Q107" s="399"/>
      <c r="R107" s="25"/>
      <c r="S107" s="25"/>
      <c r="T107" s="25"/>
      <c r="U107" s="25"/>
      <c r="V107" s="25"/>
      <c r="W107" s="25"/>
      <c r="X107" s="25"/>
      <c r="Y107" s="25"/>
      <c r="Z107" s="25"/>
      <c r="AA107" s="25"/>
      <c r="AB107" s="25"/>
      <c r="AC107" s="25"/>
      <c r="AD107" s="25"/>
      <c r="AE107" s="25"/>
      <c r="AF107" s="25"/>
      <c r="AG107" s="25"/>
      <c r="AH107" s="61"/>
      <c r="AI107" s="61"/>
      <c r="AJ107" s="25"/>
      <c r="AK107" s="25"/>
      <c r="AL107" s="25"/>
      <c r="AM107" s="25"/>
      <c r="AN107" s="25"/>
      <c r="AO107" s="25"/>
      <c r="AP107" s="25"/>
      <c r="AQ107" s="25"/>
      <c r="AR107" s="25"/>
    </row>
    <row r="108" spans="1:44">
      <c r="A108" s="399"/>
      <c r="B108" s="399"/>
      <c r="C108" s="399"/>
      <c r="D108" s="399"/>
      <c r="E108" s="399"/>
      <c r="F108" s="399"/>
      <c r="G108" s="399"/>
      <c r="H108" s="399"/>
      <c r="I108" s="399"/>
      <c r="J108" s="399"/>
      <c r="K108" s="399"/>
      <c r="L108" s="399"/>
      <c r="M108" s="399"/>
      <c r="N108" s="399"/>
      <c r="O108" s="399"/>
      <c r="P108" s="399"/>
      <c r="Q108" s="399"/>
      <c r="R108" s="25"/>
      <c r="S108" s="25"/>
      <c r="T108" s="25"/>
      <c r="U108" s="25"/>
      <c r="V108" s="25"/>
      <c r="W108" s="25"/>
      <c r="X108" s="25"/>
      <c r="Y108" s="25"/>
      <c r="Z108" s="25"/>
      <c r="AA108" s="25"/>
      <c r="AB108" s="25"/>
      <c r="AC108" s="25"/>
      <c r="AD108" s="25"/>
      <c r="AE108" s="25"/>
      <c r="AF108" s="25"/>
      <c r="AG108" s="25"/>
      <c r="AH108" s="61"/>
      <c r="AI108" s="61"/>
      <c r="AJ108" s="25"/>
      <c r="AK108" s="25"/>
      <c r="AL108" s="25"/>
      <c r="AM108" s="25"/>
      <c r="AN108" s="25"/>
      <c r="AO108" s="25"/>
      <c r="AP108" s="25"/>
      <c r="AQ108" s="25"/>
      <c r="AR108" s="25"/>
    </row>
    <row r="109" spans="1:44">
      <c r="A109" s="27"/>
      <c r="B109" s="25"/>
      <c r="C109" s="25"/>
      <c r="D109" s="26"/>
      <c r="E109" s="26"/>
      <c r="F109" s="26"/>
      <c r="G109" s="26"/>
      <c r="H109" s="26"/>
      <c r="I109" s="26"/>
      <c r="J109" s="26"/>
      <c r="K109" s="26"/>
      <c r="L109" s="26"/>
      <c r="M109" s="26"/>
      <c r="N109" s="26"/>
      <c r="O109" s="26"/>
      <c r="P109" s="26"/>
      <c r="Q109" s="26"/>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row>
    <row r="110" spans="1:44">
      <c r="A110" s="746" t="s">
        <v>216</v>
      </c>
      <c r="B110" s="746"/>
      <c r="C110" s="746"/>
      <c r="D110" s="746"/>
      <c r="E110" s="746"/>
      <c r="F110" s="746"/>
      <c r="G110" s="746"/>
      <c r="H110" s="746"/>
      <c r="I110" s="746"/>
      <c r="J110" s="746"/>
      <c r="K110" s="746"/>
      <c r="L110" s="746"/>
      <c r="M110" s="746"/>
      <c r="N110" s="746"/>
      <c r="O110" s="746"/>
      <c r="P110" s="746"/>
      <c r="Q110" s="746"/>
      <c r="R110" s="746"/>
      <c r="S110" s="746"/>
      <c r="T110" s="746"/>
      <c r="U110" s="394"/>
      <c r="V110" s="746" t="s">
        <v>216</v>
      </c>
      <c r="W110" s="746"/>
      <c r="X110" s="746"/>
      <c r="Y110" s="746"/>
      <c r="Z110" s="746"/>
      <c r="AA110" s="746"/>
      <c r="AB110" s="746"/>
      <c r="AC110" s="746"/>
      <c r="AD110" s="746"/>
      <c r="AE110" s="746"/>
      <c r="AF110" s="746"/>
      <c r="AG110" s="746"/>
      <c r="AH110" s="746"/>
      <c r="AI110" s="746"/>
      <c r="AJ110" s="746"/>
      <c r="AK110" s="746"/>
      <c r="AL110" s="746"/>
      <c r="AM110" s="746"/>
      <c r="AN110" s="746"/>
      <c r="AO110" s="394"/>
      <c r="AP110" s="62"/>
      <c r="AQ110" s="62"/>
      <c r="AR110" s="25"/>
    </row>
  </sheetData>
  <mergeCells count="42">
    <mergeCell ref="A1:T1"/>
    <mergeCell ref="V1:AP1"/>
    <mergeCell ref="A3:T3"/>
    <mergeCell ref="V3:AP3"/>
    <mergeCell ref="A6:A13"/>
    <mergeCell ref="B6:B13"/>
    <mergeCell ref="C6:E13"/>
    <mergeCell ref="F6:I11"/>
    <mergeCell ref="J6:M11"/>
    <mergeCell ref="N6:Q11"/>
    <mergeCell ref="V12:AA13"/>
    <mergeCell ref="A110:T110"/>
    <mergeCell ref="V110:AN110"/>
    <mergeCell ref="F12:G13"/>
    <mergeCell ref="H12:I13"/>
    <mergeCell ref="J12:K13"/>
    <mergeCell ref="L12:M13"/>
    <mergeCell ref="N12:O13"/>
    <mergeCell ref="P12:Q13"/>
    <mergeCell ref="AB8:AC13"/>
    <mergeCell ref="AD8:AI8"/>
    <mergeCell ref="AJ8:AO8"/>
    <mergeCell ref="AD9:AE13"/>
    <mergeCell ref="AF9:AG13"/>
    <mergeCell ref="AH9:AI13"/>
    <mergeCell ref="AJ9:AK13"/>
    <mergeCell ref="AL9:AM13"/>
    <mergeCell ref="A91:T91"/>
    <mergeCell ref="V91:AR91"/>
    <mergeCell ref="A92:J92"/>
    <mergeCell ref="V92:AJ92"/>
    <mergeCell ref="AN9:AO13"/>
    <mergeCell ref="R6:S13"/>
    <mergeCell ref="T6:U13"/>
    <mergeCell ref="V6:AA7"/>
    <mergeCell ref="AB6:AQ6"/>
    <mergeCell ref="AR6:AR13"/>
    <mergeCell ref="AB7:AO7"/>
    <mergeCell ref="AP7:AQ13"/>
    <mergeCell ref="V8:W11"/>
    <mergeCell ref="X8:Y11"/>
    <mergeCell ref="Z8:AA11"/>
  </mergeCells>
  <printOptions horizontalCentered="1" verticalCentered="1"/>
  <pageMargins left="0" right="0" top="0.39370078740157483" bottom="0.39370078740157483" header="0.51181102362204722" footer="0.51181102362204722"/>
  <pageSetup paperSize="9" scale="56" fitToHeight="2" orientation="portrait" r:id="rId1"/>
  <headerFooter alignWithMargins="0"/>
  <colBreaks count="1" manualBreakCount="1">
    <brk id="21" max="109"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J104"/>
  <sheetViews>
    <sheetView zoomScale="80" zoomScaleNormal="80" workbookViewId="0"/>
  </sheetViews>
  <sheetFormatPr baseColWidth="10" defaultColWidth="9.140625" defaultRowHeight="12.75"/>
  <cols>
    <col min="1" max="1" width="5.7109375" style="110" bestFit="1" customWidth="1"/>
    <col min="2" max="2" width="22.42578125" style="110" customWidth="1"/>
    <col min="3" max="3" width="12.85546875" style="110" customWidth="1"/>
    <col min="4" max="4" width="2.42578125" style="110" customWidth="1"/>
    <col min="5" max="5" width="12.85546875" style="110" customWidth="1"/>
    <col min="6" max="6" width="2.85546875" style="110" customWidth="1"/>
    <col min="7" max="7" width="12.85546875" style="110" customWidth="1"/>
    <col min="8" max="8" width="2.7109375" style="110" customWidth="1"/>
    <col min="9" max="9" width="12.85546875" style="110" customWidth="1"/>
    <col min="10" max="10" width="2.7109375" style="110" customWidth="1"/>
    <col min="11" max="11" width="12.7109375" style="110" customWidth="1"/>
    <col min="12" max="12" width="3.140625" style="110" customWidth="1"/>
    <col min="13" max="13" width="12.85546875" style="110" customWidth="1"/>
    <col min="14" max="14" width="3.28515625" style="110" customWidth="1"/>
    <col min="15" max="15" width="12.85546875" style="110" customWidth="1"/>
    <col min="16" max="16" width="3.140625" style="110" customWidth="1"/>
    <col min="17" max="17" width="12.85546875" style="110" customWidth="1"/>
    <col min="18" max="18" width="3.28515625" style="110" customWidth="1"/>
    <col min="19" max="19" width="12.140625" style="110" customWidth="1"/>
    <col min="20" max="20" width="3.7109375" style="110" customWidth="1"/>
    <col min="21" max="21" width="12.85546875" style="110" customWidth="1"/>
    <col min="22" max="22" width="3.5703125" style="110" customWidth="1"/>
    <col min="23" max="23" width="12.85546875" style="110" customWidth="1"/>
    <col min="24" max="24" width="3.7109375" style="110" customWidth="1"/>
    <col min="25" max="25" width="12.85546875" style="110" customWidth="1"/>
    <col min="26" max="26" width="3.5703125" style="110" customWidth="1"/>
    <col min="27" max="27" width="12.85546875" style="110" customWidth="1"/>
    <col min="28" max="28" width="3.5703125" style="110" customWidth="1"/>
    <col min="29" max="29" width="12.85546875" style="110" customWidth="1"/>
    <col min="30" max="30" width="3.5703125" style="110" customWidth="1"/>
    <col min="31" max="31" width="12.85546875" style="110" customWidth="1"/>
    <col min="32" max="32" width="3.5703125" style="110" customWidth="1"/>
    <col min="33" max="33" width="12.85546875" style="110" customWidth="1"/>
    <col min="34" max="34" width="3.42578125" style="110" customWidth="1"/>
    <col min="35" max="35" width="1.5703125" style="110" customWidth="1"/>
    <col min="36" max="36" width="6.42578125" style="110" customWidth="1"/>
    <col min="37" max="256" width="9.140625" style="110"/>
    <col min="257" max="257" width="5.7109375" style="110" bestFit="1" customWidth="1"/>
    <col min="258" max="258" width="22.42578125" style="110" customWidth="1"/>
    <col min="259" max="259" width="12.85546875" style="110" customWidth="1"/>
    <col min="260" max="260" width="2.42578125" style="110" customWidth="1"/>
    <col min="261" max="261" width="12.85546875" style="110" customWidth="1"/>
    <col min="262" max="262" width="2.85546875" style="110" customWidth="1"/>
    <col min="263" max="263" width="12.85546875" style="110" customWidth="1"/>
    <col min="264" max="264" width="2.7109375" style="110" customWidth="1"/>
    <col min="265" max="265" width="12.85546875" style="110" customWidth="1"/>
    <col min="266" max="266" width="2.7109375" style="110" customWidth="1"/>
    <col min="267" max="267" width="12.7109375" style="110" customWidth="1"/>
    <col min="268" max="268" width="3.140625" style="110" customWidth="1"/>
    <col min="269" max="269" width="12.85546875" style="110" customWidth="1"/>
    <col min="270" max="270" width="3.28515625" style="110" customWidth="1"/>
    <col min="271" max="271" width="12.85546875" style="110" customWidth="1"/>
    <col min="272" max="272" width="3.140625" style="110" customWidth="1"/>
    <col min="273" max="273" width="12.85546875" style="110" customWidth="1"/>
    <col min="274" max="274" width="3.28515625" style="110" customWidth="1"/>
    <col min="275" max="275" width="12.140625" style="110" customWidth="1"/>
    <col min="276" max="276" width="3.7109375" style="110" customWidth="1"/>
    <col min="277" max="277" width="12.85546875" style="110" customWidth="1"/>
    <col min="278" max="278" width="3.5703125" style="110" customWidth="1"/>
    <col min="279" max="279" width="12.85546875" style="110" customWidth="1"/>
    <col min="280" max="280" width="3.7109375" style="110" customWidth="1"/>
    <col min="281" max="281" width="12.85546875" style="110" customWidth="1"/>
    <col min="282" max="282" width="3.5703125" style="110" customWidth="1"/>
    <col min="283" max="283" width="12.85546875" style="110" customWidth="1"/>
    <col min="284" max="284" width="3.5703125" style="110" customWidth="1"/>
    <col min="285" max="285" width="12.85546875" style="110" customWidth="1"/>
    <col min="286" max="286" width="3.5703125" style="110" customWidth="1"/>
    <col min="287" max="287" width="12.85546875" style="110" customWidth="1"/>
    <col min="288" max="288" width="3.5703125" style="110" customWidth="1"/>
    <col min="289" max="289" width="12.85546875" style="110" customWidth="1"/>
    <col min="290" max="290" width="3.42578125" style="110" customWidth="1"/>
    <col min="291" max="291" width="1.5703125" style="110" customWidth="1"/>
    <col min="292" max="292" width="6.42578125" style="110" customWidth="1"/>
    <col min="293" max="512" width="9.140625" style="110"/>
    <col min="513" max="513" width="5.7109375" style="110" bestFit="1" customWidth="1"/>
    <col min="514" max="514" width="22.42578125" style="110" customWidth="1"/>
    <col min="515" max="515" width="12.85546875" style="110" customWidth="1"/>
    <col min="516" max="516" width="2.42578125" style="110" customWidth="1"/>
    <col min="517" max="517" width="12.85546875" style="110" customWidth="1"/>
    <col min="518" max="518" width="2.85546875" style="110" customWidth="1"/>
    <col min="519" max="519" width="12.85546875" style="110" customWidth="1"/>
    <col min="520" max="520" width="2.7109375" style="110" customWidth="1"/>
    <col min="521" max="521" width="12.85546875" style="110" customWidth="1"/>
    <col min="522" max="522" width="2.7109375" style="110" customWidth="1"/>
    <col min="523" max="523" width="12.7109375" style="110" customWidth="1"/>
    <col min="524" max="524" width="3.140625" style="110" customWidth="1"/>
    <col min="525" max="525" width="12.85546875" style="110" customWidth="1"/>
    <col min="526" max="526" width="3.28515625" style="110" customWidth="1"/>
    <col min="527" max="527" width="12.85546875" style="110" customWidth="1"/>
    <col min="528" max="528" width="3.140625" style="110" customWidth="1"/>
    <col min="529" max="529" width="12.85546875" style="110" customWidth="1"/>
    <col min="530" max="530" width="3.28515625" style="110" customWidth="1"/>
    <col min="531" max="531" width="12.140625" style="110" customWidth="1"/>
    <col min="532" max="532" width="3.7109375" style="110" customWidth="1"/>
    <col min="533" max="533" width="12.85546875" style="110" customWidth="1"/>
    <col min="534" max="534" width="3.5703125" style="110" customWidth="1"/>
    <col min="535" max="535" width="12.85546875" style="110" customWidth="1"/>
    <col min="536" max="536" width="3.7109375" style="110" customWidth="1"/>
    <col min="537" max="537" width="12.85546875" style="110" customWidth="1"/>
    <col min="538" max="538" width="3.5703125" style="110" customWidth="1"/>
    <col min="539" max="539" width="12.85546875" style="110" customWidth="1"/>
    <col min="540" max="540" width="3.5703125" style="110" customWidth="1"/>
    <col min="541" max="541" width="12.85546875" style="110" customWidth="1"/>
    <col min="542" max="542" width="3.5703125" style="110" customWidth="1"/>
    <col min="543" max="543" width="12.85546875" style="110" customWidth="1"/>
    <col min="544" max="544" width="3.5703125" style="110" customWidth="1"/>
    <col min="545" max="545" width="12.85546875" style="110" customWidth="1"/>
    <col min="546" max="546" width="3.42578125" style="110" customWidth="1"/>
    <col min="547" max="547" width="1.5703125" style="110" customWidth="1"/>
    <col min="548" max="548" width="6.42578125" style="110" customWidth="1"/>
    <col min="549" max="768" width="9.140625" style="110"/>
    <col min="769" max="769" width="5.7109375" style="110" bestFit="1" customWidth="1"/>
    <col min="770" max="770" width="22.42578125" style="110" customWidth="1"/>
    <col min="771" max="771" width="12.85546875" style="110" customWidth="1"/>
    <col min="772" max="772" width="2.42578125" style="110" customWidth="1"/>
    <col min="773" max="773" width="12.85546875" style="110" customWidth="1"/>
    <col min="774" max="774" width="2.85546875" style="110" customWidth="1"/>
    <col min="775" max="775" width="12.85546875" style="110" customWidth="1"/>
    <col min="776" max="776" width="2.7109375" style="110" customWidth="1"/>
    <col min="777" max="777" width="12.85546875" style="110" customWidth="1"/>
    <col min="778" max="778" width="2.7109375" style="110" customWidth="1"/>
    <col min="779" max="779" width="12.7109375" style="110" customWidth="1"/>
    <col min="780" max="780" width="3.140625" style="110" customWidth="1"/>
    <col min="781" max="781" width="12.85546875" style="110" customWidth="1"/>
    <col min="782" max="782" width="3.28515625" style="110" customWidth="1"/>
    <col min="783" max="783" width="12.85546875" style="110" customWidth="1"/>
    <col min="784" max="784" width="3.140625" style="110" customWidth="1"/>
    <col min="785" max="785" width="12.85546875" style="110" customWidth="1"/>
    <col min="786" max="786" width="3.28515625" style="110" customWidth="1"/>
    <col min="787" max="787" width="12.140625" style="110" customWidth="1"/>
    <col min="788" max="788" width="3.7109375" style="110" customWidth="1"/>
    <col min="789" max="789" width="12.85546875" style="110" customWidth="1"/>
    <col min="790" max="790" width="3.5703125" style="110" customWidth="1"/>
    <col min="791" max="791" width="12.85546875" style="110" customWidth="1"/>
    <col min="792" max="792" width="3.7109375" style="110" customWidth="1"/>
    <col min="793" max="793" width="12.85546875" style="110" customWidth="1"/>
    <col min="794" max="794" width="3.5703125" style="110" customWidth="1"/>
    <col min="795" max="795" width="12.85546875" style="110" customWidth="1"/>
    <col min="796" max="796" width="3.5703125" style="110" customWidth="1"/>
    <col min="797" max="797" width="12.85546875" style="110" customWidth="1"/>
    <col min="798" max="798" width="3.5703125" style="110" customWidth="1"/>
    <col min="799" max="799" width="12.85546875" style="110" customWidth="1"/>
    <col min="800" max="800" width="3.5703125" style="110" customWidth="1"/>
    <col min="801" max="801" width="12.85546875" style="110" customWidth="1"/>
    <col min="802" max="802" width="3.42578125" style="110" customWidth="1"/>
    <col min="803" max="803" width="1.5703125" style="110" customWidth="1"/>
    <col min="804" max="804" width="6.42578125" style="110" customWidth="1"/>
    <col min="805" max="1024" width="9.140625" style="110"/>
    <col min="1025" max="1025" width="5.7109375" style="110" bestFit="1" customWidth="1"/>
    <col min="1026" max="1026" width="22.42578125" style="110" customWidth="1"/>
    <col min="1027" max="1027" width="12.85546875" style="110" customWidth="1"/>
    <col min="1028" max="1028" width="2.42578125" style="110" customWidth="1"/>
    <col min="1029" max="1029" width="12.85546875" style="110" customWidth="1"/>
    <col min="1030" max="1030" width="2.85546875" style="110" customWidth="1"/>
    <col min="1031" max="1031" width="12.85546875" style="110" customWidth="1"/>
    <col min="1032" max="1032" width="2.7109375" style="110" customWidth="1"/>
    <col min="1033" max="1033" width="12.85546875" style="110" customWidth="1"/>
    <col min="1034" max="1034" width="2.7109375" style="110" customWidth="1"/>
    <col min="1035" max="1035" width="12.7109375" style="110" customWidth="1"/>
    <col min="1036" max="1036" width="3.140625" style="110" customWidth="1"/>
    <col min="1037" max="1037" width="12.85546875" style="110" customWidth="1"/>
    <col min="1038" max="1038" width="3.28515625" style="110" customWidth="1"/>
    <col min="1039" max="1039" width="12.85546875" style="110" customWidth="1"/>
    <col min="1040" max="1040" width="3.140625" style="110" customWidth="1"/>
    <col min="1041" max="1041" width="12.85546875" style="110" customWidth="1"/>
    <col min="1042" max="1042" width="3.28515625" style="110" customWidth="1"/>
    <col min="1043" max="1043" width="12.140625" style="110" customWidth="1"/>
    <col min="1044" max="1044" width="3.7109375" style="110" customWidth="1"/>
    <col min="1045" max="1045" width="12.85546875" style="110" customWidth="1"/>
    <col min="1046" max="1046" width="3.5703125" style="110" customWidth="1"/>
    <col min="1047" max="1047" width="12.85546875" style="110" customWidth="1"/>
    <col min="1048" max="1048" width="3.7109375" style="110" customWidth="1"/>
    <col min="1049" max="1049" width="12.85546875" style="110" customWidth="1"/>
    <col min="1050" max="1050" width="3.5703125" style="110" customWidth="1"/>
    <col min="1051" max="1051" width="12.85546875" style="110" customWidth="1"/>
    <col min="1052" max="1052" width="3.5703125" style="110" customWidth="1"/>
    <col min="1053" max="1053" width="12.85546875" style="110" customWidth="1"/>
    <col min="1054" max="1054" width="3.5703125" style="110" customWidth="1"/>
    <col min="1055" max="1055" width="12.85546875" style="110" customWidth="1"/>
    <col min="1056" max="1056" width="3.5703125" style="110" customWidth="1"/>
    <col min="1057" max="1057" width="12.85546875" style="110" customWidth="1"/>
    <col min="1058" max="1058" width="3.42578125" style="110" customWidth="1"/>
    <col min="1059" max="1059" width="1.5703125" style="110" customWidth="1"/>
    <col min="1060" max="1060" width="6.42578125" style="110" customWidth="1"/>
    <col min="1061" max="1280" width="9.140625" style="110"/>
    <col min="1281" max="1281" width="5.7109375" style="110" bestFit="1" customWidth="1"/>
    <col min="1282" max="1282" width="22.42578125" style="110" customWidth="1"/>
    <col min="1283" max="1283" width="12.85546875" style="110" customWidth="1"/>
    <col min="1284" max="1284" width="2.42578125" style="110" customWidth="1"/>
    <col min="1285" max="1285" width="12.85546875" style="110" customWidth="1"/>
    <col min="1286" max="1286" width="2.85546875" style="110" customWidth="1"/>
    <col min="1287" max="1287" width="12.85546875" style="110" customWidth="1"/>
    <col min="1288" max="1288" width="2.7109375" style="110" customWidth="1"/>
    <col min="1289" max="1289" width="12.85546875" style="110" customWidth="1"/>
    <col min="1290" max="1290" width="2.7109375" style="110" customWidth="1"/>
    <col min="1291" max="1291" width="12.7109375" style="110" customWidth="1"/>
    <col min="1292" max="1292" width="3.140625" style="110" customWidth="1"/>
    <col min="1293" max="1293" width="12.85546875" style="110" customWidth="1"/>
    <col min="1294" max="1294" width="3.28515625" style="110" customWidth="1"/>
    <col min="1295" max="1295" width="12.85546875" style="110" customWidth="1"/>
    <col min="1296" max="1296" width="3.140625" style="110" customWidth="1"/>
    <col min="1297" max="1297" width="12.85546875" style="110" customWidth="1"/>
    <col min="1298" max="1298" width="3.28515625" style="110" customWidth="1"/>
    <col min="1299" max="1299" width="12.140625" style="110" customWidth="1"/>
    <col min="1300" max="1300" width="3.7109375" style="110" customWidth="1"/>
    <col min="1301" max="1301" width="12.85546875" style="110" customWidth="1"/>
    <col min="1302" max="1302" width="3.5703125" style="110" customWidth="1"/>
    <col min="1303" max="1303" width="12.85546875" style="110" customWidth="1"/>
    <col min="1304" max="1304" width="3.7109375" style="110" customWidth="1"/>
    <col min="1305" max="1305" width="12.85546875" style="110" customWidth="1"/>
    <col min="1306" max="1306" width="3.5703125" style="110" customWidth="1"/>
    <col min="1307" max="1307" width="12.85546875" style="110" customWidth="1"/>
    <col min="1308" max="1308" width="3.5703125" style="110" customWidth="1"/>
    <col min="1309" max="1309" width="12.85546875" style="110" customWidth="1"/>
    <col min="1310" max="1310" width="3.5703125" style="110" customWidth="1"/>
    <col min="1311" max="1311" width="12.85546875" style="110" customWidth="1"/>
    <col min="1312" max="1312" width="3.5703125" style="110" customWidth="1"/>
    <col min="1313" max="1313" width="12.85546875" style="110" customWidth="1"/>
    <col min="1314" max="1314" width="3.42578125" style="110" customWidth="1"/>
    <col min="1315" max="1315" width="1.5703125" style="110" customWidth="1"/>
    <col min="1316" max="1316" width="6.42578125" style="110" customWidth="1"/>
    <col min="1317" max="1536" width="9.140625" style="110"/>
    <col min="1537" max="1537" width="5.7109375" style="110" bestFit="1" customWidth="1"/>
    <col min="1538" max="1538" width="22.42578125" style="110" customWidth="1"/>
    <col min="1539" max="1539" width="12.85546875" style="110" customWidth="1"/>
    <col min="1540" max="1540" width="2.42578125" style="110" customWidth="1"/>
    <col min="1541" max="1541" width="12.85546875" style="110" customWidth="1"/>
    <col min="1542" max="1542" width="2.85546875" style="110" customWidth="1"/>
    <col min="1543" max="1543" width="12.85546875" style="110" customWidth="1"/>
    <col min="1544" max="1544" width="2.7109375" style="110" customWidth="1"/>
    <col min="1545" max="1545" width="12.85546875" style="110" customWidth="1"/>
    <col min="1546" max="1546" width="2.7109375" style="110" customWidth="1"/>
    <col min="1547" max="1547" width="12.7109375" style="110" customWidth="1"/>
    <col min="1548" max="1548" width="3.140625" style="110" customWidth="1"/>
    <col min="1549" max="1549" width="12.85546875" style="110" customWidth="1"/>
    <col min="1550" max="1550" width="3.28515625" style="110" customWidth="1"/>
    <col min="1551" max="1551" width="12.85546875" style="110" customWidth="1"/>
    <col min="1552" max="1552" width="3.140625" style="110" customWidth="1"/>
    <col min="1553" max="1553" width="12.85546875" style="110" customWidth="1"/>
    <col min="1554" max="1554" width="3.28515625" style="110" customWidth="1"/>
    <col min="1555" max="1555" width="12.140625" style="110" customWidth="1"/>
    <col min="1556" max="1556" width="3.7109375" style="110" customWidth="1"/>
    <col min="1557" max="1557" width="12.85546875" style="110" customWidth="1"/>
    <col min="1558" max="1558" width="3.5703125" style="110" customWidth="1"/>
    <col min="1559" max="1559" width="12.85546875" style="110" customWidth="1"/>
    <col min="1560" max="1560" width="3.7109375" style="110" customWidth="1"/>
    <col min="1561" max="1561" width="12.85546875" style="110" customWidth="1"/>
    <col min="1562" max="1562" width="3.5703125" style="110" customWidth="1"/>
    <col min="1563" max="1563" width="12.85546875" style="110" customWidth="1"/>
    <col min="1564" max="1564" width="3.5703125" style="110" customWidth="1"/>
    <col min="1565" max="1565" width="12.85546875" style="110" customWidth="1"/>
    <col min="1566" max="1566" width="3.5703125" style="110" customWidth="1"/>
    <col min="1567" max="1567" width="12.85546875" style="110" customWidth="1"/>
    <col min="1568" max="1568" width="3.5703125" style="110" customWidth="1"/>
    <col min="1569" max="1569" width="12.85546875" style="110" customWidth="1"/>
    <col min="1570" max="1570" width="3.42578125" style="110" customWidth="1"/>
    <col min="1571" max="1571" width="1.5703125" style="110" customWidth="1"/>
    <col min="1572" max="1572" width="6.42578125" style="110" customWidth="1"/>
    <col min="1573" max="1792" width="9.140625" style="110"/>
    <col min="1793" max="1793" width="5.7109375" style="110" bestFit="1" customWidth="1"/>
    <col min="1794" max="1794" width="22.42578125" style="110" customWidth="1"/>
    <col min="1795" max="1795" width="12.85546875" style="110" customWidth="1"/>
    <col min="1796" max="1796" width="2.42578125" style="110" customWidth="1"/>
    <col min="1797" max="1797" width="12.85546875" style="110" customWidth="1"/>
    <col min="1798" max="1798" width="2.85546875" style="110" customWidth="1"/>
    <col min="1799" max="1799" width="12.85546875" style="110" customWidth="1"/>
    <col min="1800" max="1800" width="2.7109375" style="110" customWidth="1"/>
    <col min="1801" max="1801" width="12.85546875" style="110" customWidth="1"/>
    <col min="1802" max="1802" width="2.7109375" style="110" customWidth="1"/>
    <col min="1803" max="1803" width="12.7109375" style="110" customWidth="1"/>
    <col min="1804" max="1804" width="3.140625" style="110" customWidth="1"/>
    <col min="1805" max="1805" width="12.85546875" style="110" customWidth="1"/>
    <col min="1806" max="1806" width="3.28515625" style="110" customWidth="1"/>
    <col min="1807" max="1807" width="12.85546875" style="110" customWidth="1"/>
    <col min="1808" max="1808" width="3.140625" style="110" customWidth="1"/>
    <col min="1809" max="1809" width="12.85546875" style="110" customWidth="1"/>
    <col min="1810" max="1810" width="3.28515625" style="110" customWidth="1"/>
    <col min="1811" max="1811" width="12.140625" style="110" customWidth="1"/>
    <col min="1812" max="1812" width="3.7109375" style="110" customWidth="1"/>
    <col min="1813" max="1813" width="12.85546875" style="110" customWidth="1"/>
    <col min="1814" max="1814" width="3.5703125" style="110" customWidth="1"/>
    <col min="1815" max="1815" width="12.85546875" style="110" customWidth="1"/>
    <col min="1816" max="1816" width="3.7109375" style="110" customWidth="1"/>
    <col min="1817" max="1817" width="12.85546875" style="110" customWidth="1"/>
    <col min="1818" max="1818" width="3.5703125" style="110" customWidth="1"/>
    <col min="1819" max="1819" width="12.85546875" style="110" customWidth="1"/>
    <col min="1820" max="1820" width="3.5703125" style="110" customWidth="1"/>
    <col min="1821" max="1821" width="12.85546875" style="110" customWidth="1"/>
    <col min="1822" max="1822" width="3.5703125" style="110" customWidth="1"/>
    <col min="1823" max="1823" width="12.85546875" style="110" customWidth="1"/>
    <col min="1824" max="1824" width="3.5703125" style="110" customWidth="1"/>
    <col min="1825" max="1825" width="12.85546875" style="110" customWidth="1"/>
    <col min="1826" max="1826" width="3.42578125" style="110" customWidth="1"/>
    <col min="1827" max="1827" width="1.5703125" style="110" customWidth="1"/>
    <col min="1828" max="1828" width="6.42578125" style="110" customWidth="1"/>
    <col min="1829" max="2048" width="9.140625" style="110"/>
    <col min="2049" max="2049" width="5.7109375" style="110" bestFit="1" customWidth="1"/>
    <col min="2050" max="2050" width="22.42578125" style="110" customWidth="1"/>
    <col min="2051" max="2051" width="12.85546875" style="110" customWidth="1"/>
    <col min="2052" max="2052" width="2.42578125" style="110" customWidth="1"/>
    <col min="2053" max="2053" width="12.85546875" style="110" customWidth="1"/>
    <col min="2054" max="2054" width="2.85546875" style="110" customWidth="1"/>
    <col min="2055" max="2055" width="12.85546875" style="110" customWidth="1"/>
    <col min="2056" max="2056" width="2.7109375" style="110" customWidth="1"/>
    <col min="2057" max="2057" width="12.85546875" style="110" customWidth="1"/>
    <col min="2058" max="2058" width="2.7109375" style="110" customWidth="1"/>
    <col min="2059" max="2059" width="12.7109375" style="110" customWidth="1"/>
    <col min="2060" max="2060" width="3.140625" style="110" customWidth="1"/>
    <col min="2061" max="2061" width="12.85546875" style="110" customWidth="1"/>
    <col min="2062" max="2062" width="3.28515625" style="110" customWidth="1"/>
    <col min="2063" max="2063" width="12.85546875" style="110" customWidth="1"/>
    <col min="2064" max="2064" width="3.140625" style="110" customWidth="1"/>
    <col min="2065" max="2065" width="12.85546875" style="110" customWidth="1"/>
    <col min="2066" max="2066" width="3.28515625" style="110" customWidth="1"/>
    <col min="2067" max="2067" width="12.140625" style="110" customWidth="1"/>
    <col min="2068" max="2068" width="3.7109375" style="110" customWidth="1"/>
    <col min="2069" max="2069" width="12.85546875" style="110" customWidth="1"/>
    <col min="2070" max="2070" width="3.5703125" style="110" customWidth="1"/>
    <col min="2071" max="2071" width="12.85546875" style="110" customWidth="1"/>
    <col min="2072" max="2072" width="3.7109375" style="110" customWidth="1"/>
    <col min="2073" max="2073" width="12.85546875" style="110" customWidth="1"/>
    <col min="2074" max="2074" width="3.5703125" style="110" customWidth="1"/>
    <col min="2075" max="2075" width="12.85546875" style="110" customWidth="1"/>
    <col min="2076" max="2076" width="3.5703125" style="110" customWidth="1"/>
    <col min="2077" max="2077" width="12.85546875" style="110" customWidth="1"/>
    <col min="2078" max="2078" width="3.5703125" style="110" customWidth="1"/>
    <col min="2079" max="2079" width="12.85546875" style="110" customWidth="1"/>
    <col min="2080" max="2080" width="3.5703125" style="110" customWidth="1"/>
    <col min="2081" max="2081" width="12.85546875" style="110" customWidth="1"/>
    <col min="2082" max="2082" width="3.42578125" style="110" customWidth="1"/>
    <col min="2083" max="2083" width="1.5703125" style="110" customWidth="1"/>
    <col min="2084" max="2084" width="6.42578125" style="110" customWidth="1"/>
    <col min="2085" max="2304" width="9.140625" style="110"/>
    <col min="2305" max="2305" width="5.7109375" style="110" bestFit="1" customWidth="1"/>
    <col min="2306" max="2306" width="22.42578125" style="110" customWidth="1"/>
    <col min="2307" max="2307" width="12.85546875" style="110" customWidth="1"/>
    <col min="2308" max="2308" width="2.42578125" style="110" customWidth="1"/>
    <col min="2309" max="2309" width="12.85546875" style="110" customWidth="1"/>
    <col min="2310" max="2310" width="2.85546875" style="110" customWidth="1"/>
    <col min="2311" max="2311" width="12.85546875" style="110" customWidth="1"/>
    <col min="2312" max="2312" width="2.7109375" style="110" customWidth="1"/>
    <col min="2313" max="2313" width="12.85546875" style="110" customWidth="1"/>
    <col min="2314" max="2314" width="2.7109375" style="110" customWidth="1"/>
    <col min="2315" max="2315" width="12.7109375" style="110" customWidth="1"/>
    <col min="2316" max="2316" width="3.140625" style="110" customWidth="1"/>
    <col min="2317" max="2317" width="12.85546875" style="110" customWidth="1"/>
    <col min="2318" max="2318" width="3.28515625" style="110" customWidth="1"/>
    <col min="2319" max="2319" width="12.85546875" style="110" customWidth="1"/>
    <col min="2320" max="2320" width="3.140625" style="110" customWidth="1"/>
    <col min="2321" max="2321" width="12.85546875" style="110" customWidth="1"/>
    <col min="2322" max="2322" width="3.28515625" style="110" customWidth="1"/>
    <col min="2323" max="2323" width="12.140625" style="110" customWidth="1"/>
    <col min="2324" max="2324" width="3.7109375" style="110" customWidth="1"/>
    <col min="2325" max="2325" width="12.85546875" style="110" customWidth="1"/>
    <col min="2326" max="2326" width="3.5703125" style="110" customWidth="1"/>
    <col min="2327" max="2327" width="12.85546875" style="110" customWidth="1"/>
    <col min="2328" max="2328" width="3.7109375" style="110" customWidth="1"/>
    <col min="2329" max="2329" width="12.85546875" style="110" customWidth="1"/>
    <col min="2330" max="2330" width="3.5703125" style="110" customWidth="1"/>
    <col min="2331" max="2331" width="12.85546875" style="110" customWidth="1"/>
    <col min="2332" max="2332" width="3.5703125" style="110" customWidth="1"/>
    <col min="2333" max="2333" width="12.85546875" style="110" customWidth="1"/>
    <col min="2334" max="2334" width="3.5703125" style="110" customWidth="1"/>
    <col min="2335" max="2335" width="12.85546875" style="110" customWidth="1"/>
    <col min="2336" max="2336" width="3.5703125" style="110" customWidth="1"/>
    <col min="2337" max="2337" width="12.85546875" style="110" customWidth="1"/>
    <col min="2338" max="2338" width="3.42578125" style="110" customWidth="1"/>
    <col min="2339" max="2339" width="1.5703125" style="110" customWidth="1"/>
    <col min="2340" max="2340" width="6.42578125" style="110" customWidth="1"/>
    <col min="2341" max="2560" width="9.140625" style="110"/>
    <col min="2561" max="2561" width="5.7109375" style="110" bestFit="1" customWidth="1"/>
    <col min="2562" max="2562" width="22.42578125" style="110" customWidth="1"/>
    <col min="2563" max="2563" width="12.85546875" style="110" customWidth="1"/>
    <col min="2564" max="2564" width="2.42578125" style="110" customWidth="1"/>
    <col min="2565" max="2565" width="12.85546875" style="110" customWidth="1"/>
    <col min="2566" max="2566" width="2.85546875" style="110" customWidth="1"/>
    <col min="2567" max="2567" width="12.85546875" style="110" customWidth="1"/>
    <col min="2568" max="2568" width="2.7109375" style="110" customWidth="1"/>
    <col min="2569" max="2569" width="12.85546875" style="110" customWidth="1"/>
    <col min="2570" max="2570" width="2.7109375" style="110" customWidth="1"/>
    <col min="2571" max="2571" width="12.7109375" style="110" customWidth="1"/>
    <col min="2572" max="2572" width="3.140625" style="110" customWidth="1"/>
    <col min="2573" max="2573" width="12.85546875" style="110" customWidth="1"/>
    <col min="2574" max="2574" width="3.28515625" style="110" customWidth="1"/>
    <col min="2575" max="2575" width="12.85546875" style="110" customWidth="1"/>
    <col min="2576" max="2576" width="3.140625" style="110" customWidth="1"/>
    <col min="2577" max="2577" width="12.85546875" style="110" customWidth="1"/>
    <col min="2578" max="2578" width="3.28515625" style="110" customWidth="1"/>
    <col min="2579" max="2579" width="12.140625" style="110" customWidth="1"/>
    <col min="2580" max="2580" width="3.7109375" style="110" customWidth="1"/>
    <col min="2581" max="2581" width="12.85546875" style="110" customWidth="1"/>
    <col min="2582" max="2582" width="3.5703125" style="110" customWidth="1"/>
    <col min="2583" max="2583" width="12.85546875" style="110" customWidth="1"/>
    <col min="2584" max="2584" width="3.7109375" style="110" customWidth="1"/>
    <col min="2585" max="2585" width="12.85546875" style="110" customWidth="1"/>
    <col min="2586" max="2586" width="3.5703125" style="110" customWidth="1"/>
    <col min="2587" max="2587" width="12.85546875" style="110" customWidth="1"/>
    <col min="2588" max="2588" width="3.5703125" style="110" customWidth="1"/>
    <col min="2589" max="2589" width="12.85546875" style="110" customWidth="1"/>
    <col min="2590" max="2590" width="3.5703125" style="110" customWidth="1"/>
    <col min="2591" max="2591" width="12.85546875" style="110" customWidth="1"/>
    <col min="2592" max="2592" width="3.5703125" style="110" customWidth="1"/>
    <col min="2593" max="2593" width="12.85546875" style="110" customWidth="1"/>
    <col min="2594" max="2594" width="3.42578125" style="110" customWidth="1"/>
    <col min="2595" max="2595" width="1.5703125" style="110" customWidth="1"/>
    <col min="2596" max="2596" width="6.42578125" style="110" customWidth="1"/>
    <col min="2597" max="2816" width="9.140625" style="110"/>
    <col min="2817" max="2817" width="5.7109375" style="110" bestFit="1" customWidth="1"/>
    <col min="2818" max="2818" width="22.42578125" style="110" customWidth="1"/>
    <col min="2819" max="2819" width="12.85546875" style="110" customWidth="1"/>
    <col min="2820" max="2820" width="2.42578125" style="110" customWidth="1"/>
    <col min="2821" max="2821" width="12.85546875" style="110" customWidth="1"/>
    <col min="2822" max="2822" width="2.85546875" style="110" customWidth="1"/>
    <col min="2823" max="2823" width="12.85546875" style="110" customWidth="1"/>
    <col min="2824" max="2824" width="2.7109375" style="110" customWidth="1"/>
    <col min="2825" max="2825" width="12.85546875" style="110" customWidth="1"/>
    <col min="2826" max="2826" width="2.7109375" style="110" customWidth="1"/>
    <col min="2827" max="2827" width="12.7109375" style="110" customWidth="1"/>
    <col min="2828" max="2828" width="3.140625" style="110" customWidth="1"/>
    <col min="2829" max="2829" width="12.85546875" style="110" customWidth="1"/>
    <col min="2830" max="2830" width="3.28515625" style="110" customWidth="1"/>
    <col min="2831" max="2831" width="12.85546875" style="110" customWidth="1"/>
    <col min="2832" max="2832" width="3.140625" style="110" customWidth="1"/>
    <col min="2833" max="2833" width="12.85546875" style="110" customWidth="1"/>
    <col min="2834" max="2834" width="3.28515625" style="110" customWidth="1"/>
    <col min="2835" max="2835" width="12.140625" style="110" customWidth="1"/>
    <col min="2836" max="2836" width="3.7109375" style="110" customWidth="1"/>
    <col min="2837" max="2837" width="12.85546875" style="110" customWidth="1"/>
    <col min="2838" max="2838" width="3.5703125" style="110" customWidth="1"/>
    <col min="2839" max="2839" width="12.85546875" style="110" customWidth="1"/>
    <col min="2840" max="2840" width="3.7109375" style="110" customWidth="1"/>
    <col min="2841" max="2841" width="12.85546875" style="110" customWidth="1"/>
    <col min="2842" max="2842" width="3.5703125" style="110" customWidth="1"/>
    <col min="2843" max="2843" width="12.85546875" style="110" customWidth="1"/>
    <col min="2844" max="2844" width="3.5703125" style="110" customWidth="1"/>
    <col min="2845" max="2845" width="12.85546875" style="110" customWidth="1"/>
    <col min="2846" max="2846" width="3.5703125" style="110" customWidth="1"/>
    <col min="2847" max="2847" width="12.85546875" style="110" customWidth="1"/>
    <col min="2848" max="2848" width="3.5703125" style="110" customWidth="1"/>
    <col min="2849" max="2849" width="12.85546875" style="110" customWidth="1"/>
    <col min="2850" max="2850" width="3.42578125" style="110" customWidth="1"/>
    <col min="2851" max="2851" width="1.5703125" style="110" customWidth="1"/>
    <col min="2852" max="2852" width="6.42578125" style="110" customWidth="1"/>
    <col min="2853" max="3072" width="9.140625" style="110"/>
    <col min="3073" max="3073" width="5.7109375" style="110" bestFit="1" customWidth="1"/>
    <col min="3074" max="3074" width="22.42578125" style="110" customWidth="1"/>
    <col min="3075" max="3075" width="12.85546875" style="110" customWidth="1"/>
    <col min="3076" max="3076" width="2.42578125" style="110" customWidth="1"/>
    <col min="3077" max="3077" width="12.85546875" style="110" customWidth="1"/>
    <col min="3078" max="3078" width="2.85546875" style="110" customWidth="1"/>
    <col min="3079" max="3079" width="12.85546875" style="110" customWidth="1"/>
    <col min="3080" max="3080" width="2.7109375" style="110" customWidth="1"/>
    <col min="3081" max="3081" width="12.85546875" style="110" customWidth="1"/>
    <col min="3082" max="3082" width="2.7109375" style="110" customWidth="1"/>
    <col min="3083" max="3083" width="12.7109375" style="110" customWidth="1"/>
    <col min="3084" max="3084" width="3.140625" style="110" customWidth="1"/>
    <col min="3085" max="3085" width="12.85546875" style="110" customWidth="1"/>
    <col min="3086" max="3086" width="3.28515625" style="110" customWidth="1"/>
    <col min="3087" max="3087" width="12.85546875" style="110" customWidth="1"/>
    <col min="3088" max="3088" width="3.140625" style="110" customWidth="1"/>
    <col min="3089" max="3089" width="12.85546875" style="110" customWidth="1"/>
    <col min="3090" max="3090" width="3.28515625" style="110" customWidth="1"/>
    <col min="3091" max="3091" width="12.140625" style="110" customWidth="1"/>
    <col min="3092" max="3092" width="3.7109375" style="110" customWidth="1"/>
    <col min="3093" max="3093" width="12.85546875" style="110" customWidth="1"/>
    <col min="3094" max="3094" width="3.5703125" style="110" customWidth="1"/>
    <col min="3095" max="3095" width="12.85546875" style="110" customWidth="1"/>
    <col min="3096" max="3096" width="3.7109375" style="110" customWidth="1"/>
    <col min="3097" max="3097" width="12.85546875" style="110" customWidth="1"/>
    <col min="3098" max="3098" width="3.5703125" style="110" customWidth="1"/>
    <col min="3099" max="3099" width="12.85546875" style="110" customWidth="1"/>
    <col min="3100" max="3100" width="3.5703125" style="110" customWidth="1"/>
    <col min="3101" max="3101" width="12.85546875" style="110" customWidth="1"/>
    <col min="3102" max="3102" width="3.5703125" style="110" customWidth="1"/>
    <col min="3103" max="3103" width="12.85546875" style="110" customWidth="1"/>
    <col min="3104" max="3104" width="3.5703125" style="110" customWidth="1"/>
    <col min="3105" max="3105" width="12.85546875" style="110" customWidth="1"/>
    <col min="3106" max="3106" width="3.42578125" style="110" customWidth="1"/>
    <col min="3107" max="3107" width="1.5703125" style="110" customWidth="1"/>
    <col min="3108" max="3108" width="6.42578125" style="110" customWidth="1"/>
    <col min="3109" max="3328" width="9.140625" style="110"/>
    <col min="3329" max="3329" width="5.7109375" style="110" bestFit="1" customWidth="1"/>
    <col min="3330" max="3330" width="22.42578125" style="110" customWidth="1"/>
    <col min="3331" max="3331" width="12.85546875" style="110" customWidth="1"/>
    <col min="3332" max="3332" width="2.42578125" style="110" customWidth="1"/>
    <col min="3333" max="3333" width="12.85546875" style="110" customWidth="1"/>
    <col min="3334" max="3334" width="2.85546875" style="110" customWidth="1"/>
    <col min="3335" max="3335" width="12.85546875" style="110" customWidth="1"/>
    <col min="3336" max="3336" width="2.7109375" style="110" customWidth="1"/>
    <col min="3337" max="3337" width="12.85546875" style="110" customWidth="1"/>
    <col min="3338" max="3338" width="2.7109375" style="110" customWidth="1"/>
    <col min="3339" max="3339" width="12.7109375" style="110" customWidth="1"/>
    <col min="3340" max="3340" width="3.140625" style="110" customWidth="1"/>
    <col min="3341" max="3341" width="12.85546875" style="110" customWidth="1"/>
    <col min="3342" max="3342" width="3.28515625" style="110" customWidth="1"/>
    <col min="3343" max="3343" width="12.85546875" style="110" customWidth="1"/>
    <col min="3344" max="3344" width="3.140625" style="110" customWidth="1"/>
    <col min="3345" max="3345" width="12.85546875" style="110" customWidth="1"/>
    <col min="3346" max="3346" width="3.28515625" style="110" customWidth="1"/>
    <col min="3347" max="3347" width="12.140625" style="110" customWidth="1"/>
    <col min="3348" max="3348" width="3.7109375" style="110" customWidth="1"/>
    <col min="3349" max="3349" width="12.85546875" style="110" customWidth="1"/>
    <col min="3350" max="3350" width="3.5703125" style="110" customWidth="1"/>
    <col min="3351" max="3351" width="12.85546875" style="110" customWidth="1"/>
    <col min="3352" max="3352" width="3.7109375" style="110" customWidth="1"/>
    <col min="3353" max="3353" width="12.85546875" style="110" customWidth="1"/>
    <col min="3354" max="3354" width="3.5703125" style="110" customWidth="1"/>
    <col min="3355" max="3355" width="12.85546875" style="110" customWidth="1"/>
    <col min="3356" max="3356" width="3.5703125" style="110" customWidth="1"/>
    <col min="3357" max="3357" width="12.85546875" style="110" customWidth="1"/>
    <col min="3358" max="3358" width="3.5703125" style="110" customWidth="1"/>
    <col min="3359" max="3359" width="12.85546875" style="110" customWidth="1"/>
    <col min="3360" max="3360" width="3.5703125" style="110" customWidth="1"/>
    <col min="3361" max="3361" width="12.85546875" style="110" customWidth="1"/>
    <col min="3362" max="3362" width="3.42578125" style="110" customWidth="1"/>
    <col min="3363" max="3363" width="1.5703125" style="110" customWidth="1"/>
    <col min="3364" max="3364" width="6.42578125" style="110" customWidth="1"/>
    <col min="3365" max="3584" width="9.140625" style="110"/>
    <col min="3585" max="3585" width="5.7109375" style="110" bestFit="1" customWidth="1"/>
    <col min="3586" max="3586" width="22.42578125" style="110" customWidth="1"/>
    <col min="3587" max="3587" width="12.85546875" style="110" customWidth="1"/>
    <col min="3588" max="3588" width="2.42578125" style="110" customWidth="1"/>
    <col min="3589" max="3589" width="12.85546875" style="110" customWidth="1"/>
    <col min="3590" max="3590" width="2.85546875" style="110" customWidth="1"/>
    <col min="3591" max="3591" width="12.85546875" style="110" customWidth="1"/>
    <col min="3592" max="3592" width="2.7109375" style="110" customWidth="1"/>
    <col min="3593" max="3593" width="12.85546875" style="110" customWidth="1"/>
    <col min="3594" max="3594" width="2.7109375" style="110" customWidth="1"/>
    <col min="3595" max="3595" width="12.7109375" style="110" customWidth="1"/>
    <col min="3596" max="3596" width="3.140625" style="110" customWidth="1"/>
    <col min="3597" max="3597" width="12.85546875" style="110" customWidth="1"/>
    <col min="3598" max="3598" width="3.28515625" style="110" customWidth="1"/>
    <col min="3599" max="3599" width="12.85546875" style="110" customWidth="1"/>
    <col min="3600" max="3600" width="3.140625" style="110" customWidth="1"/>
    <col min="3601" max="3601" width="12.85546875" style="110" customWidth="1"/>
    <col min="3602" max="3602" width="3.28515625" style="110" customWidth="1"/>
    <col min="3603" max="3603" width="12.140625" style="110" customWidth="1"/>
    <col min="3604" max="3604" width="3.7109375" style="110" customWidth="1"/>
    <col min="3605" max="3605" width="12.85546875" style="110" customWidth="1"/>
    <col min="3606" max="3606" width="3.5703125" style="110" customWidth="1"/>
    <col min="3607" max="3607" width="12.85546875" style="110" customWidth="1"/>
    <col min="3608" max="3608" width="3.7109375" style="110" customWidth="1"/>
    <col min="3609" max="3609" width="12.85546875" style="110" customWidth="1"/>
    <col min="3610" max="3610" width="3.5703125" style="110" customWidth="1"/>
    <col min="3611" max="3611" width="12.85546875" style="110" customWidth="1"/>
    <col min="3612" max="3612" width="3.5703125" style="110" customWidth="1"/>
    <col min="3613" max="3613" width="12.85546875" style="110" customWidth="1"/>
    <col min="3614" max="3614" width="3.5703125" style="110" customWidth="1"/>
    <col min="3615" max="3615" width="12.85546875" style="110" customWidth="1"/>
    <col min="3616" max="3616" width="3.5703125" style="110" customWidth="1"/>
    <col min="3617" max="3617" width="12.85546875" style="110" customWidth="1"/>
    <col min="3618" max="3618" width="3.42578125" style="110" customWidth="1"/>
    <col min="3619" max="3619" width="1.5703125" style="110" customWidth="1"/>
    <col min="3620" max="3620" width="6.42578125" style="110" customWidth="1"/>
    <col min="3621" max="3840" width="9.140625" style="110"/>
    <col min="3841" max="3841" width="5.7109375" style="110" bestFit="1" customWidth="1"/>
    <col min="3842" max="3842" width="22.42578125" style="110" customWidth="1"/>
    <col min="3843" max="3843" width="12.85546875" style="110" customWidth="1"/>
    <col min="3844" max="3844" width="2.42578125" style="110" customWidth="1"/>
    <col min="3845" max="3845" width="12.85546875" style="110" customWidth="1"/>
    <col min="3846" max="3846" width="2.85546875" style="110" customWidth="1"/>
    <col min="3847" max="3847" width="12.85546875" style="110" customWidth="1"/>
    <col min="3848" max="3848" width="2.7109375" style="110" customWidth="1"/>
    <col min="3849" max="3849" width="12.85546875" style="110" customWidth="1"/>
    <col min="3850" max="3850" width="2.7109375" style="110" customWidth="1"/>
    <col min="3851" max="3851" width="12.7109375" style="110" customWidth="1"/>
    <col min="3852" max="3852" width="3.140625" style="110" customWidth="1"/>
    <col min="3853" max="3853" width="12.85546875" style="110" customWidth="1"/>
    <col min="3854" max="3854" width="3.28515625" style="110" customWidth="1"/>
    <col min="3855" max="3855" width="12.85546875" style="110" customWidth="1"/>
    <col min="3856" max="3856" width="3.140625" style="110" customWidth="1"/>
    <col min="3857" max="3857" width="12.85546875" style="110" customWidth="1"/>
    <col min="3858" max="3858" width="3.28515625" style="110" customWidth="1"/>
    <col min="3859" max="3859" width="12.140625" style="110" customWidth="1"/>
    <col min="3860" max="3860" width="3.7109375" style="110" customWidth="1"/>
    <col min="3861" max="3861" width="12.85546875" style="110" customWidth="1"/>
    <col min="3862" max="3862" width="3.5703125" style="110" customWidth="1"/>
    <col min="3863" max="3863" width="12.85546875" style="110" customWidth="1"/>
    <col min="3864" max="3864" width="3.7109375" style="110" customWidth="1"/>
    <col min="3865" max="3865" width="12.85546875" style="110" customWidth="1"/>
    <col min="3866" max="3866" width="3.5703125" style="110" customWidth="1"/>
    <col min="3867" max="3867" width="12.85546875" style="110" customWidth="1"/>
    <col min="3868" max="3868" width="3.5703125" style="110" customWidth="1"/>
    <col min="3869" max="3869" width="12.85546875" style="110" customWidth="1"/>
    <col min="3870" max="3870" width="3.5703125" style="110" customWidth="1"/>
    <col min="3871" max="3871" width="12.85546875" style="110" customWidth="1"/>
    <col min="3872" max="3872" width="3.5703125" style="110" customWidth="1"/>
    <col min="3873" max="3873" width="12.85546875" style="110" customWidth="1"/>
    <col min="3874" max="3874" width="3.42578125" style="110" customWidth="1"/>
    <col min="3875" max="3875" width="1.5703125" style="110" customWidth="1"/>
    <col min="3876" max="3876" width="6.42578125" style="110" customWidth="1"/>
    <col min="3877" max="4096" width="9.140625" style="110"/>
    <col min="4097" max="4097" width="5.7109375" style="110" bestFit="1" customWidth="1"/>
    <col min="4098" max="4098" width="22.42578125" style="110" customWidth="1"/>
    <col min="4099" max="4099" width="12.85546875" style="110" customWidth="1"/>
    <col min="4100" max="4100" width="2.42578125" style="110" customWidth="1"/>
    <col min="4101" max="4101" width="12.85546875" style="110" customWidth="1"/>
    <col min="4102" max="4102" width="2.85546875" style="110" customWidth="1"/>
    <col min="4103" max="4103" width="12.85546875" style="110" customWidth="1"/>
    <col min="4104" max="4104" width="2.7109375" style="110" customWidth="1"/>
    <col min="4105" max="4105" width="12.85546875" style="110" customWidth="1"/>
    <col min="4106" max="4106" width="2.7109375" style="110" customWidth="1"/>
    <col min="4107" max="4107" width="12.7109375" style="110" customWidth="1"/>
    <col min="4108" max="4108" width="3.140625" style="110" customWidth="1"/>
    <col min="4109" max="4109" width="12.85546875" style="110" customWidth="1"/>
    <col min="4110" max="4110" width="3.28515625" style="110" customWidth="1"/>
    <col min="4111" max="4111" width="12.85546875" style="110" customWidth="1"/>
    <col min="4112" max="4112" width="3.140625" style="110" customWidth="1"/>
    <col min="4113" max="4113" width="12.85546875" style="110" customWidth="1"/>
    <col min="4114" max="4114" width="3.28515625" style="110" customWidth="1"/>
    <col min="4115" max="4115" width="12.140625" style="110" customWidth="1"/>
    <col min="4116" max="4116" width="3.7109375" style="110" customWidth="1"/>
    <col min="4117" max="4117" width="12.85546875" style="110" customWidth="1"/>
    <col min="4118" max="4118" width="3.5703125" style="110" customWidth="1"/>
    <col min="4119" max="4119" width="12.85546875" style="110" customWidth="1"/>
    <col min="4120" max="4120" width="3.7109375" style="110" customWidth="1"/>
    <col min="4121" max="4121" width="12.85546875" style="110" customWidth="1"/>
    <col min="4122" max="4122" width="3.5703125" style="110" customWidth="1"/>
    <col min="4123" max="4123" width="12.85546875" style="110" customWidth="1"/>
    <col min="4124" max="4124" width="3.5703125" style="110" customWidth="1"/>
    <col min="4125" max="4125" width="12.85546875" style="110" customWidth="1"/>
    <col min="4126" max="4126" width="3.5703125" style="110" customWidth="1"/>
    <col min="4127" max="4127" width="12.85546875" style="110" customWidth="1"/>
    <col min="4128" max="4128" width="3.5703125" style="110" customWidth="1"/>
    <col min="4129" max="4129" width="12.85546875" style="110" customWidth="1"/>
    <col min="4130" max="4130" width="3.42578125" style="110" customWidth="1"/>
    <col min="4131" max="4131" width="1.5703125" style="110" customWidth="1"/>
    <col min="4132" max="4132" width="6.42578125" style="110" customWidth="1"/>
    <col min="4133" max="4352" width="9.140625" style="110"/>
    <col min="4353" max="4353" width="5.7109375" style="110" bestFit="1" customWidth="1"/>
    <col min="4354" max="4354" width="22.42578125" style="110" customWidth="1"/>
    <col min="4355" max="4355" width="12.85546875" style="110" customWidth="1"/>
    <col min="4356" max="4356" width="2.42578125" style="110" customWidth="1"/>
    <col min="4357" max="4357" width="12.85546875" style="110" customWidth="1"/>
    <col min="4358" max="4358" width="2.85546875" style="110" customWidth="1"/>
    <col min="4359" max="4359" width="12.85546875" style="110" customWidth="1"/>
    <col min="4360" max="4360" width="2.7109375" style="110" customWidth="1"/>
    <col min="4361" max="4361" width="12.85546875" style="110" customWidth="1"/>
    <col min="4362" max="4362" width="2.7109375" style="110" customWidth="1"/>
    <col min="4363" max="4363" width="12.7109375" style="110" customWidth="1"/>
    <col min="4364" max="4364" width="3.140625" style="110" customWidth="1"/>
    <col min="4365" max="4365" width="12.85546875" style="110" customWidth="1"/>
    <col min="4366" max="4366" width="3.28515625" style="110" customWidth="1"/>
    <col min="4367" max="4367" width="12.85546875" style="110" customWidth="1"/>
    <col min="4368" max="4368" width="3.140625" style="110" customWidth="1"/>
    <col min="4369" max="4369" width="12.85546875" style="110" customWidth="1"/>
    <col min="4370" max="4370" width="3.28515625" style="110" customWidth="1"/>
    <col min="4371" max="4371" width="12.140625" style="110" customWidth="1"/>
    <col min="4372" max="4372" width="3.7109375" style="110" customWidth="1"/>
    <col min="4373" max="4373" width="12.85546875" style="110" customWidth="1"/>
    <col min="4374" max="4374" width="3.5703125" style="110" customWidth="1"/>
    <col min="4375" max="4375" width="12.85546875" style="110" customWidth="1"/>
    <col min="4376" max="4376" width="3.7109375" style="110" customWidth="1"/>
    <col min="4377" max="4377" width="12.85546875" style="110" customWidth="1"/>
    <col min="4378" max="4378" width="3.5703125" style="110" customWidth="1"/>
    <col min="4379" max="4379" width="12.85546875" style="110" customWidth="1"/>
    <col min="4380" max="4380" width="3.5703125" style="110" customWidth="1"/>
    <col min="4381" max="4381" width="12.85546875" style="110" customWidth="1"/>
    <col min="4382" max="4382" width="3.5703125" style="110" customWidth="1"/>
    <col min="4383" max="4383" width="12.85546875" style="110" customWidth="1"/>
    <col min="4384" max="4384" width="3.5703125" style="110" customWidth="1"/>
    <col min="4385" max="4385" width="12.85546875" style="110" customWidth="1"/>
    <col min="4386" max="4386" width="3.42578125" style="110" customWidth="1"/>
    <col min="4387" max="4387" width="1.5703125" style="110" customWidth="1"/>
    <col min="4388" max="4388" width="6.42578125" style="110" customWidth="1"/>
    <col min="4389" max="4608" width="9.140625" style="110"/>
    <col min="4609" max="4609" width="5.7109375" style="110" bestFit="1" customWidth="1"/>
    <col min="4610" max="4610" width="22.42578125" style="110" customWidth="1"/>
    <col min="4611" max="4611" width="12.85546875" style="110" customWidth="1"/>
    <col min="4612" max="4612" width="2.42578125" style="110" customWidth="1"/>
    <col min="4613" max="4613" width="12.85546875" style="110" customWidth="1"/>
    <col min="4614" max="4614" width="2.85546875" style="110" customWidth="1"/>
    <col min="4615" max="4615" width="12.85546875" style="110" customWidth="1"/>
    <col min="4616" max="4616" width="2.7109375" style="110" customWidth="1"/>
    <col min="4617" max="4617" width="12.85546875" style="110" customWidth="1"/>
    <col min="4618" max="4618" width="2.7109375" style="110" customWidth="1"/>
    <col min="4619" max="4619" width="12.7109375" style="110" customWidth="1"/>
    <col min="4620" max="4620" width="3.140625" style="110" customWidth="1"/>
    <col min="4621" max="4621" width="12.85546875" style="110" customWidth="1"/>
    <col min="4622" max="4622" width="3.28515625" style="110" customWidth="1"/>
    <col min="4623" max="4623" width="12.85546875" style="110" customWidth="1"/>
    <col min="4624" max="4624" width="3.140625" style="110" customWidth="1"/>
    <col min="4625" max="4625" width="12.85546875" style="110" customWidth="1"/>
    <col min="4626" max="4626" width="3.28515625" style="110" customWidth="1"/>
    <col min="4627" max="4627" width="12.140625" style="110" customWidth="1"/>
    <col min="4628" max="4628" width="3.7109375" style="110" customWidth="1"/>
    <col min="4629" max="4629" width="12.85546875" style="110" customWidth="1"/>
    <col min="4630" max="4630" width="3.5703125" style="110" customWidth="1"/>
    <col min="4631" max="4631" width="12.85546875" style="110" customWidth="1"/>
    <col min="4632" max="4632" width="3.7109375" style="110" customWidth="1"/>
    <col min="4633" max="4633" width="12.85546875" style="110" customWidth="1"/>
    <col min="4634" max="4634" width="3.5703125" style="110" customWidth="1"/>
    <col min="4635" max="4635" width="12.85546875" style="110" customWidth="1"/>
    <col min="4636" max="4636" width="3.5703125" style="110" customWidth="1"/>
    <col min="4637" max="4637" width="12.85546875" style="110" customWidth="1"/>
    <col min="4638" max="4638" width="3.5703125" style="110" customWidth="1"/>
    <col min="4639" max="4639" width="12.85546875" style="110" customWidth="1"/>
    <col min="4640" max="4640" width="3.5703125" style="110" customWidth="1"/>
    <col min="4641" max="4641" width="12.85546875" style="110" customWidth="1"/>
    <col min="4642" max="4642" width="3.42578125" style="110" customWidth="1"/>
    <col min="4643" max="4643" width="1.5703125" style="110" customWidth="1"/>
    <col min="4644" max="4644" width="6.42578125" style="110" customWidth="1"/>
    <col min="4645" max="4864" width="9.140625" style="110"/>
    <col min="4865" max="4865" width="5.7109375" style="110" bestFit="1" customWidth="1"/>
    <col min="4866" max="4866" width="22.42578125" style="110" customWidth="1"/>
    <col min="4867" max="4867" width="12.85546875" style="110" customWidth="1"/>
    <col min="4868" max="4868" width="2.42578125" style="110" customWidth="1"/>
    <col min="4869" max="4869" width="12.85546875" style="110" customWidth="1"/>
    <col min="4870" max="4870" width="2.85546875" style="110" customWidth="1"/>
    <col min="4871" max="4871" width="12.85546875" style="110" customWidth="1"/>
    <col min="4872" max="4872" width="2.7109375" style="110" customWidth="1"/>
    <col min="4873" max="4873" width="12.85546875" style="110" customWidth="1"/>
    <col min="4874" max="4874" width="2.7109375" style="110" customWidth="1"/>
    <col min="4875" max="4875" width="12.7109375" style="110" customWidth="1"/>
    <col min="4876" max="4876" width="3.140625" style="110" customWidth="1"/>
    <col min="4877" max="4877" width="12.85546875" style="110" customWidth="1"/>
    <col min="4878" max="4878" width="3.28515625" style="110" customWidth="1"/>
    <col min="4879" max="4879" width="12.85546875" style="110" customWidth="1"/>
    <col min="4880" max="4880" width="3.140625" style="110" customWidth="1"/>
    <col min="4881" max="4881" width="12.85546875" style="110" customWidth="1"/>
    <col min="4882" max="4882" width="3.28515625" style="110" customWidth="1"/>
    <col min="4883" max="4883" width="12.140625" style="110" customWidth="1"/>
    <col min="4884" max="4884" width="3.7109375" style="110" customWidth="1"/>
    <col min="4885" max="4885" width="12.85546875" style="110" customWidth="1"/>
    <col min="4886" max="4886" width="3.5703125" style="110" customWidth="1"/>
    <col min="4887" max="4887" width="12.85546875" style="110" customWidth="1"/>
    <col min="4888" max="4888" width="3.7109375" style="110" customWidth="1"/>
    <col min="4889" max="4889" width="12.85546875" style="110" customWidth="1"/>
    <col min="4890" max="4890" width="3.5703125" style="110" customWidth="1"/>
    <col min="4891" max="4891" width="12.85546875" style="110" customWidth="1"/>
    <col min="4892" max="4892" width="3.5703125" style="110" customWidth="1"/>
    <col min="4893" max="4893" width="12.85546875" style="110" customWidth="1"/>
    <col min="4894" max="4894" width="3.5703125" style="110" customWidth="1"/>
    <col min="4895" max="4895" width="12.85546875" style="110" customWidth="1"/>
    <col min="4896" max="4896" width="3.5703125" style="110" customWidth="1"/>
    <col min="4897" max="4897" width="12.85546875" style="110" customWidth="1"/>
    <col min="4898" max="4898" width="3.42578125" style="110" customWidth="1"/>
    <col min="4899" max="4899" width="1.5703125" style="110" customWidth="1"/>
    <col min="4900" max="4900" width="6.42578125" style="110" customWidth="1"/>
    <col min="4901" max="5120" width="9.140625" style="110"/>
    <col min="5121" max="5121" width="5.7109375" style="110" bestFit="1" customWidth="1"/>
    <col min="5122" max="5122" width="22.42578125" style="110" customWidth="1"/>
    <col min="5123" max="5123" width="12.85546875" style="110" customWidth="1"/>
    <col min="5124" max="5124" width="2.42578125" style="110" customWidth="1"/>
    <col min="5125" max="5125" width="12.85546875" style="110" customWidth="1"/>
    <col min="5126" max="5126" width="2.85546875" style="110" customWidth="1"/>
    <col min="5127" max="5127" width="12.85546875" style="110" customWidth="1"/>
    <col min="5128" max="5128" width="2.7109375" style="110" customWidth="1"/>
    <col min="5129" max="5129" width="12.85546875" style="110" customWidth="1"/>
    <col min="5130" max="5130" width="2.7109375" style="110" customWidth="1"/>
    <col min="5131" max="5131" width="12.7109375" style="110" customWidth="1"/>
    <col min="5132" max="5132" width="3.140625" style="110" customWidth="1"/>
    <col min="5133" max="5133" width="12.85546875" style="110" customWidth="1"/>
    <col min="5134" max="5134" width="3.28515625" style="110" customWidth="1"/>
    <col min="5135" max="5135" width="12.85546875" style="110" customWidth="1"/>
    <col min="5136" max="5136" width="3.140625" style="110" customWidth="1"/>
    <col min="5137" max="5137" width="12.85546875" style="110" customWidth="1"/>
    <col min="5138" max="5138" width="3.28515625" style="110" customWidth="1"/>
    <col min="5139" max="5139" width="12.140625" style="110" customWidth="1"/>
    <col min="5140" max="5140" width="3.7109375" style="110" customWidth="1"/>
    <col min="5141" max="5141" width="12.85546875" style="110" customWidth="1"/>
    <col min="5142" max="5142" width="3.5703125" style="110" customWidth="1"/>
    <col min="5143" max="5143" width="12.85546875" style="110" customWidth="1"/>
    <col min="5144" max="5144" width="3.7109375" style="110" customWidth="1"/>
    <col min="5145" max="5145" width="12.85546875" style="110" customWidth="1"/>
    <col min="5146" max="5146" width="3.5703125" style="110" customWidth="1"/>
    <col min="5147" max="5147" width="12.85546875" style="110" customWidth="1"/>
    <col min="5148" max="5148" width="3.5703125" style="110" customWidth="1"/>
    <col min="5149" max="5149" width="12.85546875" style="110" customWidth="1"/>
    <col min="5150" max="5150" width="3.5703125" style="110" customWidth="1"/>
    <col min="5151" max="5151" width="12.85546875" style="110" customWidth="1"/>
    <col min="5152" max="5152" width="3.5703125" style="110" customWidth="1"/>
    <col min="5153" max="5153" width="12.85546875" style="110" customWidth="1"/>
    <col min="5154" max="5154" width="3.42578125" style="110" customWidth="1"/>
    <col min="5155" max="5155" width="1.5703125" style="110" customWidth="1"/>
    <col min="5156" max="5156" width="6.42578125" style="110" customWidth="1"/>
    <col min="5157" max="5376" width="9.140625" style="110"/>
    <col min="5377" max="5377" width="5.7109375" style="110" bestFit="1" customWidth="1"/>
    <col min="5378" max="5378" width="22.42578125" style="110" customWidth="1"/>
    <col min="5379" max="5379" width="12.85546875" style="110" customWidth="1"/>
    <col min="5380" max="5380" width="2.42578125" style="110" customWidth="1"/>
    <col min="5381" max="5381" width="12.85546875" style="110" customWidth="1"/>
    <col min="5382" max="5382" width="2.85546875" style="110" customWidth="1"/>
    <col min="5383" max="5383" width="12.85546875" style="110" customWidth="1"/>
    <col min="5384" max="5384" width="2.7109375" style="110" customWidth="1"/>
    <col min="5385" max="5385" width="12.85546875" style="110" customWidth="1"/>
    <col min="5386" max="5386" width="2.7109375" style="110" customWidth="1"/>
    <col min="5387" max="5387" width="12.7109375" style="110" customWidth="1"/>
    <col min="5388" max="5388" width="3.140625" style="110" customWidth="1"/>
    <col min="5389" max="5389" width="12.85546875" style="110" customWidth="1"/>
    <col min="5390" max="5390" width="3.28515625" style="110" customWidth="1"/>
    <col min="5391" max="5391" width="12.85546875" style="110" customWidth="1"/>
    <col min="5392" max="5392" width="3.140625" style="110" customWidth="1"/>
    <col min="5393" max="5393" width="12.85546875" style="110" customWidth="1"/>
    <col min="5394" max="5394" width="3.28515625" style="110" customWidth="1"/>
    <col min="5395" max="5395" width="12.140625" style="110" customWidth="1"/>
    <col min="5396" max="5396" width="3.7109375" style="110" customWidth="1"/>
    <col min="5397" max="5397" width="12.85546875" style="110" customWidth="1"/>
    <col min="5398" max="5398" width="3.5703125" style="110" customWidth="1"/>
    <col min="5399" max="5399" width="12.85546875" style="110" customWidth="1"/>
    <col min="5400" max="5400" width="3.7109375" style="110" customWidth="1"/>
    <col min="5401" max="5401" width="12.85546875" style="110" customWidth="1"/>
    <col min="5402" max="5402" width="3.5703125" style="110" customWidth="1"/>
    <col min="5403" max="5403" width="12.85546875" style="110" customWidth="1"/>
    <col min="5404" max="5404" width="3.5703125" style="110" customWidth="1"/>
    <col min="5405" max="5405" width="12.85546875" style="110" customWidth="1"/>
    <col min="5406" max="5406" width="3.5703125" style="110" customWidth="1"/>
    <col min="5407" max="5407" width="12.85546875" style="110" customWidth="1"/>
    <col min="5408" max="5408" width="3.5703125" style="110" customWidth="1"/>
    <col min="5409" max="5409" width="12.85546875" style="110" customWidth="1"/>
    <col min="5410" max="5410" width="3.42578125" style="110" customWidth="1"/>
    <col min="5411" max="5411" width="1.5703125" style="110" customWidth="1"/>
    <col min="5412" max="5412" width="6.42578125" style="110" customWidth="1"/>
    <col min="5413" max="5632" width="9.140625" style="110"/>
    <col min="5633" max="5633" width="5.7109375" style="110" bestFit="1" customWidth="1"/>
    <col min="5634" max="5634" width="22.42578125" style="110" customWidth="1"/>
    <col min="5635" max="5635" width="12.85546875" style="110" customWidth="1"/>
    <col min="5636" max="5636" width="2.42578125" style="110" customWidth="1"/>
    <col min="5637" max="5637" width="12.85546875" style="110" customWidth="1"/>
    <col min="5638" max="5638" width="2.85546875" style="110" customWidth="1"/>
    <col min="5639" max="5639" width="12.85546875" style="110" customWidth="1"/>
    <col min="5640" max="5640" width="2.7109375" style="110" customWidth="1"/>
    <col min="5641" max="5641" width="12.85546875" style="110" customWidth="1"/>
    <col min="5642" max="5642" width="2.7109375" style="110" customWidth="1"/>
    <col min="5643" max="5643" width="12.7109375" style="110" customWidth="1"/>
    <col min="5644" max="5644" width="3.140625" style="110" customWidth="1"/>
    <col min="5645" max="5645" width="12.85546875" style="110" customWidth="1"/>
    <col min="5646" max="5646" width="3.28515625" style="110" customWidth="1"/>
    <col min="5647" max="5647" width="12.85546875" style="110" customWidth="1"/>
    <col min="5648" max="5648" width="3.140625" style="110" customWidth="1"/>
    <col min="5649" max="5649" width="12.85546875" style="110" customWidth="1"/>
    <col min="5650" max="5650" width="3.28515625" style="110" customWidth="1"/>
    <col min="5651" max="5651" width="12.140625" style="110" customWidth="1"/>
    <col min="5652" max="5652" width="3.7109375" style="110" customWidth="1"/>
    <col min="5653" max="5653" width="12.85546875" style="110" customWidth="1"/>
    <col min="5654" max="5654" width="3.5703125" style="110" customWidth="1"/>
    <col min="5655" max="5655" width="12.85546875" style="110" customWidth="1"/>
    <col min="5656" max="5656" width="3.7109375" style="110" customWidth="1"/>
    <col min="5657" max="5657" width="12.85546875" style="110" customWidth="1"/>
    <col min="5658" max="5658" width="3.5703125" style="110" customWidth="1"/>
    <col min="5659" max="5659" width="12.85546875" style="110" customWidth="1"/>
    <col min="5660" max="5660" width="3.5703125" style="110" customWidth="1"/>
    <col min="5661" max="5661" width="12.85546875" style="110" customWidth="1"/>
    <col min="5662" max="5662" width="3.5703125" style="110" customWidth="1"/>
    <col min="5663" max="5663" width="12.85546875" style="110" customWidth="1"/>
    <col min="5664" max="5664" width="3.5703125" style="110" customWidth="1"/>
    <col min="5665" max="5665" width="12.85546875" style="110" customWidth="1"/>
    <col min="5666" max="5666" width="3.42578125" style="110" customWidth="1"/>
    <col min="5667" max="5667" width="1.5703125" style="110" customWidth="1"/>
    <col min="5668" max="5668" width="6.42578125" style="110" customWidth="1"/>
    <col min="5669" max="5888" width="9.140625" style="110"/>
    <col min="5889" max="5889" width="5.7109375" style="110" bestFit="1" customWidth="1"/>
    <col min="5890" max="5890" width="22.42578125" style="110" customWidth="1"/>
    <col min="5891" max="5891" width="12.85546875" style="110" customWidth="1"/>
    <col min="5892" max="5892" width="2.42578125" style="110" customWidth="1"/>
    <col min="5893" max="5893" width="12.85546875" style="110" customWidth="1"/>
    <col min="5894" max="5894" width="2.85546875" style="110" customWidth="1"/>
    <col min="5895" max="5895" width="12.85546875" style="110" customWidth="1"/>
    <col min="5896" max="5896" width="2.7109375" style="110" customWidth="1"/>
    <col min="5897" max="5897" width="12.85546875" style="110" customWidth="1"/>
    <col min="5898" max="5898" width="2.7109375" style="110" customWidth="1"/>
    <col min="5899" max="5899" width="12.7109375" style="110" customWidth="1"/>
    <col min="5900" max="5900" width="3.140625" style="110" customWidth="1"/>
    <col min="5901" max="5901" width="12.85546875" style="110" customWidth="1"/>
    <col min="5902" max="5902" width="3.28515625" style="110" customWidth="1"/>
    <col min="5903" max="5903" width="12.85546875" style="110" customWidth="1"/>
    <col min="5904" max="5904" width="3.140625" style="110" customWidth="1"/>
    <col min="5905" max="5905" width="12.85546875" style="110" customWidth="1"/>
    <col min="5906" max="5906" width="3.28515625" style="110" customWidth="1"/>
    <col min="5907" max="5907" width="12.140625" style="110" customWidth="1"/>
    <col min="5908" max="5908" width="3.7109375" style="110" customWidth="1"/>
    <col min="5909" max="5909" width="12.85546875" style="110" customWidth="1"/>
    <col min="5910" max="5910" width="3.5703125" style="110" customWidth="1"/>
    <col min="5911" max="5911" width="12.85546875" style="110" customWidth="1"/>
    <col min="5912" max="5912" width="3.7109375" style="110" customWidth="1"/>
    <col min="5913" max="5913" width="12.85546875" style="110" customWidth="1"/>
    <col min="5914" max="5914" width="3.5703125" style="110" customWidth="1"/>
    <col min="5915" max="5915" width="12.85546875" style="110" customWidth="1"/>
    <col min="5916" max="5916" width="3.5703125" style="110" customWidth="1"/>
    <col min="5917" max="5917" width="12.85546875" style="110" customWidth="1"/>
    <col min="5918" max="5918" width="3.5703125" style="110" customWidth="1"/>
    <col min="5919" max="5919" width="12.85546875" style="110" customWidth="1"/>
    <col min="5920" max="5920" width="3.5703125" style="110" customWidth="1"/>
    <col min="5921" max="5921" width="12.85546875" style="110" customWidth="1"/>
    <col min="5922" max="5922" width="3.42578125" style="110" customWidth="1"/>
    <col min="5923" max="5923" width="1.5703125" style="110" customWidth="1"/>
    <col min="5924" max="5924" width="6.42578125" style="110" customWidth="1"/>
    <col min="5925" max="6144" width="9.140625" style="110"/>
    <col min="6145" max="6145" width="5.7109375" style="110" bestFit="1" customWidth="1"/>
    <col min="6146" max="6146" width="22.42578125" style="110" customWidth="1"/>
    <col min="6147" max="6147" width="12.85546875" style="110" customWidth="1"/>
    <col min="6148" max="6148" width="2.42578125" style="110" customWidth="1"/>
    <col min="6149" max="6149" width="12.85546875" style="110" customWidth="1"/>
    <col min="6150" max="6150" width="2.85546875" style="110" customWidth="1"/>
    <col min="6151" max="6151" width="12.85546875" style="110" customWidth="1"/>
    <col min="6152" max="6152" width="2.7109375" style="110" customWidth="1"/>
    <col min="6153" max="6153" width="12.85546875" style="110" customWidth="1"/>
    <col min="6154" max="6154" width="2.7109375" style="110" customWidth="1"/>
    <col min="6155" max="6155" width="12.7109375" style="110" customWidth="1"/>
    <col min="6156" max="6156" width="3.140625" style="110" customWidth="1"/>
    <col min="6157" max="6157" width="12.85546875" style="110" customWidth="1"/>
    <col min="6158" max="6158" width="3.28515625" style="110" customWidth="1"/>
    <col min="6159" max="6159" width="12.85546875" style="110" customWidth="1"/>
    <col min="6160" max="6160" width="3.140625" style="110" customWidth="1"/>
    <col min="6161" max="6161" width="12.85546875" style="110" customWidth="1"/>
    <col min="6162" max="6162" width="3.28515625" style="110" customWidth="1"/>
    <col min="6163" max="6163" width="12.140625" style="110" customWidth="1"/>
    <col min="6164" max="6164" width="3.7109375" style="110" customWidth="1"/>
    <col min="6165" max="6165" width="12.85546875" style="110" customWidth="1"/>
    <col min="6166" max="6166" width="3.5703125" style="110" customWidth="1"/>
    <col min="6167" max="6167" width="12.85546875" style="110" customWidth="1"/>
    <col min="6168" max="6168" width="3.7109375" style="110" customWidth="1"/>
    <col min="6169" max="6169" width="12.85546875" style="110" customWidth="1"/>
    <col min="6170" max="6170" width="3.5703125" style="110" customWidth="1"/>
    <col min="6171" max="6171" width="12.85546875" style="110" customWidth="1"/>
    <col min="6172" max="6172" width="3.5703125" style="110" customWidth="1"/>
    <col min="6173" max="6173" width="12.85546875" style="110" customWidth="1"/>
    <col min="6174" max="6174" width="3.5703125" style="110" customWidth="1"/>
    <col min="6175" max="6175" width="12.85546875" style="110" customWidth="1"/>
    <col min="6176" max="6176" width="3.5703125" style="110" customWidth="1"/>
    <col min="6177" max="6177" width="12.85546875" style="110" customWidth="1"/>
    <col min="6178" max="6178" width="3.42578125" style="110" customWidth="1"/>
    <col min="6179" max="6179" width="1.5703125" style="110" customWidth="1"/>
    <col min="6180" max="6180" width="6.42578125" style="110" customWidth="1"/>
    <col min="6181" max="6400" width="9.140625" style="110"/>
    <col min="6401" max="6401" width="5.7109375" style="110" bestFit="1" customWidth="1"/>
    <col min="6402" max="6402" width="22.42578125" style="110" customWidth="1"/>
    <col min="6403" max="6403" width="12.85546875" style="110" customWidth="1"/>
    <col min="6404" max="6404" width="2.42578125" style="110" customWidth="1"/>
    <col min="6405" max="6405" width="12.85546875" style="110" customWidth="1"/>
    <col min="6406" max="6406" width="2.85546875" style="110" customWidth="1"/>
    <col min="6407" max="6407" width="12.85546875" style="110" customWidth="1"/>
    <col min="6408" max="6408" width="2.7109375" style="110" customWidth="1"/>
    <col min="6409" max="6409" width="12.85546875" style="110" customWidth="1"/>
    <col min="6410" max="6410" width="2.7109375" style="110" customWidth="1"/>
    <col min="6411" max="6411" width="12.7109375" style="110" customWidth="1"/>
    <col min="6412" max="6412" width="3.140625" style="110" customWidth="1"/>
    <col min="6413" max="6413" width="12.85546875" style="110" customWidth="1"/>
    <col min="6414" max="6414" width="3.28515625" style="110" customWidth="1"/>
    <col min="6415" max="6415" width="12.85546875" style="110" customWidth="1"/>
    <col min="6416" max="6416" width="3.140625" style="110" customWidth="1"/>
    <col min="6417" max="6417" width="12.85546875" style="110" customWidth="1"/>
    <col min="6418" max="6418" width="3.28515625" style="110" customWidth="1"/>
    <col min="6419" max="6419" width="12.140625" style="110" customWidth="1"/>
    <col min="6420" max="6420" width="3.7109375" style="110" customWidth="1"/>
    <col min="6421" max="6421" width="12.85546875" style="110" customWidth="1"/>
    <col min="6422" max="6422" width="3.5703125" style="110" customWidth="1"/>
    <col min="6423" max="6423" width="12.85546875" style="110" customWidth="1"/>
    <col min="6424" max="6424" width="3.7109375" style="110" customWidth="1"/>
    <col min="6425" max="6425" width="12.85546875" style="110" customWidth="1"/>
    <col min="6426" max="6426" width="3.5703125" style="110" customWidth="1"/>
    <col min="6427" max="6427" width="12.85546875" style="110" customWidth="1"/>
    <col min="6428" max="6428" width="3.5703125" style="110" customWidth="1"/>
    <col min="6429" max="6429" width="12.85546875" style="110" customWidth="1"/>
    <col min="6430" max="6430" width="3.5703125" style="110" customWidth="1"/>
    <col min="6431" max="6431" width="12.85546875" style="110" customWidth="1"/>
    <col min="6432" max="6432" width="3.5703125" style="110" customWidth="1"/>
    <col min="6433" max="6433" width="12.85546875" style="110" customWidth="1"/>
    <col min="6434" max="6434" width="3.42578125" style="110" customWidth="1"/>
    <col min="6435" max="6435" width="1.5703125" style="110" customWidth="1"/>
    <col min="6436" max="6436" width="6.42578125" style="110" customWidth="1"/>
    <col min="6437" max="6656" width="9.140625" style="110"/>
    <col min="6657" max="6657" width="5.7109375" style="110" bestFit="1" customWidth="1"/>
    <col min="6658" max="6658" width="22.42578125" style="110" customWidth="1"/>
    <col min="6659" max="6659" width="12.85546875" style="110" customWidth="1"/>
    <col min="6660" max="6660" width="2.42578125" style="110" customWidth="1"/>
    <col min="6661" max="6661" width="12.85546875" style="110" customWidth="1"/>
    <col min="6662" max="6662" width="2.85546875" style="110" customWidth="1"/>
    <col min="6663" max="6663" width="12.85546875" style="110" customWidth="1"/>
    <col min="6664" max="6664" width="2.7109375" style="110" customWidth="1"/>
    <col min="6665" max="6665" width="12.85546875" style="110" customWidth="1"/>
    <col min="6666" max="6666" width="2.7109375" style="110" customWidth="1"/>
    <col min="6667" max="6667" width="12.7109375" style="110" customWidth="1"/>
    <col min="6668" max="6668" width="3.140625" style="110" customWidth="1"/>
    <col min="6669" max="6669" width="12.85546875" style="110" customWidth="1"/>
    <col min="6670" max="6670" width="3.28515625" style="110" customWidth="1"/>
    <col min="6671" max="6671" width="12.85546875" style="110" customWidth="1"/>
    <col min="6672" max="6672" width="3.140625" style="110" customWidth="1"/>
    <col min="6673" max="6673" width="12.85546875" style="110" customWidth="1"/>
    <col min="6674" max="6674" width="3.28515625" style="110" customWidth="1"/>
    <col min="6675" max="6675" width="12.140625" style="110" customWidth="1"/>
    <col min="6676" max="6676" width="3.7109375" style="110" customWidth="1"/>
    <col min="6677" max="6677" width="12.85546875" style="110" customWidth="1"/>
    <col min="6678" max="6678" width="3.5703125" style="110" customWidth="1"/>
    <col min="6679" max="6679" width="12.85546875" style="110" customWidth="1"/>
    <col min="6680" max="6680" width="3.7109375" style="110" customWidth="1"/>
    <col min="6681" max="6681" width="12.85546875" style="110" customWidth="1"/>
    <col min="6682" max="6682" width="3.5703125" style="110" customWidth="1"/>
    <col min="6683" max="6683" width="12.85546875" style="110" customWidth="1"/>
    <col min="6684" max="6684" width="3.5703125" style="110" customWidth="1"/>
    <col min="6685" max="6685" width="12.85546875" style="110" customWidth="1"/>
    <col min="6686" max="6686" width="3.5703125" style="110" customWidth="1"/>
    <col min="6687" max="6687" width="12.85546875" style="110" customWidth="1"/>
    <col min="6688" max="6688" width="3.5703125" style="110" customWidth="1"/>
    <col min="6689" max="6689" width="12.85546875" style="110" customWidth="1"/>
    <col min="6690" max="6690" width="3.42578125" style="110" customWidth="1"/>
    <col min="6691" max="6691" width="1.5703125" style="110" customWidth="1"/>
    <col min="6692" max="6692" width="6.42578125" style="110" customWidth="1"/>
    <col min="6693" max="6912" width="9.140625" style="110"/>
    <col min="6913" max="6913" width="5.7109375" style="110" bestFit="1" customWidth="1"/>
    <col min="6914" max="6914" width="22.42578125" style="110" customWidth="1"/>
    <col min="6915" max="6915" width="12.85546875" style="110" customWidth="1"/>
    <col min="6916" max="6916" width="2.42578125" style="110" customWidth="1"/>
    <col min="6917" max="6917" width="12.85546875" style="110" customWidth="1"/>
    <col min="6918" max="6918" width="2.85546875" style="110" customWidth="1"/>
    <col min="6919" max="6919" width="12.85546875" style="110" customWidth="1"/>
    <col min="6920" max="6920" width="2.7109375" style="110" customWidth="1"/>
    <col min="6921" max="6921" width="12.85546875" style="110" customWidth="1"/>
    <col min="6922" max="6922" width="2.7109375" style="110" customWidth="1"/>
    <col min="6923" max="6923" width="12.7109375" style="110" customWidth="1"/>
    <col min="6924" max="6924" width="3.140625" style="110" customWidth="1"/>
    <col min="6925" max="6925" width="12.85546875" style="110" customWidth="1"/>
    <col min="6926" max="6926" width="3.28515625" style="110" customWidth="1"/>
    <col min="6927" max="6927" width="12.85546875" style="110" customWidth="1"/>
    <col min="6928" max="6928" width="3.140625" style="110" customWidth="1"/>
    <col min="6929" max="6929" width="12.85546875" style="110" customWidth="1"/>
    <col min="6930" max="6930" width="3.28515625" style="110" customWidth="1"/>
    <col min="6931" max="6931" width="12.140625" style="110" customWidth="1"/>
    <col min="6932" max="6932" width="3.7109375" style="110" customWidth="1"/>
    <col min="6933" max="6933" width="12.85546875" style="110" customWidth="1"/>
    <col min="6934" max="6934" width="3.5703125" style="110" customWidth="1"/>
    <col min="6935" max="6935" width="12.85546875" style="110" customWidth="1"/>
    <col min="6936" max="6936" width="3.7109375" style="110" customWidth="1"/>
    <col min="6937" max="6937" width="12.85546875" style="110" customWidth="1"/>
    <col min="6938" max="6938" width="3.5703125" style="110" customWidth="1"/>
    <col min="6939" max="6939" width="12.85546875" style="110" customWidth="1"/>
    <col min="6940" max="6940" width="3.5703125" style="110" customWidth="1"/>
    <col min="6941" max="6941" width="12.85546875" style="110" customWidth="1"/>
    <col min="6942" max="6942" width="3.5703125" style="110" customWidth="1"/>
    <col min="6943" max="6943" width="12.85546875" style="110" customWidth="1"/>
    <col min="6944" max="6944" width="3.5703125" style="110" customWidth="1"/>
    <col min="6945" max="6945" width="12.85546875" style="110" customWidth="1"/>
    <col min="6946" max="6946" width="3.42578125" style="110" customWidth="1"/>
    <col min="6947" max="6947" width="1.5703125" style="110" customWidth="1"/>
    <col min="6948" max="6948" width="6.42578125" style="110" customWidth="1"/>
    <col min="6949" max="7168" width="9.140625" style="110"/>
    <col min="7169" max="7169" width="5.7109375" style="110" bestFit="1" customWidth="1"/>
    <col min="7170" max="7170" width="22.42578125" style="110" customWidth="1"/>
    <col min="7171" max="7171" width="12.85546875" style="110" customWidth="1"/>
    <col min="7172" max="7172" width="2.42578125" style="110" customWidth="1"/>
    <col min="7173" max="7173" width="12.85546875" style="110" customWidth="1"/>
    <col min="7174" max="7174" width="2.85546875" style="110" customWidth="1"/>
    <col min="7175" max="7175" width="12.85546875" style="110" customWidth="1"/>
    <col min="7176" max="7176" width="2.7109375" style="110" customWidth="1"/>
    <col min="7177" max="7177" width="12.85546875" style="110" customWidth="1"/>
    <col min="7178" max="7178" width="2.7109375" style="110" customWidth="1"/>
    <col min="7179" max="7179" width="12.7109375" style="110" customWidth="1"/>
    <col min="7180" max="7180" width="3.140625" style="110" customWidth="1"/>
    <col min="7181" max="7181" width="12.85546875" style="110" customWidth="1"/>
    <col min="7182" max="7182" width="3.28515625" style="110" customWidth="1"/>
    <col min="7183" max="7183" width="12.85546875" style="110" customWidth="1"/>
    <col min="7184" max="7184" width="3.140625" style="110" customWidth="1"/>
    <col min="7185" max="7185" width="12.85546875" style="110" customWidth="1"/>
    <col min="7186" max="7186" width="3.28515625" style="110" customWidth="1"/>
    <col min="7187" max="7187" width="12.140625" style="110" customWidth="1"/>
    <col min="7188" max="7188" width="3.7109375" style="110" customWidth="1"/>
    <col min="7189" max="7189" width="12.85546875" style="110" customWidth="1"/>
    <col min="7190" max="7190" width="3.5703125" style="110" customWidth="1"/>
    <col min="7191" max="7191" width="12.85546875" style="110" customWidth="1"/>
    <col min="7192" max="7192" width="3.7109375" style="110" customWidth="1"/>
    <col min="7193" max="7193" width="12.85546875" style="110" customWidth="1"/>
    <col min="7194" max="7194" width="3.5703125" style="110" customWidth="1"/>
    <col min="7195" max="7195" width="12.85546875" style="110" customWidth="1"/>
    <col min="7196" max="7196" width="3.5703125" style="110" customWidth="1"/>
    <col min="7197" max="7197" width="12.85546875" style="110" customWidth="1"/>
    <col min="7198" max="7198" width="3.5703125" style="110" customWidth="1"/>
    <col min="7199" max="7199" width="12.85546875" style="110" customWidth="1"/>
    <col min="7200" max="7200" width="3.5703125" style="110" customWidth="1"/>
    <col min="7201" max="7201" width="12.85546875" style="110" customWidth="1"/>
    <col min="7202" max="7202" width="3.42578125" style="110" customWidth="1"/>
    <col min="7203" max="7203" width="1.5703125" style="110" customWidth="1"/>
    <col min="7204" max="7204" width="6.42578125" style="110" customWidth="1"/>
    <col min="7205" max="7424" width="9.140625" style="110"/>
    <col min="7425" max="7425" width="5.7109375" style="110" bestFit="1" customWidth="1"/>
    <col min="7426" max="7426" width="22.42578125" style="110" customWidth="1"/>
    <col min="7427" max="7427" width="12.85546875" style="110" customWidth="1"/>
    <col min="7428" max="7428" width="2.42578125" style="110" customWidth="1"/>
    <col min="7429" max="7429" width="12.85546875" style="110" customWidth="1"/>
    <col min="7430" max="7430" width="2.85546875" style="110" customWidth="1"/>
    <col min="7431" max="7431" width="12.85546875" style="110" customWidth="1"/>
    <col min="7432" max="7432" width="2.7109375" style="110" customWidth="1"/>
    <col min="7433" max="7433" width="12.85546875" style="110" customWidth="1"/>
    <col min="7434" max="7434" width="2.7109375" style="110" customWidth="1"/>
    <col min="7435" max="7435" width="12.7109375" style="110" customWidth="1"/>
    <col min="7436" max="7436" width="3.140625" style="110" customWidth="1"/>
    <col min="7437" max="7437" width="12.85546875" style="110" customWidth="1"/>
    <col min="7438" max="7438" width="3.28515625" style="110" customWidth="1"/>
    <col min="7439" max="7439" width="12.85546875" style="110" customWidth="1"/>
    <col min="7440" max="7440" width="3.140625" style="110" customWidth="1"/>
    <col min="7441" max="7441" width="12.85546875" style="110" customWidth="1"/>
    <col min="7442" max="7442" width="3.28515625" style="110" customWidth="1"/>
    <col min="7443" max="7443" width="12.140625" style="110" customWidth="1"/>
    <col min="7444" max="7444" width="3.7109375" style="110" customWidth="1"/>
    <col min="7445" max="7445" width="12.85546875" style="110" customWidth="1"/>
    <col min="7446" max="7446" width="3.5703125" style="110" customWidth="1"/>
    <col min="7447" max="7447" width="12.85546875" style="110" customWidth="1"/>
    <col min="7448" max="7448" width="3.7109375" style="110" customWidth="1"/>
    <col min="7449" max="7449" width="12.85546875" style="110" customWidth="1"/>
    <col min="7450" max="7450" width="3.5703125" style="110" customWidth="1"/>
    <col min="7451" max="7451" width="12.85546875" style="110" customWidth="1"/>
    <col min="7452" max="7452" width="3.5703125" style="110" customWidth="1"/>
    <col min="7453" max="7453" width="12.85546875" style="110" customWidth="1"/>
    <col min="7454" max="7454" width="3.5703125" style="110" customWidth="1"/>
    <col min="7455" max="7455" width="12.85546875" style="110" customWidth="1"/>
    <col min="7456" max="7456" width="3.5703125" style="110" customWidth="1"/>
    <col min="7457" max="7457" width="12.85546875" style="110" customWidth="1"/>
    <col min="7458" max="7458" width="3.42578125" style="110" customWidth="1"/>
    <col min="7459" max="7459" width="1.5703125" style="110" customWidth="1"/>
    <col min="7460" max="7460" width="6.42578125" style="110" customWidth="1"/>
    <col min="7461" max="7680" width="9.140625" style="110"/>
    <col min="7681" max="7681" width="5.7109375" style="110" bestFit="1" customWidth="1"/>
    <col min="7682" max="7682" width="22.42578125" style="110" customWidth="1"/>
    <col min="7683" max="7683" width="12.85546875" style="110" customWidth="1"/>
    <col min="7684" max="7684" width="2.42578125" style="110" customWidth="1"/>
    <col min="7685" max="7685" width="12.85546875" style="110" customWidth="1"/>
    <col min="7686" max="7686" width="2.85546875" style="110" customWidth="1"/>
    <col min="7687" max="7687" width="12.85546875" style="110" customWidth="1"/>
    <col min="7688" max="7688" width="2.7109375" style="110" customWidth="1"/>
    <col min="7689" max="7689" width="12.85546875" style="110" customWidth="1"/>
    <col min="7690" max="7690" width="2.7109375" style="110" customWidth="1"/>
    <col min="7691" max="7691" width="12.7109375" style="110" customWidth="1"/>
    <col min="7692" max="7692" width="3.140625" style="110" customWidth="1"/>
    <col min="7693" max="7693" width="12.85546875" style="110" customWidth="1"/>
    <col min="7694" max="7694" width="3.28515625" style="110" customWidth="1"/>
    <col min="7695" max="7695" width="12.85546875" style="110" customWidth="1"/>
    <col min="7696" max="7696" width="3.140625" style="110" customWidth="1"/>
    <col min="7697" max="7697" width="12.85546875" style="110" customWidth="1"/>
    <col min="7698" max="7698" width="3.28515625" style="110" customWidth="1"/>
    <col min="7699" max="7699" width="12.140625" style="110" customWidth="1"/>
    <col min="7700" max="7700" width="3.7109375" style="110" customWidth="1"/>
    <col min="7701" max="7701" width="12.85546875" style="110" customWidth="1"/>
    <col min="7702" max="7702" width="3.5703125" style="110" customWidth="1"/>
    <col min="7703" max="7703" width="12.85546875" style="110" customWidth="1"/>
    <col min="7704" max="7704" width="3.7109375" style="110" customWidth="1"/>
    <col min="7705" max="7705" width="12.85546875" style="110" customWidth="1"/>
    <col min="7706" max="7706" width="3.5703125" style="110" customWidth="1"/>
    <col min="7707" max="7707" width="12.85546875" style="110" customWidth="1"/>
    <col min="7708" max="7708" width="3.5703125" style="110" customWidth="1"/>
    <col min="7709" max="7709" width="12.85546875" style="110" customWidth="1"/>
    <col min="7710" max="7710" width="3.5703125" style="110" customWidth="1"/>
    <col min="7711" max="7711" width="12.85546875" style="110" customWidth="1"/>
    <col min="7712" max="7712" width="3.5703125" style="110" customWidth="1"/>
    <col min="7713" max="7713" width="12.85546875" style="110" customWidth="1"/>
    <col min="7714" max="7714" width="3.42578125" style="110" customWidth="1"/>
    <col min="7715" max="7715" width="1.5703125" style="110" customWidth="1"/>
    <col min="7716" max="7716" width="6.42578125" style="110" customWidth="1"/>
    <col min="7717" max="7936" width="9.140625" style="110"/>
    <col min="7937" max="7937" width="5.7109375" style="110" bestFit="1" customWidth="1"/>
    <col min="7938" max="7938" width="22.42578125" style="110" customWidth="1"/>
    <col min="7939" max="7939" width="12.85546875" style="110" customWidth="1"/>
    <col min="7940" max="7940" width="2.42578125" style="110" customWidth="1"/>
    <col min="7941" max="7941" width="12.85546875" style="110" customWidth="1"/>
    <col min="7942" max="7942" width="2.85546875" style="110" customWidth="1"/>
    <col min="7943" max="7943" width="12.85546875" style="110" customWidth="1"/>
    <col min="7944" max="7944" width="2.7109375" style="110" customWidth="1"/>
    <col min="7945" max="7945" width="12.85546875" style="110" customWidth="1"/>
    <col min="7946" max="7946" width="2.7109375" style="110" customWidth="1"/>
    <col min="7947" max="7947" width="12.7109375" style="110" customWidth="1"/>
    <col min="7948" max="7948" width="3.140625" style="110" customWidth="1"/>
    <col min="7949" max="7949" width="12.85546875" style="110" customWidth="1"/>
    <col min="7950" max="7950" width="3.28515625" style="110" customWidth="1"/>
    <col min="7951" max="7951" width="12.85546875" style="110" customWidth="1"/>
    <col min="7952" max="7952" width="3.140625" style="110" customWidth="1"/>
    <col min="7953" max="7953" width="12.85546875" style="110" customWidth="1"/>
    <col min="7954" max="7954" width="3.28515625" style="110" customWidth="1"/>
    <col min="7955" max="7955" width="12.140625" style="110" customWidth="1"/>
    <col min="7956" max="7956" width="3.7109375" style="110" customWidth="1"/>
    <col min="7957" max="7957" width="12.85546875" style="110" customWidth="1"/>
    <col min="7958" max="7958" width="3.5703125" style="110" customWidth="1"/>
    <col min="7959" max="7959" width="12.85546875" style="110" customWidth="1"/>
    <col min="7960" max="7960" width="3.7109375" style="110" customWidth="1"/>
    <col min="7961" max="7961" width="12.85546875" style="110" customWidth="1"/>
    <col min="7962" max="7962" width="3.5703125" style="110" customWidth="1"/>
    <col min="7963" max="7963" width="12.85546875" style="110" customWidth="1"/>
    <col min="7964" max="7964" width="3.5703125" style="110" customWidth="1"/>
    <col min="7965" max="7965" width="12.85546875" style="110" customWidth="1"/>
    <col min="7966" max="7966" width="3.5703125" style="110" customWidth="1"/>
    <col min="7967" max="7967" width="12.85546875" style="110" customWidth="1"/>
    <col min="7968" max="7968" width="3.5703125" style="110" customWidth="1"/>
    <col min="7969" max="7969" width="12.85546875" style="110" customWidth="1"/>
    <col min="7970" max="7970" width="3.42578125" style="110" customWidth="1"/>
    <col min="7971" max="7971" width="1.5703125" style="110" customWidth="1"/>
    <col min="7972" max="7972" width="6.42578125" style="110" customWidth="1"/>
    <col min="7973" max="8192" width="9.140625" style="110"/>
    <col min="8193" max="8193" width="5.7109375" style="110" bestFit="1" customWidth="1"/>
    <col min="8194" max="8194" width="22.42578125" style="110" customWidth="1"/>
    <col min="8195" max="8195" width="12.85546875" style="110" customWidth="1"/>
    <col min="8196" max="8196" width="2.42578125" style="110" customWidth="1"/>
    <col min="8197" max="8197" width="12.85546875" style="110" customWidth="1"/>
    <col min="8198" max="8198" width="2.85546875" style="110" customWidth="1"/>
    <col min="8199" max="8199" width="12.85546875" style="110" customWidth="1"/>
    <col min="8200" max="8200" width="2.7109375" style="110" customWidth="1"/>
    <col min="8201" max="8201" width="12.85546875" style="110" customWidth="1"/>
    <col min="8202" max="8202" width="2.7109375" style="110" customWidth="1"/>
    <col min="8203" max="8203" width="12.7109375" style="110" customWidth="1"/>
    <col min="8204" max="8204" width="3.140625" style="110" customWidth="1"/>
    <col min="8205" max="8205" width="12.85546875" style="110" customWidth="1"/>
    <col min="8206" max="8206" width="3.28515625" style="110" customWidth="1"/>
    <col min="8207" max="8207" width="12.85546875" style="110" customWidth="1"/>
    <col min="8208" max="8208" width="3.140625" style="110" customWidth="1"/>
    <col min="8209" max="8209" width="12.85546875" style="110" customWidth="1"/>
    <col min="8210" max="8210" width="3.28515625" style="110" customWidth="1"/>
    <col min="8211" max="8211" width="12.140625" style="110" customWidth="1"/>
    <col min="8212" max="8212" width="3.7109375" style="110" customWidth="1"/>
    <col min="8213" max="8213" width="12.85546875" style="110" customWidth="1"/>
    <col min="8214" max="8214" width="3.5703125" style="110" customWidth="1"/>
    <col min="8215" max="8215" width="12.85546875" style="110" customWidth="1"/>
    <col min="8216" max="8216" width="3.7109375" style="110" customWidth="1"/>
    <col min="8217" max="8217" width="12.85546875" style="110" customWidth="1"/>
    <col min="8218" max="8218" width="3.5703125" style="110" customWidth="1"/>
    <col min="8219" max="8219" width="12.85546875" style="110" customWidth="1"/>
    <col min="8220" max="8220" width="3.5703125" style="110" customWidth="1"/>
    <col min="8221" max="8221" width="12.85546875" style="110" customWidth="1"/>
    <col min="8222" max="8222" width="3.5703125" style="110" customWidth="1"/>
    <col min="8223" max="8223" width="12.85546875" style="110" customWidth="1"/>
    <col min="8224" max="8224" width="3.5703125" style="110" customWidth="1"/>
    <col min="8225" max="8225" width="12.85546875" style="110" customWidth="1"/>
    <col min="8226" max="8226" width="3.42578125" style="110" customWidth="1"/>
    <col min="8227" max="8227" width="1.5703125" style="110" customWidth="1"/>
    <col min="8228" max="8228" width="6.42578125" style="110" customWidth="1"/>
    <col min="8229" max="8448" width="9.140625" style="110"/>
    <col min="8449" max="8449" width="5.7109375" style="110" bestFit="1" customWidth="1"/>
    <col min="8450" max="8450" width="22.42578125" style="110" customWidth="1"/>
    <col min="8451" max="8451" width="12.85546875" style="110" customWidth="1"/>
    <col min="8452" max="8452" width="2.42578125" style="110" customWidth="1"/>
    <col min="8453" max="8453" width="12.85546875" style="110" customWidth="1"/>
    <col min="8454" max="8454" width="2.85546875" style="110" customWidth="1"/>
    <col min="8455" max="8455" width="12.85546875" style="110" customWidth="1"/>
    <col min="8456" max="8456" width="2.7109375" style="110" customWidth="1"/>
    <col min="8457" max="8457" width="12.85546875" style="110" customWidth="1"/>
    <col min="8458" max="8458" width="2.7109375" style="110" customWidth="1"/>
    <col min="8459" max="8459" width="12.7109375" style="110" customWidth="1"/>
    <col min="8460" max="8460" width="3.140625" style="110" customWidth="1"/>
    <col min="8461" max="8461" width="12.85546875" style="110" customWidth="1"/>
    <col min="8462" max="8462" width="3.28515625" style="110" customWidth="1"/>
    <col min="8463" max="8463" width="12.85546875" style="110" customWidth="1"/>
    <col min="8464" max="8464" width="3.140625" style="110" customWidth="1"/>
    <col min="8465" max="8465" width="12.85546875" style="110" customWidth="1"/>
    <col min="8466" max="8466" width="3.28515625" style="110" customWidth="1"/>
    <col min="8467" max="8467" width="12.140625" style="110" customWidth="1"/>
    <col min="8468" max="8468" width="3.7109375" style="110" customWidth="1"/>
    <col min="8469" max="8469" width="12.85546875" style="110" customWidth="1"/>
    <col min="8470" max="8470" width="3.5703125" style="110" customWidth="1"/>
    <col min="8471" max="8471" width="12.85546875" style="110" customWidth="1"/>
    <col min="8472" max="8472" width="3.7109375" style="110" customWidth="1"/>
    <col min="8473" max="8473" width="12.85546875" style="110" customWidth="1"/>
    <col min="8474" max="8474" width="3.5703125" style="110" customWidth="1"/>
    <col min="8475" max="8475" width="12.85546875" style="110" customWidth="1"/>
    <col min="8476" max="8476" width="3.5703125" style="110" customWidth="1"/>
    <col min="8477" max="8477" width="12.85546875" style="110" customWidth="1"/>
    <col min="8478" max="8478" width="3.5703125" style="110" customWidth="1"/>
    <col min="8479" max="8479" width="12.85546875" style="110" customWidth="1"/>
    <col min="8480" max="8480" width="3.5703125" style="110" customWidth="1"/>
    <col min="8481" max="8481" width="12.85546875" style="110" customWidth="1"/>
    <col min="8482" max="8482" width="3.42578125" style="110" customWidth="1"/>
    <col min="8483" max="8483" width="1.5703125" style="110" customWidth="1"/>
    <col min="8484" max="8484" width="6.42578125" style="110" customWidth="1"/>
    <col min="8485" max="8704" width="9.140625" style="110"/>
    <col min="8705" max="8705" width="5.7109375" style="110" bestFit="1" customWidth="1"/>
    <col min="8706" max="8706" width="22.42578125" style="110" customWidth="1"/>
    <col min="8707" max="8707" width="12.85546875" style="110" customWidth="1"/>
    <col min="8708" max="8708" width="2.42578125" style="110" customWidth="1"/>
    <col min="8709" max="8709" width="12.85546875" style="110" customWidth="1"/>
    <col min="8710" max="8710" width="2.85546875" style="110" customWidth="1"/>
    <col min="8711" max="8711" width="12.85546875" style="110" customWidth="1"/>
    <col min="8712" max="8712" width="2.7109375" style="110" customWidth="1"/>
    <col min="8713" max="8713" width="12.85546875" style="110" customWidth="1"/>
    <col min="8714" max="8714" width="2.7109375" style="110" customWidth="1"/>
    <col min="8715" max="8715" width="12.7109375" style="110" customWidth="1"/>
    <col min="8716" max="8716" width="3.140625" style="110" customWidth="1"/>
    <col min="8717" max="8717" width="12.85546875" style="110" customWidth="1"/>
    <col min="8718" max="8718" width="3.28515625" style="110" customWidth="1"/>
    <col min="8719" max="8719" width="12.85546875" style="110" customWidth="1"/>
    <col min="8720" max="8720" width="3.140625" style="110" customWidth="1"/>
    <col min="8721" max="8721" width="12.85546875" style="110" customWidth="1"/>
    <col min="8722" max="8722" width="3.28515625" style="110" customWidth="1"/>
    <col min="8723" max="8723" width="12.140625" style="110" customWidth="1"/>
    <col min="8724" max="8724" width="3.7109375" style="110" customWidth="1"/>
    <col min="8725" max="8725" width="12.85546875" style="110" customWidth="1"/>
    <col min="8726" max="8726" width="3.5703125" style="110" customWidth="1"/>
    <col min="8727" max="8727" width="12.85546875" style="110" customWidth="1"/>
    <col min="8728" max="8728" width="3.7109375" style="110" customWidth="1"/>
    <col min="8729" max="8729" width="12.85546875" style="110" customWidth="1"/>
    <col min="8730" max="8730" width="3.5703125" style="110" customWidth="1"/>
    <col min="8731" max="8731" width="12.85546875" style="110" customWidth="1"/>
    <col min="8732" max="8732" width="3.5703125" style="110" customWidth="1"/>
    <col min="8733" max="8733" width="12.85546875" style="110" customWidth="1"/>
    <col min="8734" max="8734" width="3.5703125" style="110" customWidth="1"/>
    <col min="8735" max="8735" width="12.85546875" style="110" customWidth="1"/>
    <col min="8736" max="8736" width="3.5703125" style="110" customWidth="1"/>
    <col min="8737" max="8737" width="12.85546875" style="110" customWidth="1"/>
    <col min="8738" max="8738" width="3.42578125" style="110" customWidth="1"/>
    <col min="8739" max="8739" width="1.5703125" style="110" customWidth="1"/>
    <col min="8740" max="8740" width="6.42578125" style="110" customWidth="1"/>
    <col min="8741" max="8960" width="9.140625" style="110"/>
    <col min="8961" max="8961" width="5.7109375" style="110" bestFit="1" customWidth="1"/>
    <col min="8962" max="8962" width="22.42578125" style="110" customWidth="1"/>
    <col min="8963" max="8963" width="12.85546875" style="110" customWidth="1"/>
    <col min="8964" max="8964" width="2.42578125" style="110" customWidth="1"/>
    <col min="8965" max="8965" width="12.85546875" style="110" customWidth="1"/>
    <col min="8966" max="8966" width="2.85546875" style="110" customWidth="1"/>
    <col min="8967" max="8967" width="12.85546875" style="110" customWidth="1"/>
    <col min="8968" max="8968" width="2.7109375" style="110" customWidth="1"/>
    <col min="8969" max="8969" width="12.85546875" style="110" customWidth="1"/>
    <col min="8970" max="8970" width="2.7109375" style="110" customWidth="1"/>
    <col min="8971" max="8971" width="12.7109375" style="110" customWidth="1"/>
    <col min="8972" max="8972" width="3.140625" style="110" customWidth="1"/>
    <col min="8973" max="8973" width="12.85546875" style="110" customWidth="1"/>
    <col min="8974" max="8974" width="3.28515625" style="110" customWidth="1"/>
    <col min="8975" max="8975" width="12.85546875" style="110" customWidth="1"/>
    <col min="8976" max="8976" width="3.140625" style="110" customWidth="1"/>
    <col min="8977" max="8977" width="12.85546875" style="110" customWidth="1"/>
    <col min="8978" max="8978" width="3.28515625" style="110" customWidth="1"/>
    <col min="8979" max="8979" width="12.140625" style="110" customWidth="1"/>
    <col min="8980" max="8980" width="3.7109375" style="110" customWidth="1"/>
    <col min="8981" max="8981" width="12.85546875" style="110" customWidth="1"/>
    <col min="8982" max="8982" width="3.5703125" style="110" customWidth="1"/>
    <col min="8983" max="8983" width="12.85546875" style="110" customWidth="1"/>
    <col min="8984" max="8984" width="3.7109375" style="110" customWidth="1"/>
    <col min="8985" max="8985" width="12.85546875" style="110" customWidth="1"/>
    <col min="8986" max="8986" width="3.5703125" style="110" customWidth="1"/>
    <col min="8987" max="8987" width="12.85546875" style="110" customWidth="1"/>
    <col min="8988" max="8988" width="3.5703125" style="110" customWidth="1"/>
    <col min="8989" max="8989" width="12.85546875" style="110" customWidth="1"/>
    <col min="8990" max="8990" width="3.5703125" style="110" customWidth="1"/>
    <col min="8991" max="8991" width="12.85546875" style="110" customWidth="1"/>
    <col min="8992" max="8992" width="3.5703125" style="110" customWidth="1"/>
    <col min="8993" max="8993" width="12.85546875" style="110" customWidth="1"/>
    <col min="8994" max="8994" width="3.42578125" style="110" customWidth="1"/>
    <col min="8995" max="8995" width="1.5703125" style="110" customWidth="1"/>
    <col min="8996" max="8996" width="6.42578125" style="110" customWidth="1"/>
    <col min="8997" max="9216" width="9.140625" style="110"/>
    <col min="9217" max="9217" width="5.7109375" style="110" bestFit="1" customWidth="1"/>
    <col min="9218" max="9218" width="22.42578125" style="110" customWidth="1"/>
    <col min="9219" max="9219" width="12.85546875" style="110" customWidth="1"/>
    <col min="9220" max="9220" width="2.42578125" style="110" customWidth="1"/>
    <col min="9221" max="9221" width="12.85546875" style="110" customWidth="1"/>
    <col min="9222" max="9222" width="2.85546875" style="110" customWidth="1"/>
    <col min="9223" max="9223" width="12.85546875" style="110" customWidth="1"/>
    <col min="9224" max="9224" width="2.7109375" style="110" customWidth="1"/>
    <col min="9225" max="9225" width="12.85546875" style="110" customWidth="1"/>
    <col min="9226" max="9226" width="2.7109375" style="110" customWidth="1"/>
    <col min="9227" max="9227" width="12.7109375" style="110" customWidth="1"/>
    <col min="9228" max="9228" width="3.140625" style="110" customWidth="1"/>
    <col min="9229" max="9229" width="12.85546875" style="110" customWidth="1"/>
    <col min="9230" max="9230" width="3.28515625" style="110" customWidth="1"/>
    <col min="9231" max="9231" width="12.85546875" style="110" customWidth="1"/>
    <col min="9232" max="9232" width="3.140625" style="110" customWidth="1"/>
    <col min="9233" max="9233" width="12.85546875" style="110" customWidth="1"/>
    <col min="9234" max="9234" width="3.28515625" style="110" customWidth="1"/>
    <col min="9235" max="9235" width="12.140625" style="110" customWidth="1"/>
    <col min="9236" max="9236" width="3.7109375" style="110" customWidth="1"/>
    <col min="9237" max="9237" width="12.85546875" style="110" customWidth="1"/>
    <col min="9238" max="9238" width="3.5703125" style="110" customWidth="1"/>
    <col min="9239" max="9239" width="12.85546875" style="110" customWidth="1"/>
    <col min="9240" max="9240" width="3.7109375" style="110" customWidth="1"/>
    <col min="9241" max="9241" width="12.85546875" style="110" customWidth="1"/>
    <col min="9242" max="9242" width="3.5703125" style="110" customWidth="1"/>
    <col min="9243" max="9243" width="12.85546875" style="110" customWidth="1"/>
    <col min="9244" max="9244" width="3.5703125" style="110" customWidth="1"/>
    <col min="9245" max="9245" width="12.85546875" style="110" customWidth="1"/>
    <col min="9246" max="9246" width="3.5703125" style="110" customWidth="1"/>
    <col min="9247" max="9247" width="12.85546875" style="110" customWidth="1"/>
    <col min="9248" max="9248" width="3.5703125" style="110" customWidth="1"/>
    <col min="9249" max="9249" width="12.85546875" style="110" customWidth="1"/>
    <col min="9250" max="9250" width="3.42578125" style="110" customWidth="1"/>
    <col min="9251" max="9251" width="1.5703125" style="110" customWidth="1"/>
    <col min="9252" max="9252" width="6.42578125" style="110" customWidth="1"/>
    <col min="9253" max="9472" width="9.140625" style="110"/>
    <col min="9473" max="9473" width="5.7109375" style="110" bestFit="1" customWidth="1"/>
    <col min="9474" max="9474" width="22.42578125" style="110" customWidth="1"/>
    <col min="9475" max="9475" width="12.85546875" style="110" customWidth="1"/>
    <col min="9476" max="9476" width="2.42578125" style="110" customWidth="1"/>
    <col min="9477" max="9477" width="12.85546875" style="110" customWidth="1"/>
    <col min="9478" max="9478" width="2.85546875" style="110" customWidth="1"/>
    <col min="9479" max="9479" width="12.85546875" style="110" customWidth="1"/>
    <col min="9480" max="9480" width="2.7109375" style="110" customWidth="1"/>
    <col min="9481" max="9481" width="12.85546875" style="110" customWidth="1"/>
    <col min="9482" max="9482" width="2.7109375" style="110" customWidth="1"/>
    <col min="9483" max="9483" width="12.7109375" style="110" customWidth="1"/>
    <col min="9484" max="9484" width="3.140625" style="110" customWidth="1"/>
    <col min="9485" max="9485" width="12.85546875" style="110" customWidth="1"/>
    <col min="9486" max="9486" width="3.28515625" style="110" customWidth="1"/>
    <col min="9487" max="9487" width="12.85546875" style="110" customWidth="1"/>
    <col min="9488" max="9488" width="3.140625" style="110" customWidth="1"/>
    <col min="9489" max="9489" width="12.85546875" style="110" customWidth="1"/>
    <col min="9490" max="9490" width="3.28515625" style="110" customWidth="1"/>
    <col min="9491" max="9491" width="12.140625" style="110" customWidth="1"/>
    <col min="9492" max="9492" width="3.7109375" style="110" customWidth="1"/>
    <col min="9493" max="9493" width="12.85546875" style="110" customWidth="1"/>
    <col min="9494" max="9494" width="3.5703125" style="110" customWidth="1"/>
    <col min="9495" max="9495" width="12.85546875" style="110" customWidth="1"/>
    <col min="9496" max="9496" width="3.7109375" style="110" customWidth="1"/>
    <col min="9497" max="9497" width="12.85546875" style="110" customWidth="1"/>
    <col min="9498" max="9498" width="3.5703125" style="110" customWidth="1"/>
    <col min="9499" max="9499" width="12.85546875" style="110" customWidth="1"/>
    <col min="9500" max="9500" width="3.5703125" style="110" customWidth="1"/>
    <col min="9501" max="9501" width="12.85546875" style="110" customWidth="1"/>
    <col min="9502" max="9502" width="3.5703125" style="110" customWidth="1"/>
    <col min="9503" max="9503" width="12.85546875" style="110" customWidth="1"/>
    <col min="9504" max="9504" width="3.5703125" style="110" customWidth="1"/>
    <col min="9505" max="9505" width="12.85546875" style="110" customWidth="1"/>
    <col min="9506" max="9506" width="3.42578125" style="110" customWidth="1"/>
    <col min="9507" max="9507" width="1.5703125" style="110" customWidth="1"/>
    <col min="9508" max="9508" width="6.42578125" style="110" customWidth="1"/>
    <col min="9509" max="9728" width="9.140625" style="110"/>
    <col min="9729" max="9729" width="5.7109375" style="110" bestFit="1" customWidth="1"/>
    <col min="9730" max="9730" width="22.42578125" style="110" customWidth="1"/>
    <col min="9731" max="9731" width="12.85546875" style="110" customWidth="1"/>
    <col min="9732" max="9732" width="2.42578125" style="110" customWidth="1"/>
    <col min="9733" max="9733" width="12.85546875" style="110" customWidth="1"/>
    <col min="9734" max="9734" width="2.85546875" style="110" customWidth="1"/>
    <col min="9735" max="9735" width="12.85546875" style="110" customWidth="1"/>
    <col min="9736" max="9736" width="2.7109375" style="110" customWidth="1"/>
    <col min="9737" max="9737" width="12.85546875" style="110" customWidth="1"/>
    <col min="9738" max="9738" width="2.7109375" style="110" customWidth="1"/>
    <col min="9739" max="9739" width="12.7109375" style="110" customWidth="1"/>
    <col min="9740" max="9740" width="3.140625" style="110" customWidth="1"/>
    <col min="9741" max="9741" width="12.85546875" style="110" customWidth="1"/>
    <col min="9742" max="9742" width="3.28515625" style="110" customWidth="1"/>
    <col min="9743" max="9743" width="12.85546875" style="110" customWidth="1"/>
    <col min="9744" max="9744" width="3.140625" style="110" customWidth="1"/>
    <col min="9745" max="9745" width="12.85546875" style="110" customWidth="1"/>
    <col min="9746" max="9746" width="3.28515625" style="110" customWidth="1"/>
    <col min="9747" max="9747" width="12.140625" style="110" customWidth="1"/>
    <col min="9748" max="9748" width="3.7109375" style="110" customWidth="1"/>
    <col min="9749" max="9749" width="12.85546875" style="110" customWidth="1"/>
    <col min="9750" max="9750" width="3.5703125" style="110" customWidth="1"/>
    <col min="9751" max="9751" width="12.85546875" style="110" customWidth="1"/>
    <col min="9752" max="9752" width="3.7109375" style="110" customWidth="1"/>
    <col min="9753" max="9753" width="12.85546875" style="110" customWidth="1"/>
    <col min="9754" max="9754" width="3.5703125" style="110" customWidth="1"/>
    <col min="9755" max="9755" width="12.85546875" style="110" customWidth="1"/>
    <col min="9756" max="9756" width="3.5703125" style="110" customWidth="1"/>
    <col min="9757" max="9757" width="12.85546875" style="110" customWidth="1"/>
    <col min="9758" max="9758" width="3.5703125" style="110" customWidth="1"/>
    <col min="9759" max="9759" width="12.85546875" style="110" customWidth="1"/>
    <col min="9760" max="9760" width="3.5703125" style="110" customWidth="1"/>
    <col min="9761" max="9761" width="12.85546875" style="110" customWidth="1"/>
    <col min="9762" max="9762" width="3.42578125" style="110" customWidth="1"/>
    <col min="9763" max="9763" width="1.5703125" style="110" customWidth="1"/>
    <col min="9764" max="9764" width="6.42578125" style="110" customWidth="1"/>
    <col min="9765" max="9984" width="9.140625" style="110"/>
    <col min="9985" max="9985" width="5.7109375" style="110" bestFit="1" customWidth="1"/>
    <col min="9986" max="9986" width="22.42578125" style="110" customWidth="1"/>
    <col min="9987" max="9987" width="12.85546875" style="110" customWidth="1"/>
    <col min="9988" max="9988" width="2.42578125" style="110" customWidth="1"/>
    <col min="9989" max="9989" width="12.85546875" style="110" customWidth="1"/>
    <col min="9990" max="9990" width="2.85546875" style="110" customWidth="1"/>
    <col min="9991" max="9991" width="12.85546875" style="110" customWidth="1"/>
    <col min="9992" max="9992" width="2.7109375" style="110" customWidth="1"/>
    <col min="9993" max="9993" width="12.85546875" style="110" customWidth="1"/>
    <col min="9994" max="9994" width="2.7109375" style="110" customWidth="1"/>
    <col min="9995" max="9995" width="12.7109375" style="110" customWidth="1"/>
    <col min="9996" max="9996" width="3.140625" style="110" customWidth="1"/>
    <col min="9997" max="9997" width="12.85546875" style="110" customWidth="1"/>
    <col min="9998" max="9998" width="3.28515625" style="110" customWidth="1"/>
    <col min="9999" max="9999" width="12.85546875" style="110" customWidth="1"/>
    <col min="10000" max="10000" width="3.140625" style="110" customWidth="1"/>
    <col min="10001" max="10001" width="12.85546875" style="110" customWidth="1"/>
    <col min="10002" max="10002" width="3.28515625" style="110" customWidth="1"/>
    <col min="10003" max="10003" width="12.140625" style="110" customWidth="1"/>
    <col min="10004" max="10004" width="3.7109375" style="110" customWidth="1"/>
    <col min="10005" max="10005" width="12.85546875" style="110" customWidth="1"/>
    <col min="10006" max="10006" width="3.5703125" style="110" customWidth="1"/>
    <col min="10007" max="10007" width="12.85546875" style="110" customWidth="1"/>
    <col min="10008" max="10008" width="3.7109375" style="110" customWidth="1"/>
    <col min="10009" max="10009" width="12.85546875" style="110" customWidth="1"/>
    <col min="10010" max="10010" width="3.5703125" style="110" customWidth="1"/>
    <col min="10011" max="10011" width="12.85546875" style="110" customWidth="1"/>
    <col min="10012" max="10012" width="3.5703125" style="110" customWidth="1"/>
    <col min="10013" max="10013" width="12.85546875" style="110" customWidth="1"/>
    <col min="10014" max="10014" width="3.5703125" style="110" customWidth="1"/>
    <col min="10015" max="10015" width="12.85546875" style="110" customWidth="1"/>
    <col min="10016" max="10016" width="3.5703125" style="110" customWidth="1"/>
    <col min="10017" max="10017" width="12.85546875" style="110" customWidth="1"/>
    <col min="10018" max="10018" width="3.42578125" style="110" customWidth="1"/>
    <col min="10019" max="10019" width="1.5703125" style="110" customWidth="1"/>
    <col min="10020" max="10020" width="6.42578125" style="110" customWidth="1"/>
    <col min="10021" max="10240" width="9.140625" style="110"/>
    <col min="10241" max="10241" width="5.7109375" style="110" bestFit="1" customWidth="1"/>
    <col min="10242" max="10242" width="22.42578125" style="110" customWidth="1"/>
    <col min="10243" max="10243" width="12.85546875" style="110" customWidth="1"/>
    <col min="10244" max="10244" width="2.42578125" style="110" customWidth="1"/>
    <col min="10245" max="10245" width="12.85546875" style="110" customWidth="1"/>
    <col min="10246" max="10246" width="2.85546875" style="110" customWidth="1"/>
    <col min="10247" max="10247" width="12.85546875" style="110" customWidth="1"/>
    <col min="10248" max="10248" width="2.7109375" style="110" customWidth="1"/>
    <col min="10249" max="10249" width="12.85546875" style="110" customWidth="1"/>
    <col min="10250" max="10250" width="2.7109375" style="110" customWidth="1"/>
    <col min="10251" max="10251" width="12.7109375" style="110" customWidth="1"/>
    <col min="10252" max="10252" width="3.140625" style="110" customWidth="1"/>
    <col min="10253" max="10253" width="12.85546875" style="110" customWidth="1"/>
    <col min="10254" max="10254" width="3.28515625" style="110" customWidth="1"/>
    <col min="10255" max="10255" width="12.85546875" style="110" customWidth="1"/>
    <col min="10256" max="10256" width="3.140625" style="110" customWidth="1"/>
    <col min="10257" max="10257" width="12.85546875" style="110" customWidth="1"/>
    <col min="10258" max="10258" width="3.28515625" style="110" customWidth="1"/>
    <col min="10259" max="10259" width="12.140625" style="110" customWidth="1"/>
    <col min="10260" max="10260" width="3.7109375" style="110" customWidth="1"/>
    <col min="10261" max="10261" width="12.85546875" style="110" customWidth="1"/>
    <col min="10262" max="10262" width="3.5703125" style="110" customWidth="1"/>
    <col min="10263" max="10263" width="12.85546875" style="110" customWidth="1"/>
    <col min="10264" max="10264" width="3.7109375" style="110" customWidth="1"/>
    <col min="10265" max="10265" width="12.85546875" style="110" customWidth="1"/>
    <col min="10266" max="10266" width="3.5703125" style="110" customWidth="1"/>
    <col min="10267" max="10267" width="12.85546875" style="110" customWidth="1"/>
    <col min="10268" max="10268" width="3.5703125" style="110" customWidth="1"/>
    <col min="10269" max="10269" width="12.85546875" style="110" customWidth="1"/>
    <col min="10270" max="10270" width="3.5703125" style="110" customWidth="1"/>
    <col min="10271" max="10271" width="12.85546875" style="110" customWidth="1"/>
    <col min="10272" max="10272" width="3.5703125" style="110" customWidth="1"/>
    <col min="10273" max="10273" width="12.85546875" style="110" customWidth="1"/>
    <col min="10274" max="10274" width="3.42578125" style="110" customWidth="1"/>
    <col min="10275" max="10275" width="1.5703125" style="110" customWidth="1"/>
    <col min="10276" max="10276" width="6.42578125" style="110" customWidth="1"/>
    <col min="10277" max="10496" width="9.140625" style="110"/>
    <col min="10497" max="10497" width="5.7109375" style="110" bestFit="1" customWidth="1"/>
    <col min="10498" max="10498" width="22.42578125" style="110" customWidth="1"/>
    <col min="10499" max="10499" width="12.85546875" style="110" customWidth="1"/>
    <col min="10500" max="10500" width="2.42578125" style="110" customWidth="1"/>
    <col min="10501" max="10501" width="12.85546875" style="110" customWidth="1"/>
    <col min="10502" max="10502" width="2.85546875" style="110" customWidth="1"/>
    <col min="10503" max="10503" width="12.85546875" style="110" customWidth="1"/>
    <col min="10504" max="10504" width="2.7109375" style="110" customWidth="1"/>
    <col min="10505" max="10505" width="12.85546875" style="110" customWidth="1"/>
    <col min="10506" max="10506" width="2.7109375" style="110" customWidth="1"/>
    <col min="10507" max="10507" width="12.7109375" style="110" customWidth="1"/>
    <col min="10508" max="10508" width="3.140625" style="110" customWidth="1"/>
    <col min="10509" max="10509" width="12.85546875" style="110" customWidth="1"/>
    <col min="10510" max="10510" width="3.28515625" style="110" customWidth="1"/>
    <col min="10511" max="10511" width="12.85546875" style="110" customWidth="1"/>
    <col min="10512" max="10512" width="3.140625" style="110" customWidth="1"/>
    <col min="10513" max="10513" width="12.85546875" style="110" customWidth="1"/>
    <col min="10514" max="10514" width="3.28515625" style="110" customWidth="1"/>
    <col min="10515" max="10515" width="12.140625" style="110" customWidth="1"/>
    <col min="10516" max="10516" width="3.7109375" style="110" customWidth="1"/>
    <col min="10517" max="10517" width="12.85546875" style="110" customWidth="1"/>
    <col min="10518" max="10518" width="3.5703125" style="110" customWidth="1"/>
    <col min="10519" max="10519" width="12.85546875" style="110" customWidth="1"/>
    <col min="10520" max="10520" width="3.7109375" style="110" customWidth="1"/>
    <col min="10521" max="10521" width="12.85546875" style="110" customWidth="1"/>
    <col min="10522" max="10522" width="3.5703125" style="110" customWidth="1"/>
    <col min="10523" max="10523" width="12.85546875" style="110" customWidth="1"/>
    <col min="10524" max="10524" width="3.5703125" style="110" customWidth="1"/>
    <col min="10525" max="10525" width="12.85546875" style="110" customWidth="1"/>
    <col min="10526" max="10526" width="3.5703125" style="110" customWidth="1"/>
    <col min="10527" max="10527" width="12.85546875" style="110" customWidth="1"/>
    <col min="10528" max="10528" width="3.5703125" style="110" customWidth="1"/>
    <col min="10529" max="10529" width="12.85546875" style="110" customWidth="1"/>
    <col min="10530" max="10530" width="3.42578125" style="110" customWidth="1"/>
    <col min="10531" max="10531" width="1.5703125" style="110" customWidth="1"/>
    <col min="10532" max="10532" width="6.42578125" style="110" customWidth="1"/>
    <col min="10533" max="10752" width="9.140625" style="110"/>
    <col min="10753" max="10753" width="5.7109375" style="110" bestFit="1" customWidth="1"/>
    <col min="10754" max="10754" width="22.42578125" style="110" customWidth="1"/>
    <col min="10755" max="10755" width="12.85546875" style="110" customWidth="1"/>
    <col min="10756" max="10756" width="2.42578125" style="110" customWidth="1"/>
    <col min="10757" max="10757" width="12.85546875" style="110" customWidth="1"/>
    <col min="10758" max="10758" width="2.85546875" style="110" customWidth="1"/>
    <col min="10759" max="10759" width="12.85546875" style="110" customWidth="1"/>
    <col min="10760" max="10760" width="2.7109375" style="110" customWidth="1"/>
    <col min="10761" max="10761" width="12.85546875" style="110" customWidth="1"/>
    <col min="10762" max="10762" width="2.7109375" style="110" customWidth="1"/>
    <col min="10763" max="10763" width="12.7109375" style="110" customWidth="1"/>
    <col min="10764" max="10764" width="3.140625" style="110" customWidth="1"/>
    <col min="10765" max="10765" width="12.85546875" style="110" customWidth="1"/>
    <col min="10766" max="10766" width="3.28515625" style="110" customWidth="1"/>
    <col min="10767" max="10767" width="12.85546875" style="110" customWidth="1"/>
    <col min="10768" max="10768" width="3.140625" style="110" customWidth="1"/>
    <col min="10769" max="10769" width="12.85546875" style="110" customWidth="1"/>
    <col min="10770" max="10770" width="3.28515625" style="110" customWidth="1"/>
    <col min="10771" max="10771" width="12.140625" style="110" customWidth="1"/>
    <col min="10772" max="10772" width="3.7109375" style="110" customWidth="1"/>
    <col min="10773" max="10773" width="12.85546875" style="110" customWidth="1"/>
    <col min="10774" max="10774" width="3.5703125" style="110" customWidth="1"/>
    <col min="10775" max="10775" width="12.85546875" style="110" customWidth="1"/>
    <col min="10776" max="10776" width="3.7109375" style="110" customWidth="1"/>
    <col min="10777" max="10777" width="12.85546875" style="110" customWidth="1"/>
    <col min="10778" max="10778" width="3.5703125" style="110" customWidth="1"/>
    <col min="10779" max="10779" width="12.85546875" style="110" customWidth="1"/>
    <col min="10780" max="10780" width="3.5703125" style="110" customWidth="1"/>
    <col min="10781" max="10781" width="12.85546875" style="110" customWidth="1"/>
    <col min="10782" max="10782" width="3.5703125" style="110" customWidth="1"/>
    <col min="10783" max="10783" width="12.85546875" style="110" customWidth="1"/>
    <col min="10784" max="10784" width="3.5703125" style="110" customWidth="1"/>
    <col min="10785" max="10785" width="12.85546875" style="110" customWidth="1"/>
    <col min="10786" max="10786" width="3.42578125" style="110" customWidth="1"/>
    <col min="10787" max="10787" width="1.5703125" style="110" customWidth="1"/>
    <col min="10788" max="10788" width="6.42578125" style="110" customWidth="1"/>
    <col min="10789" max="11008" width="9.140625" style="110"/>
    <col min="11009" max="11009" width="5.7109375" style="110" bestFit="1" customWidth="1"/>
    <col min="11010" max="11010" width="22.42578125" style="110" customWidth="1"/>
    <col min="11011" max="11011" width="12.85546875" style="110" customWidth="1"/>
    <col min="11012" max="11012" width="2.42578125" style="110" customWidth="1"/>
    <col min="11013" max="11013" width="12.85546875" style="110" customWidth="1"/>
    <col min="11014" max="11014" width="2.85546875" style="110" customWidth="1"/>
    <col min="11015" max="11015" width="12.85546875" style="110" customWidth="1"/>
    <col min="11016" max="11016" width="2.7109375" style="110" customWidth="1"/>
    <col min="11017" max="11017" width="12.85546875" style="110" customWidth="1"/>
    <col min="11018" max="11018" width="2.7109375" style="110" customWidth="1"/>
    <col min="11019" max="11019" width="12.7109375" style="110" customWidth="1"/>
    <col min="11020" max="11020" width="3.140625" style="110" customWidth="1"/>
    <col min="11021" max="11021" width="12.85546875" style="110" customWidth="1"/>
    <col min="11022" max="11022" width="3.28515625" style="110" customWidth="1"/>
    <col min="11023" max="11023" width="12.85546875" style="110" customWidth="1"/>
    <col min="11024" max="11024" width="3.140625" style="110" customWidth="1"/>
    <col min="11025" max="11025" width="12.85546875" style="110" customWidth="1"/>
    <col min="11026" max="11026" width="3.28515625" style="110" customWidth="1"/>
    <col min="11027" max="11027" width="12.140625" style="110" customWidth="1"/>
    <col min="11028" max="11028" width="3.7109375" style="110" customWidth="1"/>
    <col min="11029" max="11029" width="12.85546875" style="110" customWidth="1"/>
    <col min="11030" max="11030" width="3.5703125" style="110" customWidth="1"/>
    <col min="11031" max="11031" width="12.85546875" style="110" customWidth="1"/>
    <col min="11032" max="11032" width="3.7109375" style="110" customWidth="1"/>
    <col min="11033" max="11033" width="12.85546875" style="110" customWidth="1"/>
    <col min="11034" max="11034" width="3.5703125" style="110" customWidth="1"/>
    <col min="11035" max="11035" width="12.85546875" style="110" customWidth="1"/>
    <col min="11036" max="11036" width="3.5703125" style="110" customWidth="1"/>
    <col min="11037" max="11037" width="12.85546875" style="110" customWidth="1"/>
    <col min="11038" max="11038" width="3.5703125" style="110" customWidth="1"/>
    <col min="11039" max="11039" width="12.85546875" style="110" customWidth="1"/>
    <col min="11040" max="11040" width="3.5703125" style="110" customWidth="1"/>
    <col min="11041" max="11041" width="12.85546875" style="110" customWidth="1"/>
    <col min="11042" max="11042" width="3.42578125" style="110" customWidth="1"/>
    <col min="11043" max="11043" width="1.5703125" style="110" customWidth="1"/>
    <col min="11044" max="11044" width="6.42578125" style="110" customWidth="1"/>
    <col min="11045" max="11264" width="9.140625" style="110"/>
    <col min="11265" max="11265" width="5.7109375" style="110" bestFit="1" customWidth="1"/>
    <col min="11266" max="11266" width="22.42578125" style="110" customWidth="1"/>
    <col min="11267" max="11267" width="12.85546875" style="110" customWidth="1"/>
    <col min="11268" max="11268" width="2.42578125" style="110" customWidth="1"/>
    <col min="11269" max="11269" width="12.85546875" style="110" customWidth="1"/>
    <col min="11270" max="11270" width="2.85546875" style="110" customWidth="1"/>
    <col min="11271" max="11271" width="12.85546875" style="110" customWidth="1"/>
    <col min="11272" max="11272" width="2.7109375" style="110" customWidth="1"/>
    <col min="11273" max="11273" width="12.85546875" style="110" customWidth="1"/>
    <col min="11274" max="11274" width="2.7109375" style="110" customWidth="1"/>
    <col min="11275" max="11275" width="12.7109375" style="110" customWidth="1"/>
    <col min="11276" max="11276" width="3.140625" style="110" customWidth="1"/>
    <col min="11277" max="11277" width="12.85546875" style="110" customWidth="1"/>
    <col min="11278" max="11278" width="3.28515625" style="110" customWidth="1"/>
    <col min="11279" max="11279" width="12.85546875" style="110" customWidth="1"/>
    <col min="11280" max="11280" width="3.140625" style="110" customWidth="1"/>
    <col min="11281" max="11281" width="12.85546875" style="110" customWidth="1"/>
    <col min="11282" max="11282" width="3.28515625" style="110" customWidth="1"/>
    <col min="11283" max="11283" width="12.140625" style="110" customWidth="1"/>
    <col min="11284" max="11284" width="3.7109375" style="110" customWidth="1"/>
    <col min="11285" max="11285" width="12.85546875" style="110" customWidth="1"/>
    <col min="11286" max="11286" width="3.5703125" style="110" customWidth="1"/>
    <col min="11287" max="11287" width="12.85546875" style="110" customWidth="1"/>
    <col min="11288" max="11288" width="3.7109375" style="110" customWidth="1"/>
    <col min="11289" max="11289" width="12.85546875" style="110" customWidth="1"/>
    <col min="11290" max="11290" width="3.5703125" style="110" customWidth="1"/>
    <col min="11291" max="11291" width="12.85546875" style="110" customWidth="1"/>
    <col min="11292" max="11292" width="3.5703125" style="110" customWidth="1"/>
    <col min="11293" max="11293" width="12.85546875" style="110" customWidth="1"/>
    <col min="11294" max="11294" width="3.5703125" style="110" customWidth="1"/>
    <col min="11295" max="11295" width="12.85546875" style="110" customWidth="1"/>
    <col min="11296" max="11296" width="3.5703125" style="110" customWidth="1"/>
    <col min="11297" max="11297" width="12.85546875" style="110" customWidth="1"/>
    <col min="11298" max="11298" width="3.42578125" style="110" customWidth="1"/>
    <col min="11299" max="11299" width="1.5703125" style="110" customWidth="1"/>
    <col min="11300" max="11300" width="6.42578125" style="110" customWidth="1"/>
    <col min="11301" max="11520" width="9.140625" style="110"/>
    <col min="11521" max="11521" width="5.7109375" style="110" bestFit="1" customWidth="1"/>
    <col min="11522" max="11522" width="22.42578125" style="110" customWidth="1"/>
    <col min="11523" max="11523" width="12.85546875" style="110" customWidth="1"/>
    <col min="11524" max="11524" width="2.42578125" style="110" customWidth="1"/>
    <col min="11525" max="11525" width="12.85546875" style="110" customWidth="1"/>
    <col min="11526" max="11526" width="2.85546875" style="110" customWidth="1"/>
    <col min="11527" max="11527" width="12.85546875" style="110" customWidth="1"/>
    <col min="11528" max="11528" width="2.7109375" style="110" customWidth="1"/>
    <col min="11529" max="11529" width="12.85546875" style="110" customWidth="1"/>
    <col min="11530" max="11530" width="2.7109375" style="110" customWidth="1"/>
    <col min="11531" max="11531" width="12.7109375" style="110" customWidth="1"/>
    <col min="11532" max="11532" width="3.140625" style="110" customWidth="1"/>
    <col min="11533" max="11533" width="12.85546875" style="110" customWidth="1"/>
    <col min="11534" max="11534" width="3.28515625" style="110" customWidth="1"/>
    <col min="11535" max="11535" width="12.85546875" style="110" customWidth="1"/>
    <col min="11536" max="11536" width="3.140625" style="110" customWidth="1"/>
    <col min="11537" max="11537" width="12.85546875" style="110" customWidth="1"/>
    <col min="11538" max="11538" width="3.28515625" style="110" customWidth="1"/>
    <col min="11539" max="11539" width="12.140625" style="110" customWidth="1"/>
    <col min="11540" max="11540" width="3.7109375" style="110" customWidth="1"/>
    <col min="11541" max="11541" width="12.85546875" style="110" customWidth="1"/>
    <col min="11542" max="11542" width="3.5703125" style="110" customWidth="1"/>
    <col min="11543" max="11543" width="12.85546875" style="110" customWidth="1"/>
    <col min="11544" max="11544" width="3.7109375" style="110" customWidth="1"/>
    <col min="11545" max="11545" width="12.85546875" style="110" customWidth="1"/>
    <col min="11546" max="11546" width="3.5703125" style="110" customWidth="1"/>
    <col min="11547" max="11547" width="12.85546875" style="110" customWidth="1"/>
    <col min="11548" max="11548" width="3.5703125" style="110" customWidth="1"/>
    <col min="11549" max="11549" width="12.85546875" style="110" customWidth="1"/>
    <col min="11550" max="11550" width="3.5703125" style="110" customWidth="1"/>
    <col min="11551" max="11551" width="12.85546875" style="110" customWidth="1"/>
    <col min="11552" max="11552" width="3.5703125" style="110" customWidth="1"/>
    <col min="11553" max="11553" width="12.85546875" style="110" customWidth="1"/>
    <col min="11554" max="11554" width="3.42578125" style="110" customWidth="1"/>
    <col min="11555" max="11555" width="1.5703125" style="110" customWidth="1"/>
    <col min="11556" max="11556" width="6.42578125" style="110" customWidth="1"/>
    <col min="11557" max="11776" width="9.140625" style="110"/>
    <col min="11777" max="11777" width="5.7109375" style="110" bestFit="1" customWidth="1"/>
    <col min="11778" max="11778" width="22.42578125" style="110" customWidth="1"/>
    <col min="11779" max="11779" width="12.85546875" style="110" customWidth="1"/>
    <col min="11780" max="11780" width="2.42578125" style="110" customWidth="1"/>
    <col min="11781" max="11781" width="12.85546875" style="110" customWidth="1"/>
    <col min="11782" max="11782" width="2.85546875" style="110" customWidth="1"/>
    <col min="11783" max="11783" width="12.85546875" style="110" customWidth="1"/>
    <col min="11784" max="11784" width="2.7109375" style="110" customWidth="1"/>
    <col min="11785" max="11785" width="12.85546875" style="110" customWidth="1"/>
    <col min="11786" max="11786" width="2.7109375" style="110" customWidth="1"/>
    <col min="11787" max="11787" width="12.7109375" style="110" customWidth="1"/>
    <col min="11788" max="11788" width="3.140625" style="110" customWidth="1"/>
    <col min="11789" max="11789" width="12.85546875" style="110" customWidth="1"/>
    <col min="11790" max="11790" width="3.28515625" style="110" customWidth="1"/>
    <col min="11791" max="11791" width="12.85546875" style="110" customWidth="1"/>
    <col min="11792" max="11792" width="3.140625" style="110" customWidth="1"/>
    <col min="11793" max="11793" width="12.85546875" style="110" customWidth="1"/>
    <col min="11794" max="11794" width="3.28515625" style="110" customWidth="1"/>
    <col min="11795" max="11795" width="12.140625" style="110" customWidth="1"/>
    <col min="11796" max="11796" width="3.7109375" style="110" customWidth="1"/>
    <col min="11797" max="11797" width="12.85546875" style="110" customWidth="1"/>
    <col min="11798" max="11798" width="3.5703125" style="110" customWidth="1"/>
    <col min="11799" max="11799" width="12.85546875" style="110" customWidth="1"/>
    <col min="11800" max="11800" width="3.7109375" style="110" customWidth="1"/>
    <col min="11801" max="11801" width="12.85546875" style="110" customWidth="1"/>
    <col min="11802" max="11802" width="3.5703125" style="110" customWidth="1"/>
    <col min="11803" max="11803" width="12.85546875" style="110" customWidth="1"/>
    <col min="11804" max="11804" width="3.5703125" style="110" customWidth="1"/>
    <col min="11805" max="11805" width="12.85546875" style="110" customWidth="1"/>
    <col min="11806" max="11806" width="3.5703125" style="110" customWidth="1"/>
    <col min="11807" max="11807" width="12.85546875" style="110" customWidth="1"/>
    <col min="11808" max="11808" width="3.5703125" style="110" customWidth="1"/>
    <col min="11809" max="11809" width="12.85546875" style="110" customWidth="1"/>
    <col min="11810" max="11810" width="3.42578125" style="110" customWidth="1"/>
    <col min="11811" max="11811" width="1.5703125" style="110" customWidth="1"/>
    <col min="11812" max="11812" width="6.42578125" style="110" customWidth="1"/>
    <col min="11813" max="12032" width="9.140625" style="110"/>
    <col min="12033" max="12033" width="5.7109375" style="110" bestFit="1" customWidth="1"/>
    <col min="12034" max="12034" width="22.42578125" style="110" customWidth="1"/>
    <col min="12035" max="12035" width="12.85546875" style="110" customWidth="1"/>
    <col min="12036" max="12036" width="2.42578125" style="110" customWidth="1"/>
    <col min="12037" max="12037" width="12.85546875" style="110" customWidth="1"/>
    <col min="12038" max="12038" width="2.85546875" style="110" customWidth="1"/>
    <col min="12039" max="12039" width="12.85546875" style="110" customWidth="1"/>
    <col min="12040" max="12040" width="2.7109375" style="110" customWidth="1"/>
    <col min="12041" max="12041" width="12.85546875" style="110" customWidth="1"/>
    <col min="12042" max="12042" width="2.7109375" style="110" customWidth="1"/>
    <col min="12043" max="12043" width="12.7109375" style="110" customWidth="1"/>
    <col min="12044" max="12044" width="3.140625" style="110" customWidth="1"/>
    <col min="12045" max="12045" width="12.85546875" style="110" customWidth="1"/>
    <col min="12046" max="12046" width="3.28515625" style="110" customWidth="1"/>
    <col min="12047" max="12047" width="12.85546875" style="110" customWidth="1"/>
    <col min="12048" max="12048" width="3.140625" style="110" customWidth="1"/>
    <col min="12049" max="12049" width="12.85546875" style="110" customWidth="1"/>
    <col min="12050" max="12050" width="3.28515625" style="110" customWidth="1"/>
    <col min="12051" max="12051" width="12.140625" style="110" customWidth="1"/>
    <col min="12052" max="12052" width="3.7109375" style="110" customWidth="1"/>
    <col min="12053" max="12053" width="12.85546875" style="110" customWidth="1"/>
    <col min="12054" max="12054" width="3.5703125" style="110" customWidth="1"/>
    <col min="12055" max="12055" width="12.85546875" style="110" customWidth="1"/>
    <col min="12056" max="12056" width="3.7109375" style="110" customWidth="1"/>
    <col min="12057" max="12057" width="12.85546875" style="110" customWidth="1"/>
    <col min="12058" max="12058" width="3.5703125" style="110" customWidth="1"/>
    <col min="12059" max="12059" width="12.85546875" style="110" customWidth="1"/>
    <col min="12060" max="12060" width="3.5703125" style="110" customWidth="1"/>
    <col min="12061" max="12061" width="12.85546875" style="110" customWidth="1"/>
    <col min="12062" max="12062" width="3.5703125" style="110" customWidth="1"/>
    <col min="12063" max="12063" width="12.85546875" style="110" customWidth="1"/>
    <col min="12064" max="12064" width="3.5703125" style="110" customWidth="1"/>
    <col min="12065" max="12065" width="12.85546875" style="110" customWidth="1"/>
    <col min="12066" max="12066" width="3.42578125" style="110" customWidth="1"/>
    <col min="12067" max="12067" width="1.5703125" style="110" customWidth="1"/>
    <col min="12068" max="12068" width="6.42578125" style="110" customWidth="1"/>
    <col min="12069" max="12288" width="9.140625" style="110"/>
    <col min="12289" max="12289" width="5.7109375" style="110" bestFit="1" customWidth="1"/>
    <col min="12290" max="12290" width="22.42578125" style="110" customWidth="1"/>
    <col min="12291" max="12291" width="12.85546875" style="110" customWidth="1"/>
    <col min="12292" max="12292" width="2.42578125" style="110" customWidth="1"/>
    <col min="12293" max="12293" width="12.85546875" style="110" customWidth="1"/>
    <col min="12294" max="12294" width="2.85546875" style="110" customWidth="1"/>
    <col min="12295" max="12295" width="12.85546875" style="110" customWidth="1"/>
    <col min="12296" max="12296" width="2.7109375" style="110" customWidth="1"/>
    <col min="12297" max="12297" width="12.85546875" style="110" customWidth="1"/>
    <col min="12298" max="12298" width="2.7109375" style="110" customWidth="1"/>
    <col min="12299" max="12299" width="12.7109375" style="110" customWidth="1"/>
    <col min="12300" max="12300" width="3.140625" style="110" customWidth="1"/>
    <col min="12301" max="12301" width="12.85546875" style="110" customWidth="1"/>
    <col min="12302" max="12302" width="3.28515625" style="110" customWidth="1"/>
    <col min="12303" max="12303" width="12.85546875" style="110" customWidth="1"/>
    <col min="12304" max="12304" width="3.140625" style="110" customWidth="1"/>
    <col min="12305" max="12305" width="12.85546875" style="110" customWidth="1"/>
    <col min="12306" max="12306" width="3.28515625" style="110" customWidth="1"/>
    <col min="12307" max="12307" width="12.140625" style="110" customWidth="1"/>
    <col min="12308" max="12308" width="3.7109375" style="110" customWidth="1"/>
    <col min="12309" max="12309" width="12.85546875" style="110" customWidth="1"/>
    <col min="12310" max="12310" width="3.5703125" style="110" customWidth="1"/>
    <col min="12311" max="12311" width="12.85546875" style="110" customWidth="1"/>
    <col min="12312" max="12312" width="3.7109375" style="110" customWidth="1"/>
    <col min="12313" max="12313" width="12.85546875" style="110" customWidth="1"/>
    <col min="12314" max="12314" width="3.5703125" style="110" customWidth="1"/>
    <col min="12315" max="12315" width="12.85546875" style="110" customWidth="1"/>
    <col min="12316" max="12316" width="3.5703125" style="110" customWidth="1"/>
    <col min="12317" max="12317" width="12.85546875" style="110" customWidth="1"/>
    <col min="12318" max="12318" width="3.5703125" style="110" customWidth="1"/>
    <col min="12319" max="12319" width="12.85546875" style="110" customWidth="1"/>
    <col min="12320" max="12320" width="3.5703125" style="110" customWidth="1"/>
    <col min="12321" max="12321" width="12.85546875" style="110" customWidth="1"/>
    <col min="12322" max="12322" width="3.42578125" style="110" customWidth="1"/>
    <col min="12323" max="12323" width="1.5703125" style="110" customWidth="1"/>
    <col min="12324" max="12324" width="6.42578125" style="110" customWidth="1"/>
    <col min="12325" max="12544" width="9.140625" style="110"/>
    <col min="12545" max="12545" width="5.7109375" style="110" bestFit="1" customWidth="1"/>
    <col min="12546" max="12546" width="22.42578125" style="110" customWidth="1"/>
    <col min="12547" max="12547" width="12.85546875" style="110" customWidth="1"/>
    <col min="12548" max="12548" width="2.42578125" style="110" customWidth="1"/>
    <col min="12549" max="12549" width="12.85546875" style="110" customWidth="1"/>
    <col min="12550" max="12550" width="2.85546875" style="110" customWidth="1"/>
    <col min="12551" max="12551" width="12.85546875" style="110" customWidth="1"/>
    <col min="12552" max="12552" width="2.7109375" style="110" customWidth="1"/>
    <col min="12553" max="12553" width="12.85546875" style="110" customWidth="1"/>
    <col min="12554" max="12554" width="2.7109375" style="110" customWidth="1"/>
    <col min="12555" max="12555" width="12.7109375" style="110" customWidth="1"/>
    <col min="12556" max="12556" width="3.140625" style="110" customWidth="1"/>
    <col min="12557" max="12557" width="12.85546875" style="110" customWidth="1"/>
    <col min="12558" max="12558" width="3.28515625" style="110" customWidth="1"/>
    <col min="12559" max="12559" width="12.85546875" style="110" customWidth="1"/>
    <col min="12560" max="12560" width="3.140625" style="110" customWidth="1"/>
    <col min="12561" max="12561" width="12.85546875" style="110" customWidth="1"/>
    <col min="12562" max="12562" width="3.28515625" style="110" customWidth="1"/>
    <col min="12563" max="12563" width="12.140625" style="110" customWidth="1"/>
    <col min="12564" max="12564" width="3.7109375" style="110" customWidth="1"/>
    <col min="12565" max="12565" width="12.85546875" style="110" customWidth="1"/>
    <col min="12566" max="12566" width="3.5703125" style="110" customWidth="1"/>
    <col min="12567" max="12567" width="12.85546875" style="110" customWidth="1"/>
    <col min="12568" max="12568" width="3.7109375" style="110" customWidth="1"/>
    <col min="12569" max="12569" width="12.85546875" style="110" customWidth="1"/>
    <col min="12570" max="12570" width="3.5703125" style="110" customWidth="1"/>
    <col min="12571" max="12571" width="12.85546875" style="110" customWidth="1"/>
    <col min="12572" max="12572" width="3.5703125" style="110" customWidth="1"/>
    <col min="12573" max="12573" width="12.85546875" style="110" customWidth="1"/>
    <col min="12574" max="12574" width="3.5703125" style="110" customWidth="1"/>
    <col min="12575" max="12575" width="12.85546875" style="110" customWidth="1"/>
    <col min="12576" max="12576" width="3.5703125" style="110" customWidth="1"/>
    <col min="12577" max="12577" width="12.85546875" style="110" customWidth="1"/>
    <col min="12578" max="12578" width="3.42578125" style="110" customWidth="1"/>
    <col min="12579" max="12579" width="1.5703125" style="110" customWidth="1"/>
    <col min="12580" max="12580" width="6.42578125" style="110" customWidth="1"/>
    <col min="12581" max="12800" width="9.140625" style="110"/>
    <col min="12801" max="12801" width="5.7109375" style="110" bestFit="1" customWidth="1"/>
    <col min="12802" max="12802" width="22.42578125" style="110" customWidth="1"/>
    <col min="12803" max="12803" width="12.85546875" style="110" customWidth="1"/>
    <col min="12804" max="12804" width="2.42578125" style="110" customWidth="1"/>
    <col min="12805" max="12805" width="12.85546875" style="110" customWidth="1"/>
    <col min="12806" max="12806" width="2.85546875" style="110" customWidth="1"/>
    <col min="12807" max="12807" width="12.85546875" style="110" customWidth="1"/>
    <col min="12808" max="12808" width="2.7109375" style="110" customWidth="1"/>
    <col min="12809" max="12809" width="12.85546875" style="110" customWidth="1"/>
    <col min="12810" max="12810" width="2.7109375" style="110" customWidth="1"/>
    <col min="12811" max="12811" width="12.7109375" style="110" customWidth="1"/>
    <col min="12812" max="12812" width="3.140625" style="110" customWidth="1"/>
    <col min="12813" max="12813" width="12.85546875" style="110" customWidth="1"/>
    <col min="12814" max="12814" width="3.28515625" style="110" customWidth="1"/>
    <col min="12815" max="12815" width="12.85546875" style="110" customWidth="1"/>
    <col min="12816" max="12816" width="3.140625" style="110" customWidth="1"/>
    <col min="12817" max="12817" width="12.85546875" style="110" customWidth="1"/>
    <col min="12818" max="12818" width="3.28515625" style="110" customWidth="1"/>
    <col min="12819" max="12819" width="12.140625" style="110" customWidth="1"/>
    <col min="12820" max="12820" width="3.7109375" style="110" customWidth="1"/>
    <col min="12821" max="12821" width="12.85546875" style="110" customWidth="1"/>
    <col min="12822" max="12822" width="3.5703125" style="110" customWidth="1"/>
    <col min="12823" max="12823" width="12.85546875" style="110" customWidth="1"/>
    <col min="12824" max="12824" width="3.7109375" style="110" customWidth="1"/>
    <col min="12825" max="12825" width="12.85546875" style="110" customWidth="1"/>
    <col min="12826" max="12826" width="3.5703125" style="110" customWidth="1"/>
    <col min="12827" max="12827" width="12.85546875" style="110" customWidth="1"/>
    <col min="12828" max="12828" width="3.5703125" style="110" customWidth="1"/>
    <col min="12829" max="12829" width="12.85546875" style="110" customWidth="1"/>
    <col min="12830" max="12830" width="3.5703125" style="110" customWidth="1"/>
    <col min="12831" max="12831" width="12.85546875" style="110" customWidth="1"/>
    <col min="12832" max="12832" width="3.5703125" style="110" customWidth="1"/>
    <col min="12833" max="12833" width="12.85546875" style="110" customWidth="1"/>
    <col min="12834" max="12834" width="3.42578125" style="110" customWidth="1"/>
    <col min="12835" max="12835" width="1.5703125" style="110" customWidth="1"/>
    <col min="12836" max="12836" width="6.42578125" style="110" customWidth="1"/>
    <col min="12837" max="13056" width="9.140625" style="110"/>
    <col min="13057" max="13057" width="5.7109375" style="110" bestFit="1" customWidth="1"/>
    <col min="13058" max="13058" width="22.42578125" style="110" customWidth="1"/>
    <col min="13059" max="13059" width="12.85546875" style="110" customWidth="1"/>
    <col min="13060" max="13060" width="2.42578125" style="110" customWidth="1"/>
    <col min="13061" max="13061" width="12.85546875" style="110" customWidth="1"/>
    <col min="13062" max="13062" width="2.85546875" style="110" customWidth="1"/>
    <col min="13063" max="13063" width="12.85546875" style="110" customWidth="1"/>
    <col min="13064" max="13064" width="2.7109375" style="110" customWidth="1"/>
    <col min="13065" max="13065" width="12.85546875" style="110" customWidth="1"/>
    <col min="13066" max="13066" width="2.7109375" style="110" customWidth="1"/>
    <col min="13067" max="13067" width="12.7109375" style="110" customWidth="1"/>
    <col min="13068" max="13068" width="3.140625" style="110" customWidth="1"/>
    <col min="13069" max="13069" width="12.85546875" style="110" customWidth="1"/>
    <col min="13070" max="13070" width="3.28515625" style="110" customWidth="1"/>
    <col min="13071" max="13071" width="12.85546875" style="110" customWidth="1"/>
    <col min="13072" max="13072" width="3.140625" style="110" customWidth="1"/>
    <col min="13073" max="13073" width="12.85546875" style="110" customWidth="1"/>
    <col min="13074" max="13074" width="3.28515625" style="110" customWidth="1"/>
    <col min="13075" max="13075" width="12.140625" style="110" customWidth="1"/>
    <col min="13076" max="13076" width="3.7109375" style="110" customWidth="1"/>
    <col min="13077" max="13077" width="12.85546875" style="110" customWidth="1"/>
    <col min="13078" max="13078" width="3.5703125" style="110" customWidth="1"/>
    <col min="13079" max="13079" width="12.85546875" style="110" customWidth="1"/>
    <col min="13080" max="13080" width="3.7109375" style="110" customWidth="1"/>
    <col min="13081" max="13081" width="12.85546875" style="110" customWidth="1"/>
    <col min="13082" max="13082" width="3.5703125" style="110" customWidth="1"/>
    <col min="13083" max="13083" width="12.85546875" style="110" customWidth="1"/>
    <col min="13084" max="13084" width="3.5703125" style="110" customWidth="1"/>
    <col min="13085" max="13085" width="12.85546875" style="110" customWidth="1"/>
    <col min="13086" max="13086" width="3.5703125" style="110" customWidth="1"/>
    <col min="13087" max="13087" width="12.85546875" style="110" customWidth="1"/>
    <col min="13088" max="13088" width="3.5703125" style="110" customWidth="1"/>
    <col min="13089" max="13089" width="12.85546875" style="110" customWidth="1"/>
    <col min="13090" max="13090" width="3.42578125" style="110" customWidth="1"/>
    <col min="13091" max="13091" width="1.5703125" style="110" customWidth="1"/>
    <col min="13092" max="13092" width="6.42578125" style="110" customWidth="1"/>
    <col min="13093" max="13312" width="9.140625" style="110"/>
    <col min="13313" max="13313" width="5.7109375" style="110" bestFit="1" customWidth="1"/>
    <col min="13314" max="13314" width="22.42578125" style="110" customWidth="1"/>
    <col min="13315" max="13315" width="12.85546875" style="110" customWidth="1"/>
    <col min="13316" max="13316" width="2.42578125" style="110" customWidth="1"/>
    <col min="13317" max="13317" width="12.85546875" style="110" customWidth="1"/>
    <col min="13318" max="13318" width="2.85546875" style="110" customWidth="1"/>
    <col min="13319" max="13319" width="12.85546875" style="110" customWidth="1"/>
    <col min="13320" max="13320" width="2.7109375" style="110" customWidth="1"/>
    <col min="13321" max="13321" width="12.85546875" style="110" customWidth="1"/>
    <col min="13322" max="13322" width="2.7109375" style="110" customWidth="1"/>
    <col min="13323" max="13323" width="12.7109375" style="110" customWidth="1"/>
    <col min="13324" max="13324" width="3.140625" style="110" customWidth="1"/>
    <col min="13325" max="13325" width="12.85546875" style="110" customWidth="1"/>
    <col min="13326" max="13326" width="3.28515625" style="110" customWidth="1"/>
    <col min="13327" max="13327" width="12.85546875" style="110" customWidth="1"/>
    <col min="13328" max="13328" width="3.140625" style="110" customWidth="1"/>
    <col min="13329" max="13329" width="12.85546875" style="110" customWidth="1"/>
    <col min="13330" max="13330" width="3.28515625" style="110" customWidth="1"/>
    <col min="13331" max="13331" width="12.140625" style="110" customWidth="1"/>
    <col min="13332" max="13332" width="3.7109375" style="110" customWidth="1"/>
    <col min="13333" max="13333" width="12.85546875" style="110" customWidth="1"/>
    <col min="13334" max="13334" width="3.5703125" style="110" customWidth="1"/>
    <col min="13335" max="13335" width="12.85546875" style="110" customWidth="1"/>
    <col min="13336" max="13336" width="3.7109375" style="110" customWidth="1"/>
    <col min="13337" max="13337" width="12.85546875" style="110" customWidth="1"/>
    <col min="13338" max="13338" width="3.5703125" style="110" customWidth="1"/>
    <col min="13339" max="13339" width="12.85546875" style="110" customWidth="1"/>
    <col min="13340" max="13340" width="3.5703125" style="110" customWidth="1"/>
    <col min="13341" max="13341" width="12.85546875" style="110" customWidth="1"/>
    <col min="13342" max="13342" width="3.5703125" style="110" customWidth="1"/>
    <col min="13343" max="13343" width="12.85546875" style="110" customWidth="1"/>
    <col min="13344" max="13344" width="3.5703125" style="110" customWidth="1"/>
    <col min="13345" max="13345" width="12.85546875" style="110" customWidth="1"/>
    <col min="13346" max="13346" width="3.42578125" style="110" customWidth="1"/>
    <col min="13347" max="13347" width="1.5703125" style="110" customWidth="1"/>
    <col min="13348" max="13348" width="6.42578125" style="110" customWidth="1"/>
    <col min="13349" max="13568" width="9.140625" style="110"/>
    <col min="13569" max="13569" width="5.7109375" style="110" bestFit="1" customWidth="1"/>
    <col min="13570" max="13570" width="22.42578125" style="110" customWidth="1"/>
    <col min="13571" max="13571" width="12.85546875" style="110" customWidth="1"/>
    <col min="13572" max="13572" width="2.42578125" style="110" customWidth="1"/>
    <col min="13573" max="13573" width="12.85546875" style="110" customWidth="1"/>
    <col min="13574" max="13574" width="2.85546875" style="110" customWidth="1"/>
    <col min="13575" max="13575" width="12.85546875" style="110" customWidth="1"/>
    <col min="13576" max="13576" width="2.7109375" style="110" customWidth="1"/>
    <col min="13577" max="13577" width="12.85546875" style="110" customWidth="1"/>
    <col min="13578" max="13578" width="2.7109375" style="110" customWidth="1"/>
    <col min="13579" max="13579" width="12.7109375" style="110" customWidth="1"/>
    <col min="13580" max="13580" width="3.140625" style="110" customWidth="1"/>
    <col min="13581" max="13581" width="12.85546875" style="110" customWidth="1"/>
    <col min="13582" max="13582" width="3.28515625" style="110" customWidth="1"/>
    <col min="13583" max="13583" width="12.85546875" style="110" customWidth="1"/>
    <col min="13584" max="13584" width="3.140625" style="110" customWidth="1"/>
    <col min="13585" max="13585" width="12.85546875" style="110" customWidth="1"/>
    <col min="13586" max="13586" width="3.28515625" style="110" customWidth="1"/>
    <col min="13587" max="13587" width="12.140625" style="110" customWidth="1"/>
    <col min="13588" max="13588" width="3.7109375" style="110" customWidth="1"/>
    <col min="13589" max="13589" width="12.85546875" style="110" customWidth="1"/>
    <col min="13590" max="13590" width="3.5703125" style="110" customWidth="1"/>
    <col min="13591" max="13591" width="12.85546875" style="110" customWidth="1"/>
    <col min="13592" max="13592" width="3.7109375" style="110" customWidth="1"/>
    <col min="13593" max="13593" width="12.85546875" style="110" customWidth="1"/>
    <col min="13594" max="13594" width="3.5703125" style="110" customWidth="1"/>
    <col min="13595" max="13595" width="12.85546875" style="110" customWidth="1"/>
    <col min="13596" max="13596" width="3.5703125" style="110" customWidth="1"/>
    <col min="13597" max="13597" width="12.85546875" style="110" customWidth="1"/>
    <col min="13598" max="13598" width="3.5703125" style="110" customWidth="1"/>
    <col min="13599" max="13599" width="12.85546875" style="110" customWidth="1"/>
    <col min="13600" max="13600" width="3.5703125" style="110" customWidth="1"/>
    <col min="13601" max="13601" width="12.85546875" style="110" customWidth="1"/>
    <col min="13602" max="13602" width="3.42578125" style="110" customWidth="1"/>
    <col min="13603" max="13603" width="1.5703125" style="110" customWidth="1"/>
    <col min="13604" max="13604" width="6.42578125" style="110" customWidth="1"/>
    <col min="13605" max="13824" width="9.140625" style="110"/>
    <col min="13825" max="13825" width="5.7109375" style="110" bestFit="1" customWidth="1"/>
    <col min="13826" max="13826" width="22.42578125" style="110" customWidth="1"/>
    <col min="13827" max="13827" width="12.85546875" style="110" customWidth="1"/>
    <col min="13828" max="13828" width="2.42578125" style="110" customWidth="1"/>
    <col min="13829" max="13829" width="12.85546875" style="110" customWidth="1"/>
    <col min="13830" max="13830" width="2.85546875" style="110" customWidth="1"/>
    <col min="13831" max="13831" width="12.85546875" style="110" customWidth="1"/>
    <col min="13832" max="13832" width="2.7109375" style="110" customWidth="1"/>
    <col min="13833" max="13833" width="12.85546875" style="110" customWidth="1"/>
    <col min="13834" max="13834" width="2.7109375" style="110" customWidth="1"/>
    <col min="13835" max="13835" width="12.7109375" style="110" customWidth="1"/>
    <col min="13836" max="13836" width="3.140625" style="110" customWidth="1"/>
    <col min="13837" max="13837" width="12.85546875" style="110" customWidth="1"/>
    <col min="13838" max="13838" width="3.28515625" style="110" customWidth="1"/>
    <col min="13839" max="13839" width="12.85546875" style="110" customWidth="1"/>
    <col min="13840" max="13840" width="3.140625" style="110" customWidth="1"/>
    <col min="13841" max="13841" width="12.85546875" style="110" customWidth="1"/>
    <col min="13842" max="13842" width="3.28515625" style="110" customWidth="1"/>
    <col min="13843" max="13843" width="12.140625" style="110" customWidth="1"/>
    <col min="13844" max="13844" width="3.7109375" style="110" customWidth="1"/>
    <col min="13845" max="13845" width="12.85546875" style="110" customWidth="1"/>
    <col min="13846" max="13846" width="3.5703125" style="110" customWidth="1"/>
    <col min="13847" max="13847" width="12.85546875" style="110" customWidth="1"/>
    <col min="13848" max="13848" width="3.7109375" style="110" customWidth="1"/>
    <col min="13849" max="13849" width="12.85546875" style="110" customWidth="1"/>
    <col min="13850" max="13850" width="3.5703125" style="110" customWidth="1"/>
    <col min="13851" max="13851" width="12.85546875" style="110" customWidth="1"/>
    <col min="13852" max="13852" width="3.5703125" style="110" customWidth="1"/>
    <col min="13853" max="13853" width="12.85546875" style="110" customWidth="1"/>
    <col min="13854" max="13854" width="3.5703125" style="110" customWidth="1"/>
    <col min="13855" max="13855" width="12.85546875" style="110" customWidth="1"/>
    <col min="13856" max="13856" width="3.5703125" style="110" customWidth="1"/>
    <col min="13857" max="13857" width="12.85546875" style="110" customWidth="1"/>
    <col min="13858" max="13858" width="3.42578125" style="110" customWidth="1"/>
    <col min="13859" max="13859" width="1.5703125" style="110" customWidth="1"/>
    <col min="13860" max="13860" width="6.42578125" style="110" customWidth="1"/>
    <col min="13861" max="14080" width="9.140625" style="110"/>
    <col min="14081" max="14081" width="5.7109375" style="110" bestFit="1" customWidth="1"/>
    <col min="14082" max="14082" width="22.42578125" style="110" customWidth="1"/>
    <col min="14083" max="14083" width="12.85546875" style="110" customWidth="1"/>
    <col min="14084" max="14084" width="2.42578125" style="110" customWidth="1"/>
    <col min="14085" max="14085" width="12.85546875" style="110" customWidth="1"/>
    <col min="14086" max="14086" width="2.85546875" style="110" customWidth="1"/>
    <col min="14087" max="14087" width="12.85546875" style="110" customWidth="1"/>
    <col min="14088" max="14088" width="2.7109375" style="110" customWidth="1"/>
    <col min="14089" max="14089" width="12.85546875" style="110" customWidth="1"/>
    <col min="14090" max="14090" width="2.7109375" style="110" customWidth="1"/>
    <col min="14091" max="14091" width="12.7109375" style="110" customWidth="1"/>
    <col min="14092" max="14092" width="3.140625" style="110" customWidth="1"/>
    <col min="14093" max="14093" width="12.85546875" style="110" customWidth="1"/>
    <col min="14094" max="14094" width="3.28515625" style="110" customWidth="1"/>
    <col min="14095" max="14095" width="12.85546875" style="110" customWidth="1"/>
    <col min="14096" max="14096" width="3.140625" style="110" customWidth="1"/>
    <col min="14097" max="14097" width="12.85546875" style="110" customWidth="1"/>
    <col min="14098" max="14098" width="3.28515625" style="110" customWidth="1"/>
    <col min="14099" max="14099" width="12.140625" style="110" customWidth="1"/>
    <col min="14100" max="14100" width="3.7109375" style="110" customWidth="1"/>
    <col min="14101" max="14101" width="12.85546875" style="110" customWidth="1"/>
    <col min="14102" max="14102" width="3.5703125" style="110" customWidth="1"/>
    <col min="14103" max="14103" width="12.85546875" style="110" customWidth="1"/>
    <col min="14104" max="14104" width="3.7109375" style="110" customWidth="1"/>
    <col min="14105" max="14105" width="12.85546875" style="110" customWidth="1"/>
    <col min="14106" max="14106" width="3.5703125" style="110" customWidth="1"/>
    <col min="14107" max="14107" width="12.85546875" style="110" customWidth="1"/>
    <col min="14108" max="14108" width="3.5703125" style="110" customWidth="1"/>
    <col min="14109" max="14109" width="12.85546875" style="110" customWidth="1"/>
    <col min="14110" max="14110" width="3.5703125" style="110" customWidth="1"/>
    <col min="14111" max="14111" width="12.85546875" style="110" customWidth="1"/>
    <col min="14112" max="14112" width="3.5703125" style="110" customWidth="1"/>
    <col min="14113" max="14113" width="12.85546875" style="110" customWidth="1"/>
    <col min="14114" max="14114" width="3.42578125" style="110" customWidth="1"/>
    <col min="14115" max="14115" width="1.5703125" style="110" customWidth="1"/>
    <col min="14116" max="14116" width="6.42578125" style="110" customWidth="1"/>
    <col min="14117" max="14336" width="9.140625" style="110"/>
    <col min="14337" max="14337" width="5.7109375" style="110" bestFit="1" customWidth="1"/>
    <col min="14338" max="14338" width="22.42578125" style="110" customWidth="1"/>
    <col min="14339" max="14339" width="12.85546875" style="110" customWidth="1"/>
    <col min="14340" max="14340" width="2.42578125" style="110" customWidth="1"/>
    <col min="14341" max="14341" width="12.85546875" style="110" customWidth="1"/>
    <col min="14342" max="14342" width="2.85546875" style="110" customWidth="1"/>
    <col min="14343" max="14343" width="12.85546875" style="110" customWidth="1"/>
    <col min="14344" max="14344" width="2.7109375" style="110" customWidth="1"/>
    <col min="14345" max="14345" width="12.85546875" style="110" customWidth="1"/>
    <col min="14346" max="14346" width="2.7109375" style="110" customWidth="1"/>
    <col min="14347" max="14347" width="12.7109375" style="110" customWidth="1"/>
    <col min="14348" max="14348" width="3.140625" style="110" customWidth="1"/>
    <col min="14349" max="14349" width="12.85546875" style="110" customWidth="1"/>
    <col min="14350" max="14350" width="3.28515625" style="110" customWidth="1"/>
    <col min="14351" max="14351" width="12.85546875" style="110" customWidth="1"/>
    <col min="14352" max="14352" width="3.140625" style="110" customWidth="1"/>
    <col min="14353" max="14353" width="12.85546875" style="110" customWidth="1"/>
    <col min="14354" max="14354" width="3.28515625" style="110" customWidth="1"/>
    <col min="14355" max="14355" width="12.140625" style="110" customWidth="1"/>
    <col min="14356" max="14356" width="3.7109375" style="110" customWidth="1"/>
    <col min="14357" max="14357" width="12.85546875" style="110" customWidth="1"/>
    <col min="14358" max="14358" width="3.5703125" style="110" customWidth="1"/>
    <col min="14359" max="14359" width="12.85546875" style="110" customWidth="1"/>
    <col min="14360" max="14360" width="3.7109375" style="110" customWidth="1"/>
    <col min="14361" max="14361" width="12.85546875" style="110" customWidth="1"/>
    <col min="14362" max="14362" width="3.5703125" style="110" customWidth="1"/>
    <col min="14363" max="14363" width="12.85546875" style="110" customWidth="1"/>
    <col min="14364" max="14364" width="3.5703125" style="110" customWidth="1"/>
    <col min="14365" max="14365" width="12.85546875" style="110" customWidth="1"/>
    <col min="14366" max="14366" width="3.5703125" style="110" customWidth="1"/>
    <col min="14367" max="14367" width="12.85546875" style="110" customWidth="1"/>
    <col min="14368" max="14368" width="3.5703125" style="110" customWidth="1"/>
    <col min="14369" max="14369" width="12.85546875" style="110" customWidth="1"/>
    <col min="14370" max="14370" width="3.42578125" style="110" customWidth="1"/>
    <col min="14371" max="14371" width="1.5703125" style="110" customWidth="1"/>
    <col min="14372" max="14372" width="6.42578125" style="110" customWidth="1"/>
    <col min="14373" max="14592" width="9.140625" style="110"/>
    <col min="14593" max="14593" width="5.7109375" style="110" bestFit="1" customWidth="1"/>
    <col min="14594" max="14594" width="22.42578125" style="110" customWidth="1"/>
    <col min="14595" max="14595" width="12.85546875" style="110" customWidth="1"/>
    <col min="14596" max="14596" width="2.42578125" style="110" customWidth="1"/>
    <col min="14597" max="14597" width="12.85546875" style="110" customWidth="1"/>
    <col min="14598" max="14598" width="2.85546875" style="110" customWidth="1"/>
    <col min="14599" max="14599" width="12.85546875" style="110" customWidth="1"/>
    <col min="14600" max="14600" width="2.7109375" style="110" customWidth="1"/>
    <col min="14601" max="14601" width="12.85546875" style="110" customWidth="1"/>
    <col min="14602" max="14602" width="2.7109375" style="110" customWidth="1"/>
    <col min="14603" max="14603" width="12.7109375" style="110" customWidth="1"/>
    <col min="14604" max="14604" width="3.140625" style="110" customWidth="1"/>
    <col min="14605" max="14605" width="12.85546875" style="110" customWidth="1"/>
    <col min="14606" max="14606" width="3.28515625" style="110" customWidth="1"/>
    <col min="14607" max="14607" width="12.85546875" style="110" customWidth="1"/>
    <col min="14608" max="14608" width="3.140625" style="110" customWidth="1"/>
    <col min="14609" max="14609" width="12.85546875" style="110" customWidth="1"/>
    <col min="14610" max="14610" width="3.28515625" style="110" customWidth="1"/>
    <col min="14611" max="14611" width="12.140625" style="110" customWidth="1"/>
    <col min="14612" max="14612" width="3.7109375" style="110" customWidth="1"/>
    <col min="14613" max="14613" width="12.85546875" style="110" customWidth="1"/>
    <col min="14614" max="14614" width="3.5703125" style="110" customWidth="1"/>
    <col min="14615" max="14615" width="12.85546875" style="110" customWidth="1"/>
    <col min="14616" max="14616" width="3.7109375" style="110" customWidth="1"/>
    <col min="14617" max="14617" width="12.85546875" style="110" customWidth="1"/>
    <col min="14618" max="14618" width="3.5703125" style="110" customWidth="1"/>
    <col min="14619" max="14619" width="12.85546875" style="110" customWidth="1"/>
    <col min="14620" max="14620" width="3.5703125" style="110" customWidth="1"/>
    <col min="14621" max="14621" width="12.85546875" style="110" customWidth="1"/>
    <col min="14622" max="14622" width="3.5703125" style="110" customWidth="1"/>
    <col min="14623" max="14623" width="12.85546875" style="110" customWidth="1"/>
    <col min="14624" max="14624" width="3.5703125" style="110" customWidth="1"/>
    <col min="14625" max="14625" width="12.85546875" style="110" customWidth="1"/>
    <col min="14626" max="14626" width="3.42578125" style="110" customWidth="1"/>
    <col min="14627" max="14627" width="1.5703125" style="110" customWidth="1"/>
    <col min="14628" max="14628" width="6.42578125" style="110" customWidth="1"/>
    <col min="14629" max="14848" width="9.140625" style="110"/>
    <col min="14849" max="14849" width="5.7109375" style="110" bestFit="1" customWidth="1"/>
    <col min="14850" max="14850" width="22.42578125" style="110" customWidth="1"/>
    <col min="14851" max="14851" width="12.85546875" style="110" customWidth="1"/>
    <col min="14852" max="14852" width="2.42578125" style="110" customWidth="1"/>
    <col min="14853" max="14853" width="12.85546875" style="110" customWidth="1"/>
    <col min="14854" max="14854" width="2.85546875" style="110" customWidth="1"/>
    <col min="14855" max="14855" width="12.85546875" style="110" customWidth="1"/>
    <col min="14856" max="14856" width="2.7109375" style="110" customWidth="1"/>
    <col min="14857" max="14857" width="12.85546875" style="110" customWidth="1"/>
    <col min="14858" max="14858" width="2.7109375" style="110" customWidth="1"/>
    <col min="14859" max="14859" width="12.7109375" style="110" customWidth="1"/>
    <col min="14860" max="14860" width="3.140625" style="110" customWidth="1"/>
    <col min="14861" max="14861" width="12.85546875" style="110" customWidth="1"/>
    <col min="14862" max="14862" width="3.28515625" style="110" customWidth="1"/>
    <col min="14863" max="14863" width="12.85546875" style="110" customWidth="1"/>
    <col min="14864" max="14864" width="3.140625" style="110" customWidth="1"/>
    <col min="14865" max="14865" width="12.85546875" style="110" customWidth="1"/>
    <col min="14866" max="14866" width="3.28515625" style="110" customWidth="1"/>
    <col min="14867" max="14867" width="12.140625" style="110" customWidth="1"/>
    <col min="14868" max="14868" width="3.7109375" style="110" customWidth="1"/>
    <col min="14869" max="14869" width="12.85546875" style="110" customWidth="1"/>
    <col min="14870" max="14870" width="3.5703125" style="110" customWidth="1"/>
    <col min="14871" max="14871" width="12.85546875" style="110" customWidth="1"/>
    <col min="14872" max="14872" width="3.7109375" style="110" customWidth="1"/>
    <col min="14873" max="14873" width="12.85546875" style="110" customWidth="1"/>
    <col min="14874" max="14874" width="3.5703125" style="110" customWidth="1"/>
    <col min="14875" max="14875" width="12.85546875" style="110" customWidth="1"/>
    <col min="14876" max="14876" width="3.5703125" style="110" customWidth="1"/>
    <col min="14877" max="14877" width="12.85546875" style="110" customWidth="1"/>
    <col min="14878" max="14878" width="3.5703125" style="110" customWidth="1"/>
    <col min="14879" max="14879" width="12.85546875" style="110" customWidth="1"/>
    <col min="14880" max="14880" width="3.5703125" style="110" customWidth="1"/>
    <col min="14881" max="14881" width="12.85546875" style="110" customWidth="1"/>
    <col min="14882" max="14882" width="3.42578125" style="110" customWidth="1"/>
    <col min="14883" max="14883" width="1.5703125" style="110" customWidth="1"/>
    <col min="14884" max="14884" width="6.42578125" style="110" customWidth="1"/>
    <col min="14885" max="15104" width="9.140625" style="110"/>
    <col min="15105" max="15105" width="5.7109375" style="110" bestFit="1" customWidth="1"/>
    <col min="15106" max="15106" width="22.42578125" style="110" customWidth="1"/>
    <col min="15107" max="15107" width="12.85546875" style="110" customWidth="1"/>
    <col min="15108" max="15108" width="2.42578125" style="110" customWidth="1"/>
    <col min="15109" max="15109" width="12.85546875" style="110" customWidth="1"/>
    <col min="15110" max="15110" width="2.85546875" style="110" customWidth="1"/>
    <col min="15111" max="15111" width="12.85546875" style="110" customWidth="1"/>
    <col min="15112" max="15112" width="2.7109375" style="110" customWidth="1"/>
    <col min="15113" max="15113" width="12.85546875" style="110" customWidth="1"/>
    <col min="15114" max="15114" width="2.7109375" style="110" customWidth="1"/>
    <col min="15115" max="15115" width="12.7109375" style="110" customWidth="1"/>
    <col min="15116" max="15116" width="3.140625" style="110" customWidth="1"/>
    <col min="15117" max="15117" width="12.85546875" style="110" customWidth="1"/>
    <col min="15118" max="15118" width="3.28515625" style="110" customWidth="1"/>
    <col min="15119" max="15119" width="12.85546875" style="110" customWidth="1"/>
    <col min="15120" max="15120" width="3.140625" style="110" customWidth="1"/>
    <col min="15121" max="15121" width="12.85546875" style="110" customWidth="1"/>
    <col min="15122" max="15122" width="3.28515625" style="110" customWidth="1"/>
    <col min="15123" max="15123" width="12.140625" style="110" customWidth="1"/>
    <col min="15124" max="15124" width="3.7109375" style="110" customWidth="1"/>
    <col min="15125" max="15125" width="12.85546875" style="110" customWidth="1"/>
    <col min="15126" max="15126" width="3.5703125" style="110" customWidth="1"/>
    <col min="15127" max="15127" width="12.85546875" style="110" customWidth="1"/>
    <col min="15128" max="15128" width="3.7109375" style="110" customWidth="1"/>
    <col min="15129" max="15129" width="12.85546875" style="110" customWidth="1"/>
    <col min="15130" max="15130" width="3.5703125" style="110" customWidth="1"/>
    <col min="15131" max="15131" width="12.85546875" style="110" customWidth="1"/>
    <col min="15132" max="15132" width="3.5703125" style="110" customWidth="1"/>
    <col min="15133" max="15133" width="12.85546875" style="110" customWidth="1"/>
    <col min="15134" max="15134" width="3.5703125" style="110" customWidth="1"/>
    <col min="15135" max="15135" width="12.85546875" style="110" customWidth="1"/>
    <col min="15136" max="15136" width="3.5703125" style="110" customWidth="1"/>
    <col min="15137" max="15137" width="12.85546875" style="110" customWidth="1"/>
    <col min="15138" max="15138" width="3.42578125" style="110" customWidth="1"/>
    <col min="15139" max="15139" width="1.5703125" style="110" customWidth="1"/>
    <col min="15140" max="15140" width="6.42578125" style="110" customWidth="1"/>
    <col min="15141" max="15360" width="9.140625" style="110"/>
    <col min="15361" max="15361" width="5.7109375" style="110" bestFit="1" customWidth="1"/>
    <col min="15362" max="15362" width="22.42578125" style="110" customWidth="1"/>
    <col min="15363" max="15363" width="12.85546875" style="110" customWidth="1"/>
    <col min="15364" max="15364" width="2.42578125" style="110" customWidth="1"/>
    <col min="15365" max="15365" width="12.85546875" style="110" customWidth="1"/>
    <col min="15366" max="15366" width="2.85546875" style="110" customWidth="1"/>
    <col min="15367" max="15367" width="12.85546875" style="110" customWidth="1"/>
    <col min="15368" max="15368" width="2.7109375" style="110" customWidth="1"/>
    <col min="15369" max="15369" width="12.85546875" style="110" customWidth="1"/>
    <col min="15370" max="15370" width="2.7109375" style="110" customWidth="1"/>
    <col min="15371" max="15371" width="12.7109375" style="110" customWidth="1"/>
    <col min="15372" max="15372" width="3.140625" style="110" customWidth="1"/>
    <col min="15373" max="15373" width="12.85546875" style="110" customWidth="1"/>
    <col min="15374" max="15374" width="3.28515625" style="110" customWidth="1"/>
    <col min="15375" max="15375" width="12.85546875" style="110" customWidth="1"/>
    <col min="15376" max="15376" width="3.140625" style="110" customWidth="1"/>
    <col min="15377" max="15377" width="12.85546875" style="110" customWidth="1"/>
    <col min="15378" max="15378" width="3.28515625" style="110" customWidth="1"/>
    <col min="15379" max="15379" width="12.140625" style="110" customWidth="1"/>
    <col min="15380" max="15380" width="3.7109375" style="110" customWidth="1"/>
    <col min="15381" max="15381" width="12.85546875" style="110" customWidth="1"/>
    <col min="15382" max="15382" width="3.5703125" style="110" customWidth="1"/>
    <col min="15383" max="15383" width="12.85546875" style="110" customWidth="1"/>
    <col min="15384" max="15384" width="3.7109375" style="110" customWidth="1"/>
    <col min="15385" max="15385" width="12.85546875" style="110" customWidth="1"/>
    <col min="15386" max="15386" width="3.5703125" style="110" customWidth="1"/>
    <col min="15387" max="15387" width="12.85546875" style="110" customWidth="1"/>
    <col min="15388" max="15388" width="3.5703125" style="110" customWidth="1"/>
    <col min="15389" max="15389" width="12.85546875" style="110" customWidth="1"/>
    <col min="15390" max="15390" width="3.5703125" style="110" customWidth="1"/>
    <col min="15391" max="15391" width="12.85546875" style="110" customWidth="1"/>
    <col min="15392" max="15392" width="3.5703125" style="110" customWidth="1"/>
    <col min="15393" max="15393" width="12.85546875" style="110" customWidth="1"/>
    <col min="15394" max="15394" width="3.42578125" style="110" customWidth="1"/>
    <col min="15395" max="15395" width="1.5703125" style="110" customWidth="1"/>
    <col min="15396" max="15396" width="6.42578125" style="110" customWidth="1"/>
    <col min="15397" max="15616" width="9.140625" style="110"/>
    <col min="15617" max="15617" width="5.7109375" style="110" bestFit="1" customWidth="1"/>
    <col min="15618" max="15618" width="22.42578125" style="110" customWidth="1"/>
    <col min="15619" max="15619" width="12.85546875" style="110" customWidth="1"/>
    <col min="15620" max="15620" width="2.42578125" style="110" customWidth="1"/>
    <col min="15621" max="15621" width="12.85546875" style="110" customWidth="1"/>
    <col min="15622" max="15622" width="2.85546875" style="110" customWidth="1"/>
    <col min="15623" max="15623" width="12.85546875" style="110" customWidth="1"/>
    <col min="15624" max="15624" width="2.7109375" style="110" customWidth="1"/>
    <col min="15625" max="15625" width="12.85546875" style="110" customWidth="1"/>
    <col min="15626" max="15626" width="2.7109375" style="110" customWidth="1"/>
    <col min="15627" max="15627" width="12.7109375" style="110" customWidth="1"/>
    <col min="15628" max="15628" width="3.140625" style="110" customWidth="1"/>
    <col min="15629" max="15629" width="12.85546875" style="110" customWidth="1"/>
    <col min="15630" max="15630" width="3.28515625" style="110" customWidth="1"/>
    <col min="15631" max="15631" width="12.85546875" style="110" customWidth="1"/>
    <col min="15632" max="15632" width="3.140625" style="110" customWidth="1"/>
    <col min="15633" max="15633" width="12.85546875" style="110" customWidth="1"/>
    <col min="15634" max="15634" width="3.28515625" style="110" customWidth="1"/>
    <col min="15635" max="15635" width="12.140625" style="110" customWidth="1"/>
    <col min="15636" max="15636" width="3.7109375" style="110" customWidth="1"/>
    <col min="15637" max="15637" width="12.85546875" style="110" customWidth="1"/>
    <col min="15638" max="15638" width="3.5703125" style="110" customWidth="1"/>
    <col min="15639" max="15639" width="12.85546875" style="110" customWidth="1"/>
    <col min="15640" max="15640" width="3.7109375" style="110" customWidth="1"/>
    <col min="15641" max="15641" width="12.85546875" style="110" customWidth="1"/>
    <col min="15642" max="15642" width="3.5703125" style="110" customWidth="1"/>
    <col min="15643" max="15643" width="12.85546875" style="110" customWidth="1"/>
    <col min="15644" max="15644" width="3.5703125" style="110" customWidth="1"/>
    <col min="15645" max="15645" width="12.85546875" style="110" customWidth="1"/>
    <col min="15646" max="15646" width="3.5703125" style="110" customWidth="1"/>
    <col min="15647" max="15647" width="12.85546875" style="110" customWidth="1"/>
    <col min="15648" max="15648" width="3.5703125" style="110" customWidth="1"/>
    <col min="15649" max="15649" width="12.85546875" style="110" customWidth="1"/>
    <col min="15650" max="15650" width="3.42578125" style="110" customWidth="1"/>
    <col min="15651" max="15651" width="1.5703125" style="110" customWidth="1"/>
    <col min="15652" max="15652" width="6.42578125" style="110" customWidth="1"/>
    <col min="15653" max="15872" width="9.140625" style="110"/>
    <col min="15873" max="15873" width="5.7109375" style="110" bestFit="1" customWidth="1"/>
    <col min="15874" max="15874" width="22.42578125" style="110" customWidth="1"/>
    <col min="15875" max="15875" width="12.85546875" style="110" customWidth="1"/>
    <col min="15876" max="15876" width="2.42578125" style="110" customWidth="1"/>
    <col min="15877" max="15877" width="12.85546875" style="110" customWidth="1"/>
    <col min="15878" max="15878" width="2.85546875" style="110" customWidth="1"/>
    <col min="15879" max="15879" width="12.85546875" style="110" customWidth="1"/>
    <col min="15880" max="15880" width="2.7109375" style="110" customWidth="1"/>
    <col min="15881" max="15881" width="12.85546875" style="110" customWidth="1"/>
    <col min="15882" max="15882" width="2.7109375" style="110" customWidth="1"/>
    <col min="15883" max="15883" width="12.7109375" style="110" customWidth="1"/>
    <col min="15884" max="15884" width="3.140625" style="110" customWidth="1"/>
    <col min="15885" max="15885" width="12.85546875" style="110" customWidth="1"/>
    <col min="15886" max="15886" width="3.28515625" style="110" customWidth="1"/>
    <col min="15887" max="15887" width="12.85546875" style="110" customWidth="1"/>
    <col min="15888" max="15888" width="3.140625" style="110" customWidth="1"/>
    <col min="15889" max="15889" width="12.85546875" style="110" customWidth="1"/>
    <col min="15890" max="15890" width="3.28515625" style="110" customWidth="1"/>
    <col min="15891" max="15891" width="12.140625" style="110" customWidth="1"/>
    <col min="15892" max="15892" width="3.7109375" style="110" customWidth="1"/>
    <col min="15893" max="15893" width="12.85546875" style="110" customWidth="1"/>
    <col min="15894" max="15894" width="3.5703125" style="110" customWidth="1"/>
    <col min="15895" max="15895" width="12.85546875" style="110" customWidth="1"/>
    <col min="15896" max="15896" width="3.7109375" style="110" customWidth="1"/>
    <col min="15897" max="15897" width="12.85546875" style="110" customWidth="1"/>
    <col min="15898" max="15898" width="3.5703125" style="110" customWidth="1"/>
    <col min="15899" max="15899" width="12.85546875" style="110" customWidth="1"/>
    <col min="15900" max="15900" width="3.5703125" style="110" customWidth="1"/>
    <col min="15901" max="15901" width="12.85546875" style="110" customWidth="1"/>
    <col min="15902" max="15902" width="3.5703125" style="110" customWidth="1"/>
    <col min="15903" max="15903" width="12.85546875" style="110" customWidth="1"/>
    <col min="15904" max="15904" width="3.5703125" style="110" customWidth="1"/>
    <col min="15905" max="15905" width="12.85546875" style="110" customWidth="1"/>
    <col min="15906" max="15906" width="3.42578125" style="110" customWidth="1"/>
    <col min="15907" max="15907" width="1.5703125" style="110" customWidth="1"/>
    <col min="15908" max="15908" width="6.42578125" style="110" customWidth="1"/>
    <col min="15909" max="16128" width="9.140625" style="110"/>
    <col min="16129" max="16129" width="5.7109375" style="110" bestFit="1" customWidth="1"/>
    <col min="16130" max="16130" width="22.42578125" style="110" customWidth="1"/>
    <col min="16131" max="16131" width="12.85546875" style="110" customWidth="1"/>
    <col min="16132" max="16132" width="2.42578125" style="110" customWidth="1"/>
    <col min="16133" max="16133" width="12.85546875" style="110" customWidth="1"/>
    <col min="16134" max="16134" width="2.85546875" style="110" customWidth="1"/>
    <col min="16135" max="16135" width="12.85546875" style="110" customWidth="1"/>
    <col min="16136" max="16136" width="2.7109375" style="110" customWidth="1"/>
    <col min="16137" max="16137" width="12.85546875" style="110" customWidth="1"/>
    <col min="16138" max="16138" width="2.7109375" style="110" customWidth="1"/>
    <col min="16139" max="16139" width="12.7109375" style="110" customWidth="1"/>
    <col min="16140" max="16140" width="3.140625" style="110" customWidth="1"/>
    <col min="16141" max="16141" width="12.85546875" style="110" customWidth="1"/>
    <col min="16142" max="16142" width="3.28515625" style="110" customWidth="1"/>
    <col min="16143" max="16143" width="12.85546875" style="110" customWidth="1"/>
    <col min="16144" max="16144" width="3.140625" style="110" customWidth="1"/>
    <col min="16145" max="16145" width="12.85546875" style="110" customWidth="1"/>
    <col min="16146" max="16146" width="3.28515625" style="110" customWidth="1"/>
    <col min="16147" max="16147" width="12.140625" style="110" customWidth="1"/>
    <col min="16148" max="16148" width="3.7109375" style="110" customWidth="1"/>
    <col min="16149" max="16149" width="12.85546875" style="110" customWidth="1"/>
    <col min="16150" max="16150" width="3.5703125" style="110" customWidth="1"/>
    <col min="16151" max="16151" width="12.85546875" style="110" customWidth="1"/>
    <col min="16152" max="16152" width="3.7109375" style="110" customWidth="1"/>
    <col min="16153" max="16153" width="12.85546875" style="110" customWidth="1"/>
    <col min="16154" max="16154" width="3.5703125" style="110" customWidth="1"/>
    <col min="16155" max="16155" width="12.85546875" style="110" customWidth="1"/>
    <col min="16156" max="16156" width="3.5703125" style="110" customWidth="1"/>
    <col min="16157" max="16157" width="12.85546875" style="110" customWidth="1"/>
    <col min="16158" max="16158" width="3.5703125" style="110" customWidth="1"/>
    <col min="16159" max="16159" width="12.85546875" style="110" customWidth="1"/>
    <col min="16160" max="16160" width="3.5703125" style="110" customWidth="1"/>
    <col min="16161" max="16161" width="12.85546875" style="110" customWidth="1"/>
    <col min="16162" max="16162" width="3.42578125" style="110" customWidth="1"/>
    <col min="16163" max="16163" width="1.5703125" style="110" customWidth="1"/>
    <col min="16164" max="16164" width="6.42578125" style="110" customWidth="1"/>
    <col min="16165" max="16384" width="9.140625" style="110"/>
  </cols>
  <sheetData>
    <row r="1" spans="1:36" ht="14.25">
      <c r="A1" s="403" t="s">
        <v>210</v>
      </c>
      <c r="B1" s="404"/>
      <c r="C1" s="404"/>
      <c r="D1" s="404"/>
      <c r="E1" s="404"/>
      <c r="F1" s="404"/>
      <c r="G1" s="404"/>
      <c r="H1" s="404"/>
      <c r="I1" s="404"/>
      <c r="J1" s="404"/>
      <c r="K1" s="404"/>
      <c r="L1" s="404"/>
      <c r="M1" s="404"/>
      <c r="N1" s="404"/>
      <c r="O1" s="404"/>
      <c r="P1" s="404"/>
      <c r="Q1" s="404"/>
      <c r="R1" s="404"/>
      <c r="S1" s="403" t="s">
        <v>210</v>
      </c>
      <c r="T1" s="404"/>
      <c r="U1" s="404"/>
      <c r="V1" s="404"/>
      <c r="W1" s="404"/>
      <c r="X1" s="404"/>
      <c r="Y1" s="404"/>
      <c r="Z1" s="404"/>
      <c r="AA1" s="404"/>
      <c r="AB1" s="404"/>
      <c r="AC1" s="404"/>
      <c r="AD1" s="404"/>
      <c r="AE1" s="404"/>
      <c r="AF1" s="404"/>
      <c r="AG1" s="404"/>
      <c r="AH1" s="404"/>
      <c r="AI1" s="404"/>
      <c r="AJ1" s="404"/>
    </row>
    <row r="2" spans="1:36" ht="15">
      <c r="A2" s="405" t="s">
        <v>141</v>
      </c>
      <c r="B2" s="404"/>
      <c r="C2" s="404"/>
      <c r="D2" s="404"/>
      <c r="E2" s="404"/>
      <c r="F2" s="404"/>
      <c r="G2" s="404"/>
      <c r="H2" s="404"/>
      <c r="I2" s="404"/>
      <c r="J2" s="404"/>
      <c r="K2" s="404"/>
      <c r="L2" s="404"/>
      <c r="M2" s="404"/>
      <c r="N2" s="404"/>
      <c r="O2" s="404"/>
      <c r="P2" s="404"/>
      <c r="Q2" s="404"/>
      <c r="R2" s="404"/>
      <c r="S2" s="405" t="s">
        <v>141</v>
      </c>
      <c r="T2" s="404"/>
      <c r="U2" s="404"/>
      <c r="V2" s="404"/>
      <c r="W2" s="404"/>
      <c r="X2" s="404"/>
      <c r="Y2" s="404"/>
      <c r="Z2" s="404"/>
      <c r="AA2" s="404"/>
      <c r="AB2" s="404"/>
      <c r="AC2" s="404"/>
      <c r="AD2" s="404"/>
      <c r="AE2" s="404"/>
      <c r="AF2" s="404"/>
      <c r="AG2" s="404"/>
      <c r="AH2" s="404"/>
      <c r="AI2" s="404"/>
      <c r="AJ2" s="404"/>
    </row>
    <row r="3" spans="1:36" ht="12.75" customHeight="1">
      <c r="A3" s="556" t="s">
        <v>386</v>
      </c>
      <c r="B3" s="556"/>
      <c r="C3" s="556"/>
      <c r="D3" s="556"/>
      <c r="E3" s="556"/>
      <c r="F3" s="556"/>
      <c r="G3" s="556"/>
      <c r="H3" s="556"/>
      <c r="I3" s="556"/>
      <c r="J3" s="556"/>
      <c r="K3" s="556"/>
      <c r="L3" s="556"/>
      <c r="M3" s="556"/>
      <c r="N3" s="556"/>
      <c r="O3" s="556"/>
      <c r="P3" s="556"/>
      <c r="Q3" s="556"/>
      <c r="R3" s="556"/>
      <c r="S3" s="556" t="s">
        <v>387</v>
      </c>
      <c r="T3" s="556"/>
      <c r="U3" s="556"/>
      <c r="V3" s="556"/>
      <c r="W3" s="556"/>
      <c r="X3" s="556"/>
      <c r="Y3" s="556"/>
      <c r="Z3" s="556"/>
      <c r="AA3" s="556"/>
      <c r="AB3" s="556"/>
      <c r="AC3" s="556"/>
      <c r="AD3" s="556"/>
      <c r="AE3" s="556"/>
      <c r="AF3" s="556"/>
      <c r="AG3" s="556"/>
      <c r="AH3" s="556"/>
      <c r="AI3" s="556"/>
      <c r="AJ3" s="556"/>
    </row>
    <row r="4" spans="1:36">
      <c r="A4" s="110" t="s">
        <v>144</v>
      </c>
      <c r="S4" s="110" t="s">
        <v>144</v>
      </c>
    </row>
    <row r="5" spans="1:36">
      <c r="A5" s="406"/>
      <c r="B5" s="407"/>
      <c r="C5" s="408"/>
      <c r="D5" s="408"/>
      <c r="E5" s="408"/>
      <c r="F5" s="408"/>
      <c r="G5" s="408"/>
      <c r="H5" s="408"/>
      <c r="I5" s="408"/>
      <c r="J5" s="408"/>
      <c r="K5" s="408"/>
      <c r="L5" s="408"/>
      <c r="M5" s="408"/>
      <c r="N5" s="408"/>
      <c r="O5" s="408"/>
      <c r="P5" s="408"/>
      <c r="Q5" s="408"/>
      <c r="R5" s="408"/>
      <c r="S5" s="408"/>
      <c r="T5" s="408"/>
      <c r="U5" s="408"/>
      <c r="V5" s="408"/>
      <c r="W5" s="799"/>
      <c r="X5" s="799"/>
      <c r="Y5" s="799"/>
      <c r="Z5" s="409"/>
      <c r="AA5" s="409"/>
      <c r="AB5" s="409"/>
      <c r="AC5" s="409"/>
      <c r="AD5" s="409"/>
      <c r="AE5" s="409"/>
      <c r="AF5" s="409"/>
      <c r="AG5" s="409"/>
      <c r="AH5" s="409"/>
      <c r="AI5" s="111"/>
    </row>
    <row r="6" spans="1:36" ht="12.75" customHeight="1">
      <c r="A6" s="776" t="s">
        <v>274</v>
      </c>
      <c r="B6" s="802" t="s">
        <v>40</v>
      </c>
      <c r="C6" s="775" t="s">
        <v>388</v>
      </c>
      <c r="D6" s="788"/>
      <c r="E6" s="788"/>
      <c r="F6" s="798"/>
      <c r="G6" s="775" t="s">
        <v>389</v>
      </c>
      <c r="H6" s="788"/>
      <c r="I6" s="788"/>
      <c r="J6" s="788"/>
      <c r="K6" s="788"/>
      <c r="L6" s="788"/>
      <c r="M6" s="788"/>
      <c r="N6" s="788"/>
      <c r="O6" s="788"/>
      <c r="P6" s="788"/>
      <c r="Q6" s="788"/>
      <c r="R6" s="788"/>
      <c r="S6" s="788" t="s">
        <v>390</v>
      </c>
      <c r="T6" s="788"/>
      <c r="U6" s="788"/>
      <c r="V6" s="788"/>
      <c r="W6" s="788"/>
      <c r="X6" s="788"/>
      <c r="Y6" s="788"/>
      <c r="Z6" s="788"/>
      <c r="AA6" s="788"/>
      <c r="AB6" s="788"/>
      <c r="AC6" s="788"/>
      <c r="AD6" s="788"/>
      <c r="AE6" s="788"/>
      <c r="AF6" s="788"/>
      <c r="AG6" s="788"/>
      <c r="AH6" s="788"/>
      <c r="AI6" s="798"/>
      <c r="AJ6" s="775" t="s">
        <v>274</v>
      </c>
    </row>
    <row r="7" spans="1:36">
      <c r="A7" s="795"/>
      <c r="B7" s="781"/>
      <c r="C7" s="790"/>
      <c r="D7" s="782"/>
      <c r="E7" s="782"/>
      <c r="F7" s="783"/>
      <c r="G7" s="790"/>
      <c r="H7" s="782"/>
      <c r="I7" s="782"/>
      <c r="J7" s="782"/>
      <c r="K7" s="782"/>
      <c r="L7" s="782"/>
      <c r="M7" s="782"/>
      <c r="N7" s="782"/>
      <c r="O7" s="782"/>
      <c r="P7" s="782"/>
      <c r="Q7" s="782"/>
      <c r="R7" s="782"/>
      <c r="S7" s="782"/>
      <c r="T7" s="782"/>
      <c r="U7" s="782"/>
      <c r="V7" s="782"/>
      <c r="W7" s="782"/>
      <c r="X7" s="782"/>
      <c r="Y7" s="782"/>
      <c r="Z7" s="782"/>
      <c r="AA7" s="782"/>
      <c r="AB7" s="782"/>
      <c r="AC7" s="782"/>
      <c r="AD7" s="782"/>
      <c r="AE7" s="782"/>
      <c r="AF7" s="782"/>
      <c r="AG7" s="782"/>
      <c r="AH7" s="782"/>
      <c r="AI7" s="783"/>
      <c r="AJ7" s="790"/>
    </row>
    <row r="8" spans="1:36">
      <c r="A8" s="800"/>
      <c r="B8" s="803"/>
      <c r="C8" s="790"/>
      <c r="D8" s="782"/>
      <c r="E8" s="782"/>
      <c r="F8" s="783"/>
      <c r="G8" s="777"/>
      <c r="H8" s="785"/>
      <c r="I8" s="785"/>
      <c r="J8" s="785"/>
      <c r="K8" s="785"/>
      <c r="L8" s="785"/>
      <c r="M8" s="785"/>
      <c r="N8" s="785"/>
      <c r="O8" s="785"/>
      <c r="P8" s="785"/>
      <c r="Q8" s="785"/>
      <c r="R8" s="785"/>
      <c r="S8" s="782"/>
      <c r="T8" s="782"/>
      <c r="U8" s="782"/>
      <c r="V8" s="782"/>
      <c r="W8" s="782"/>
      <c r="X8" s="782"/>
      <c r="Y8" s="782"/>
      <c r="Z8" s="782"/>
      <c r="AA8" s="782"/>
      <c r="AB8" s="782"/>
      <c r="AC8" s="782"/>
      <c r="AD8" s="782"/>
      <c r="AE8" s="782"/>
      <c r="AF8" s="782"/>
      <c r="AG8" s="782"/>
      <c r="AH8" s="782"/>
      <c r="AI8" s="783"/>
      <c r="AJ8" s="806"/>
    </row>
    <row r="9" spans="1:36" ht="12.75" customHeight="1">
      <c r="A9" s="800"/>
      <c r="B9" s="803"/>
      <c r="C9" s="790"/>
      <c r="D9" s="782"/>
      <c r="E9" s="782"/>
      <c r="F9" s="783"/>
      <c r="G9" s="775" t="s">
        <v>391</v>
      </c>
      <c r="H9" s="788"/>
      <c r="I9" s="788"/>
      <c r="J9" s="776"/>
      <c r="K9" s="802" t="s">
        <v>392</v>
      </c>
      <c r="L9" s="788"/>
      <c r="M9" s="788"/>
      <c r="N9" s="788"/>
      <c r="O9" s="775" t="s">
        <v>393</v>
      </c>
      <c r="P9" s="788"/>
      <c r="Q9" s="788"/>
      <c r="R9" s="788"/>
      <c r="S9" s="788" t="s">
        <v>394</v>
      </c>
      <c r="T9" s="788"/>
      <c r="U9" s="788"/>
      <c r="V9" s="798"/>
      <c r="W9" s="775" t="s">
        <v>395</v>
      </c>
      <c r="X9" s="788"/>
      <c r="Y9" s="788"/>
      <c r="Z9" s="798"/>
      <c r="AA9" s="775" t="s">
        <v>396</v>
      </c>
      <c r="AB9" s="788"/>
      <c r="AC9" s="788"/>
      <c r="AD9" s="798"/>
      <c r="AE9" s="775" t="s">
        <v>397</v>
      </c>
      <c r="AF9" s="788"/>
      <c r="AG9" s="788"/>
      <c r="AH9" s="788"/>
      <c r="AI9" s="798"/>
      <c r="AJ9" s="806"/>
    </row>
    <row r="10" spans="1:36" ht="12.75" customHeight="1">
      <c r="A10" s="800"/>
      <c r="B10" s="803"/>
      <c r="C10" s="777"/>
      <c r="D10" s="785"/>
      <c r="E10" s="785"/>
      <c r="F10" s="786"/>
      <c r="G10" s="808"/>
      <c r="H10" s="794"/>
      <c r="I10" s="794"/>
      <c r="J10" s="796"/>
      <c r="K10" s="793"/>
      <c r="L10" s="794"/>
      <c r="M10" s="794"/>
      <c r="N10" s="794"/>
      <c r="O10" s="777"/>
      <c r="P10" s="785"/>
      <c r="Q10" s="785"/>
      <c r="R10" s="785"/>
      <c r="S10" s="782"/>
      <c r="T10" s="782"/>
      <c r="U10" s="782"/>
      <c r="V10" s="783"/>
      <c r="W10" s="777"/>
      <c r="X10" s="785"/>
      <c r="Y10" s="785"/>
      <c r="Z10" s="786"/>
      <c r="AA10" s="777"/>
      <c r="AB10" s="785"/>
      <c r="AC10" s="785"/>
      <c r="AD10" s="786"/>
      <c r="AE10" s="777"/>
      <c r="AF10" s="785"/>
      <c r="AG10" s="785"/>
      <c r="AH10" s="785"/>
      <c r="AI10" s="786"/>
      <c r="AJ10" s="806"/>
    </row>
    <row r="11" spans="1:36">
      <c r="A11" s="800"/>
      <c r="B11" s="804"/>
      <c r="C11" s="547" t="s">
        <v>155</v>
      </c>
      <c r="D11" s="773"/>
      <c r="E11" s="781" t="s">
        <v>51</v>
      </c>
      <c r="F11" s="795"/>
      <c r="G11" s="547" t="s">
        <v>155</v>
      </c>
      <c r="H11" s="773"/>
      <c r="I11" s="791" t="s">
        <v>51</v>
      </c>
      <c r="J11" s="797"/>
      <c r="K11" s="547" t="s">
        <v>155</v>
      </c>
      <c r="L11" s="773"/>
      <c r="M11" s="791" t="s">
        <v>51</v>
      </c>
      <c r="N11" s="792"/>
      <c r="O11" s="547" t="s">
        <v>155</v>
      </c>
      <c r="P11" s="773"/>
      <c r="Q11" s="775" t="s">
        <v>51</v>
      </c>
      <c r="R11" s="788"/>
      <c r="S11" s="789" t="s">
        <v>155</v>
      </c>
      <c r="T11" s="789"/>
      <c r="U11" s="775" t="s">
        <v>51</v>
      </c>
      <c r="V11" s="776"/>
      <c r="W11" s="547" t="s">
        <v>155</v>
      </c>
      <c r="X11" s="773"/>
      <c r="Y11" s="790" t="s">
        <v>51</v>
      </c>
      <c r="Z11" s="783"/>
      <c r="AA11" s="547" t="s">
        <v>155</v>
      </c>
      <c r="AB11" s="773"/>
      <c r="AC11" s="775" t="s">
        <v>51</v>
      </c>
      <c r="AD11" s="776"/>
      <c r="AE11" s="547" t="s">
        <v>155</v>
      </c>
      <c r="AF11" s="773"/>
      <c r="AG11" s="781" t="s">
        <v>51</v>
      </c>
      <c r="AH11" s="782"/>
      <c r="AI11" s="783"/>
      <c r="AJ11" s="806"/>
    </row>
    <row r="12" spans="1:36">
      <c r="A12" s="801"/>
      <c r="B12" s="805"/>
      <c r="C12" s="548"/>
      <c r="D12" s="774"/>
      <c r="E12" s="793"/>
      <c r="F12" s="796"/>
      <c r="G12" s="548"/>
      <c r="H12" s="774"/>
      <c r="I12" s="793"/>
      <c r="J12" s="796"/>
      <c r="K12" s="548"/>
      <c r="L12" s="774"/>
      <c r="M12" s="793"/>
      <c r="N12" s="794"/>
      <c r="O12" s="548"/>
      <c r="P12" s="774"/>
      <c r="Q12" s="777"/>
      <c r="R12" s="785"/>
      <c r="S12" s="551"/>
      <c r="T12" s="551"/>
      <c r="U12" s="777"/>
      <c r="V12" s="778"/>
      <c r="W12" s="548"/>
      <c r="X12" s="774"/>
      <c r="Y12" s="777"/>
      <c r="Z12" s="786"/>
      <c r="AA12" s="548"/>
      <c r="AB12" s="774"/>
      <c r="AC12" s="777"/>
      <c r="AD12" s="778"/>
      <c r="AE12" s="779"/>
      <c r="AF12" s="780"/>
      <c r="AG12" s="784"/>
      <c r="AH12" s="785"/>
      <c r="AI12" s="786"/>
      <c r="AJ12" s="807"/>
    </row>
    <row r="13" spans="1:36">
      <c r="A13" s="410" t="s">
        <v>38</v>
      </c>
      <c r="B13" s="410" t="s">
        <v>38</v>
      </c>
      <c r="C13" s="374" t="s">
        <v>38</v>
      </c>
      <c r="D13" s="374"/>
      <c r="E13" s="374" t="s">
        <v>38</v>
      </c>
      <c r="F13" s="374"/>
      <c r="G13" s="374" t="s">
        <v>38</v>
      </c>
      <c r="H13" s="374"/>
      <c r="I13" s="374" t="s">
        <v>38</v>
      </c>
      <c r="J13" s="374"/>
      <c r="K13" s="787"/>
      <c r="L13" s="787"/>
      <c r="M13" s="787"/>
      <c r="N13" s="787"/>
      <c r="O13" s="787"/>
      <c r="P13" s="787"/>
      <c r="Q13" s="787"/>
      <c r="R13" s="787"/>
      <c r="S13" s="787"/>
      <c r="T13" s="787"/>
      <c r="U13" s="787"/>
      <c r="V13" s="120"/>
      <c r="W13" s="527"/>
      <c r="X13" s="527"/>
      <c r="Y13" s="527"/>
      <c r="Z13" s="111"/>
      <c r="AA13" s="527"/>
      <c r="AB13" s="527"/>
      <c r="AC13" s="527"/>
      <c r="AD13" s="111"/>
      <c r="AE13" s="527"/>
      <c r="AF13" s="527"/>
      <c r="AG13" s="527"/>
      <c r="AH13" s="111"/>
      <c r="AI13" s="111"/>
    </row>
    <row r="14" spans="1:36">
      <c r="A14" s="410"/>
      <c r="B14" s="410"/>
      <c r="C14" s="527" t="s">
        <v>398</v>
      </c>
      <c r="D14" s="527"/>
      <c r="E14" s="527"/>
      <c r="F14" s="527"/>
      <c r="G14" s="527"/>
      <c r="H14" s="374"/>
      <c r="I14" s="410"/>
      <c r="J14" s="410"/>
      <c r="K14" s="366"/>
      <c r="L14" s="366"/>
      <c r="M14" s="366"/>
      <c r="N14" s="366"/>
      <c r="O14" s="366"/>
      <c r="P14" s="366"/>
      <c r="Q14" s="366"/>
      <c r="R14" s="366"/>
      <c r="S14" s="527" t="s">
        <v>398</v>
      </c>
      <c r="T14" s="527"/>
      <c r="U14" s="527"/>
      <c r="V14" s="527"/>
      <c r="W14" s="527"/>
      <c r="X14" s="410"/>
      <c r="Y14" s="374"/>
      <c r="Z14" s="111"/>
      <c r="AA14" s="410"/>
      <c r="AB14" s="410"/>
      <c r="AC14" s="374"/>
      <c r="AD14" s="111"/>
      <c r="AE14" s="410"/>
      <c r="AF14" s="410"/>
      <c r="AG14" s="374"/>
      <c r="AH14" s="111"/>
      <c r="AI14" s="111"/>
    </row>
    <row r="15" spans="1:36">
      <c r="A15" s="410"/>
      <c r="B15" s="410"/>
      <c r="C15" s="374"/>
      <c r="D15" s="374"/>
      <c r="E15" s="374"/>
      <c r="F15" s="374"/>
      <c r="G15" s="374"/>
      <c r="H15" s="374"/>
      <c r="I15" s="410"/>
      <c r="J15" s="410"/>
      <c r="K15" s="366"/>
      <c r="L15" s="366"/>
      <c r="M15" s="366"/>
      <c r="N15" s="366"/>
      <c r="O15" s="366"/>
      <c r="P15" s="366"/>
      <c r="Q15" s="366"/>
      <c r="R15" s="366"/>
      <c r="S15" s="366"/>
      <c r="T15" s="366"/>
      <c r="U15" s="366"/>
      <c r="V15" s="366"/>
      <c r="W15" s="410"/>
      <c r="X15" s="410"/>
      <c r="Y15" s="374"/>
      <c r="Z15" s="111"/>
      <c r="AA15" s="410"/>
      <c r="AB15" s="410"/>
      <c r="AC15" s="374"/>
      <c r="AD15" s="111"/>
      <c r="AE15" s="410"/>
      <c r="AF15" s="410"/>
      <c r="AG15" s="374"/>
      <c r="AH15" s="111"/>
      <c r="AI15" s="111"/>
    </row>
    <row r="16" spans="1:36">
      <c r="A16" s="411" t="s">
        <v>399</v>
      </c>
      <c r="B16" s="412" t="s">
        <v>126</v>
      </c>
      <c r="C16" s="413">
        <v>21.6</v>
      </c>
      <c r="D16" s="413" t="s">
        <v>213</v>
      </c>
      <c r="E16" s="413">
        <v>25959</v>
      </c>
      <c r="F16" s="413" t="s">
        <v>213</v>
      </c>
      <c r="G16" s="413">
        <v>1.7</v>
      </c>
      <c r="H16" s="413" t="s">
        <v>214</v>
      </c>
      <c r="I16" s="413">
        <v>121.9</v>
      </c>
      <c r="J16" s="413" t="s">
        <v>214</v>
      </c>
      <c r="K16" s="413">
        <v>2.6</v>
      </c>
      <c r="L16" s="413" t="s">
        <v>214</v>
      </c>
      <c r="M16" s="413">
        <v>436.3</v>
      </c>
      <c r="N16" s="413" t="s">
        <v>214</v>
      </c>
      <c r="O16" s="413">
        <v>3.2</v>
      </c>
      <c r="P16" s="413" t="s">
        <v>213</v>
      </c>
      <c r="Q16" s="413">
        <v>1191.5</v>
      </c>
      <c r="R16" s="413" t="s">
        <v>214</v>
      </c>
      <c r="S16" s="413">
        <v>5.4</v>
      </c>
      <c r="T16" s="413" t="s">
        <v>213</v>
      </c>
      <c r="U16" s="413">
        <v>3971.2</v>
      </c>
      <c r="V16" s="413" t="s">
        <v>213</v>
      </c>
      <c r="W16" s="413">
        <v>6</v>
      </c>
      <c r="X16" s="413" t="s">
        <v>213</v>
      </c>
      <c r="Y16" s="413">
        <v>8413.7000000000007</v>
      </c>
      <c r="Z16" s="413" t="s">
        <v>213</v>
      </c>
      <c r="AA16" s="413">
        <v>2.2000000000000002</v>
      </c>
      <c r="AB16" s="413" t="s">
        <v>213</v>
      </c>
      <c r="AC16" s="413">
        <v>6506.3</v>
      </c>
      <c r="AD16" s="413" t="s">
        <v>213</v>
      </c>
      <c r="AE16" s="413">
        <v>0.5</v>
      </c>
      <c r="AF16" s="413" t="s">
        <v>213</v>
      </c>
      <c r="AG16" s="413">
        <v>5318.1</v>
      </c>
      <c r="AH16" s="413" t="s">
        <v>213</v>
      </c>
      <c r="AI16" s="414"/>
      <c r="AJ16" s="415" t="s">
        <v>52</v>
      </c>
    </row>
    <row r="17" spans="1:36">
      <c r="A17" s="416" t="s">
        <v>261</v>
      </c>
      <c r="B17" s="412"/>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111"/>
      <c r="AI17" s="111"/>
      <c r="AJ17" s="417" t="s">
        <v>261</v>
      </c>
    </row>
    <row r="18" spans="1:36">
      <c r="A18" s="411" t="s">
        <v>400</v>
      </c>
      <c r="B18" s="412" t="s">
        <v>127</v>
      </c>
      <c r="C18" s="413">
        <v>2.1</v>
      </c>
      <c r="D18" s="413" t="s">
        <v>213</v>
      </c>
      <c r="E18" s="413">
        <v>1653.4</v>
      </c>
      <c r="F18" s="413" t="s">
        <v>213</v>
      </c>
      <c r="G18" s="413">
        <v>0.3</v>
      </c>
      <c r="H18" s="413" t="s">
        <v>215</v>
      </c>
      <c r="I18" s="413">
        <v>18.5</v>
      </c>
      <c r="J18" s="413" t="s">
        <v>215</v>
      </c>
      <c r="K18" s="413">
        <v>0.4</v>
      </c>
      <c r="L18" s="413" t="s">
        <v>214</v>
      </c>
      <c r="M18" s="413">
        <v>60.9</v>
      </c>
      <c r="N18" s="413" t="s">
        <v>215</v>
      </c>
      <c r="O18" s="413">
        <v>0.3</v>
      </c>
      <c r="P18" s="413" t="s">
        <v>214</v>
      </c>
      <c r="Q18" s="413">
        <v>118.5</v>
      </c>
      <c r="R18" s="413" t="s">
        <v>214</v>
      </c>
      <c r="S18" s="413">
        <v>0.5</v>
      </c>
      <c r="T18" s="413" t="s">
        <v>214</v>
      </c>
      <c r="U18" s="413">
        <v>377.3</v>
      </c>
      <c r="V18" s="413" t="s">
        <v>214</v>
      </c>
      <c r="W18" s="413">
        <v>0.5</v>
      </c>
      <c r="X18" s="413" t="s">
        <v>214</v>
      </c>
      <c r="Y18" s="413">
        <v>725.6</v>
      </c>
      <c r="Z18" s="413" t="s">
        <v>214</v>
      </c>
      <c r="AA18" s="413">
        <v>0.1</v>
      </c>
      <c r="AB18" s="413" t="s">
        <v>214</v>
      </c>
      <c r="AC18" s="413">
        <v>319.7</v>
      </c>
      <c r="AD18" s="413" t="s">
        <v>214</v>
      </c>
      <c r="AE18" s="413">
        <v>0</v>
      </c>
      <c r="AF18" s="413" t="s">
        <v>215</v>
      </c>
      <c r="AG18" s="413">
        <v>32.700000000000003</v>
      </c>
      <c r="AH18" s="413" t="s">
        <v>215</v>
      </c>
      <c r="AI18" s="418"/>
      <c r="AJ18" s="415" t="s">
        <v>54</v>
      </c>
    </row>
    <row r="19" spans="1:36">
      <c r="A19" s="411" t="s">
        <v>401</v>
      </c>
      <c r="B19" s="412" t="s">
        <v>128</v>
      </c>
      <c r="C19" s="413">
        <v>4.5999999999999996</v>
      </c>
      <c r="D19" s="413" t="s">
        <v>213</v>
      </c>
      <c r="E19" s="413">
        <v>3108.7</v>
      </c>
      <c r="F19" s="413" t="s">
        <v>213</v>
      </c>
      <c r="G19" s="413">
        <v>0.7</v>
      </c>
      <c r="H19" s="413" t="s">
        <v>215</v>
      </c>
      <c r="I19" s="413">
        <v>46.6</v>
      </c>
      <c r="J19" s="413" t="s">
        <v>215</v>
      </c>
      <c r="K19" s="413">
        <v>0.8</v>
      </c>
      <c r="L19" s="413" t="s">
        <v>214</v>
      </c>
      <c r="M19" s="413">
        <v>135</v>
      </c>
      <c r="N19" s="413" t="s">
        <v>214</v>
      </c>
      <c r="O19" s="413">
        <v>0.8</v>
      </c>
      <c r="P19" s="413" t="s">
        <v>214</v>
      </c>
      <c r="Q19" s="413">
        <v>300.2</v>
      </c>
      <c r="R19" s="413" t="s">
        <v>214</v>
      </c>
      <c r="S19" s="413">
        <v>1.1000000000000001</v>
      </c>
      <c r="T19" s="413" t="s">
        <v>214</v>
      </c>
      <c r="U19" s="413">
        <v>828.6</v>
      </c>
      <c r="V19" s="413" t="s">
        <v>214</v>
      </c>
      <c r="W19" s="413">
        <v>1.1000000000000001</v>
      </c>
      <c r="X19" s="413" t="s">
        <v>214</v>
      </c>
      <c r="Y19" s="413">
        <v>1463.7</v>
      </c>
      <c r="Z19" s="413" t="s">
        <v>214</v>
      </c>
      <c r="AA19" s="413">
        <v>0.1</v>
      </c>
      <c r="AB19" s="413" t="s">
        <v>215</v>
      </c>
      <c r="AC19" s="419" t="s">
        <v>220</v>
      </c>
      <c r="AD19" s="413"/>
      <c r="AE19" s="413">
        <v>0</v>
      </c>
      <c r="AF19" s="413" t="s">
        <v>214</v>
      </c>
      <c r="AG19" s="419" t="s">
        <v>220</v>
      </c>
      <c r="AH19" s="413"/>
      <c r="AI19" s="418"/>
      <c r="AJ19" s="415" t="s">
        <v>56</v>
      </c>
    </row>
    <row r="20" spans="1:36">
      <c r="A20" s="411" t="s">
        <v>402</v>
      </c>
      <c r="B20" s="412" t="s">
        <v>129</v>
      </c>
      <c r="C20" s="413">
        <v>0.2</v>
      </c>
      <c r="D20" s="413" t="s">
        <v>213</v>
      </c>
      <c r="E20" s="413">
        <v>757.8</v>
      </c>
      <c r="F20" s="413" t="s">
        <v>213</v>
      </c>
      <c r="G20" s="413">
        <v>0</v>
      </c>
      <c r="H20" s="413" t="s">
        <v>213</v>
      </c>
      <c r="I20" s="413">
        <v>0.7</v>
      </c>
      <c r="J20" s="413" t="s">
        <v>213</v>
      </c>
      <c r="K20" s="413">
        <v>0</v>
      </c>
      <c r="L20" s="413" t="s">
        <v>213</v>
      </c>
      <c r="M20" s="413">
        <v>2.8</v>
      </c>
      <c r="N20" s="413" t="s">
        <v>213</v>
      </c>
      <c r="O20" s="413">
        <v>0</v>
      </c>
      <c r="P20" s="413" t="s">
        <v>213</v>
      </c>
      <c r="Q20" s="413">
        <v>1.9</v>
      </c>
      <c r="R20" s="413" t="s">
        <v>213</v>
      </c>
      <c r="S20" s="413">
        <v>0</v>
      </c>
      <c r="T20" s="413" t="s">
        <v>213</v>
      </c>
      <c r="U20" s="413">
        <v>11.2</v>
      </c>
      <c r="V20" s="413" t="s">
        <v>213</v>
      </c>
      <c r="W20" s="413">
        <v>0</v>
      </c>
      <c r="X20" s="413" t="s">
        <v>213</v>
      </c>
      <c r="Y20" s="413">
        <v>26.3</v>
      </c>
      <c r="Z20" s="413" t="s">
        <v>213</v>
      </c>
      <c r="AA20" s="413">
        <v>0.1</v>
      </c>
      <c r="AB20" s="413" t="s">
        <v>213</v>
      </c>
      <c r="AC20" s="413">
        <v>171</v>
      </c>
      <c r="AD20" s="413" t="s">
        <v>213</v>
      </c>
      <c r="AE20" s="413">
        <v>0</v>
      </c>
      <c r="AF20" s="413" t="s">
        <v>213</v>
      </c>
      <c r="AG20" s="413">
        <v>543.79999999999995</v>
      </c>
      <c r="AH20" s="413" t="s">
        <v>213</v>
      </c>
      <c r="AI20" s="418"/>
      <c r="AJ20" s="415" t="s">
        <v>58</v>
      </c>
    </row>
    <row r="21" spans="1:36">
      <c r="A21" s="411" t="s">
        <v>403</v>
      </c>
      <c r="B21" s="412" t="s">
        <v>130</v>
      </c>
      <c r="C21" s="413">
        <v>0.8</v>
      </c>
      <c r="D21" s="413" t="s">
        <v>213</v>
      </c>
      <c r="E21" s="413">
        <v>510.7</v>
      </c>
      <c r="F21" s="413" t="s">
        <v>213</v>
      </c>
      <c r="G21" s="413">
        <v>0.2</v>
      </c>
      <c r="H21" s="413" t="s">
        <v>215</v>
      </c>
      <c r="I21" s="413">
        <v>13.6</v>
      </c>
      <c r="J21" s="413" t="s">
        <v>215</v>
      </c>
      <c r="K21" s="413">
        <v>0.2</v>
      </c>
      <c r="L21" s="413" t="s">
        <v>214</v>
      </c>
      <c r="M21" s="413">
        <v>27.5</v>
      </c>
      <c r="N21" s="413" t="s">
        <v>214</v>
      </c>
      <c r="O21" s="413">
        <v>0.1</v>
      </c>
      <c r="P21" s="413" t="s">
        <v>214</v>
      </c>
      <c r="Q21" s="413">
        <v>46.6</v>
      </c>
      <c r="R21" s="413" t="s">
        <v>214</v>
      </c>
      <c r="S21" s="413">
        <v>0.1</v>
      </c>
      <c r="T21" s="413" t="s">
        <v>214</v>
      </c>
      <c r="U21" s="413">
        <v>90.5</v>
      </c>
      <c r="V21" s="413" t="s">
        <v>214</v>
      </c>
      <c r="W21" s="413">
        <v>0.2</v>
      </c>
      <c r="X21" s="413" t="s">
        <v>214</v>
      </c>
      <c r="Y21" s="413">
        <v>221.5</v>
      </c>
      <c r="Z21" s="413" t="s">
        <v>214</v>
      </c>
      <c r="AA21" s="413">
        <v>0</v>
      </c>
      <c r="AB21" s="413" t="s">
        <v>214</v>
      </c>
      <c r="AC21" s="413">
        <v>111</v>
      </c>
      <c r="AD21" s="413" t="s">
        <v>214</v>
      </c>
      <c r="AE21" s="413" t="s">
        <v>200</v>
      </c>
      <c r="AF21" s="413"/>
      <c r="AG21" s="413" t="s">
        <v>200</v>
      </c>
      <c r="AH21" s="413"/>
      <c r="AI21" s="418"/>
      <c r="AJ21" s="415" t="s">
        <v>59</v>
      </c>
    </row>
    <row r="22" spans="1:36">
      <c r="A22" s="411" t="s">
        <v>404</v>
      </c>
      <c r="B22" s="412" t="s">
        <v>131</v>
      </c>
      <c r="C22" s="413">
        <v>0.2</v>
      </c>
      <c r="D22" s="413" t="s">
        <v>213</v>
      </c>
      <c r="E22" s="413">
        <v>786.5</v>
      </c>
      <c r="F22" s="413" t="s">
        <v>213</v>
      </c>
      <c r="G22" s="413">
        <v>0</v>
      </c>
      <c r="H22" s="413" t="s">
        <v>213</v>
      </c>
      <c r="I22" s="413">
        <v>0.2</v>
      </c>
      <c r="J22" s="413" t="s">
        <v>213</v>
      </c>
      <c r="K22" s="413">
        <v>0</v>
      </c>
      <c r="L22" s="413" t="s">
        <v>213</v>
      </c>
      <c r="M22" s="419" t="s">
        <v>220</v>
      </c>
      <c r="N22" s="413"/>
      <c r="O22" s="413">
        <v>0</v>
      </c>
      <c r="P22" s="413" t="s">
        <v>213</v>
      </c>
      <c r="Q22" s="419" t="s">
        <v>220</v>
      </c>
      <c r="R22" s="413"/>
      <c r="S22" s="413">
        <v>0</v>
      </c>
      <c r="T22" s="413" t="s">
        <v>213</v>
      </c>
      <c r="U22" s="419" t="s">
        <v>220</v>
      </c>
      <c r="V22" s="413"/>
      <c r="W22" s="413">
        <v>0</v>
      </c>
      <c r="X22" s="413" t="s">
        <v>213</v>
      </c>
      <c r="Y22" s="413">
        <v>46.9</v>
      </c>
      <c r="Z22" s="413" t="s">
        <v>213</v>
      </c>
      <c r="AA22" s="413">
        <v>0.1</v>
      </c>
      <c r="AB22" s="413" t="s">
        <v>213</v>
      </c>
      <c r="AC22" s="413">
        <v>177.6</v>
      </c>
      <c r="AD22" s="413" t="s">
        <v>213</v>
      </c>
      <c r="AE22" s="413">
        <v>0</v>
      </c>
      <c r="AF22" s="413" t="s">
        <v>213</v>
      </c>
      <c r="AG22" s="413">
        <v>549.29999999999995</v>
      </c>
      <c r="AH22" s="413" t="s">
        <v>213</v>
      </c>
      <c r="AI22" s="418"/>
      <c r="AJ22" s="415" t="s">
        <v>60</v>
      </c>
    </row>
    <row r="23" spans="1:36">
      <c r="A23" s="411" t="s">
        <v>405</v>
      </c>
      <c r="B23" s="412" t="s">
        <v>132</v>
      </c>
      <c r="C23" s="413">
        <v>5.4</v>
      </c>
      <c r="D23" s="413" t="s">
        <v>213</v>
      </c>
      <c r="E23" s="413">
        <v>8245.2000000000007</v>
      </c>
      <c r="F23" s="413" t="s">
        <v>213</v>
      </c>
      <c r="G23" s="413">
        <v>0.2</v>
      </c>
      <c r="H23" s="413" t="s">
        <v>215</v>
      </c>
      <c r="I23" s="413">
        <v>15.8</v>
      </c>
      <c r="J23" s="413" t="s">
        <v>215</v>
      </c>
      <c r="K23" s="413">
        <v>0.4</v>
      </c>
      <c r="L23" s="413" t="s">
        <v>215</v>
      </c>
      <c r="M23" s="413">
        <v>76.8</v>
      </c>
      <c r="N23" s="413" t="s">
        <v>215</v>
      </c>
      <c r="O23" s="413">
        <v>0.8</v>
      </c>
      <c r="P23" s="413" t="s">
        <v>214</v>
      </c>
      <c r="Q23" s="413">
        <v>306.3</v>
      </c>
      <c r="R23" s="413" t="s">
        <v>214</v>
      </c>
      <c r="S23" s="413">
        <v>1.3</v>
      </c>
      <c r="T23" s="413" t="s">
        <v>214</v>
      </c>
      <c r="U23" s="413">
        <v>937.7</v>
      </c>
      <c r="V23" s="413" t="s">
        <v>214</v>
      </c>
      <c r="W23" s="413">
        <v>1.4</v>
      </c>
      <c r="X23" s="413" t="s">
        <v>214</v>
      </c>
      <c r="Y23" s="413">
        <v>2050.1</v>
      </c>
      <c r="Z23" s="413" t="s">
        <v>213</v>
      </c>
      <c r="AA23" s="413">
        <v>1</v>
      </c>
      <c r="AB23" s="413" t="s">
        <v>213</v>
      </c>
      <c r="AC23" s="413">
        <v>3088.8</v>
      </c>
      <c r="AD23" s="413" t="s">
        <v>213</v>
      </c>
      <c r="AE23" s="413">
        <v>0.2</v>
      </c>
      <c r="AF23" s="413" t="s">
        <v>213</v>
      </c>
      <c r="AG23" s="413">
        <v>1769.6</v>
      </c>
      <c r="AH23" s="413" t="s">
        <v>213</v>
      </c>
      <c r="AI23" s="418"/>
      <c r="AJ23" s="415" t="s">
        <v>61</v>
      </c>
    </row>
    <row r="24" spans="1:36">
      <c r="A24" s="411" t="s">
        <v>406</v>
      </c>
      <c r="B24" s="412" t="s">
        <v>133</v>
      </c>
      <c r="C24" s="413">
        <v>6.8</v>
      </c>
      <c r="D24" s="413" t="s">
        <v>213</v>
      </c>
      <c r="E24" s="413">
        <v>6936.8</v>
      </c>
      <c r="F24" s="413" t="s">
        <v>213</v>
      </c>
      <c r="G24" s="413">
        <v>0.2</v>
      </c>
      <c r="H24" s="413" t="s">
        <v>215</v>
      </c>
      <c r="I24" s="413">
        <v>18.899999999999999</v>
      </c>
      <c r="J24" s="413" t="s">
        <v>215</v>
      </c>
      <c r="K24" s="413">
        <v>0.6</v>
      </c>
      <c r="L24" s="413" t="s">
        <v>214</v>
      </c>
      <c r="M24" s="413">
        <v>106.8</v>
      </c>
      <c r="N24" s="413" t="s">
        <v>215</v>
      </c>
      <c r="O24" s="420">
        <v>1</v>
      </c>
      <c r="P24" s="413" t="s">
        <v>214</v>
      </c>
      <c r="Q24" s="413">
        <v>351.7</v>
      </c>
      <c r="R24" s="413" t="s">
        <v>214</v>
      </c>
      <c r="S24" s="413">
        <v>2.1</v>
      </c>
      <c r="T24" s="413" t="s">
        <v>214</v>
      </c>
      <c r="U24" s="413">
        <v>1538.3</v>
      </c>
      <c r="V24" s="413" t="s">
        <v>214</v>
      </c>
      <c r="W24" s="413">
        <v>2.4</v>
      </c>
      <c r="X24" s="413" t="s">
        <v>213</v>
      </c>
      <c r="Y24" s="413">
        <v>3350.7</v>
      </c>
      <c r="Z24" s="413" t="s">
        <v>213</v>
      </c>
      <c r="AA24" s="413">
        <v>0.5</v>
      </c>
      <c r="AB24" s="413" t="s">
        <v>214</v>
      </c>
      <c r="AC24" s="413">
        <v>1344.2</v>
      </c>
      <c r="AD24" s="413" t="s">
        <v>214</v>
      </c>
      <c r="AE24" s="413">
        <v>0</v>
      </c>
      <c r="AF24" s="413" t="s">
        <v>215</v>
      </c>
      <c r="AG24" s="413">
        <v>226.2</v>
      </c>
      <c r="AH24" s="413" t="s">
        <v>215</v>
      </c>
      <c r="AI24" s="418"/>
      <c r="AJ24" s="415" t="s">
        <v>64</v>
      </c>
    </row>
    <row r="25" spans="1:36">
      <c r="A25" s="411" t="s">
        <v>407</v>
      </c>
      <c r="B25" s="412" t="s">
        <v>134</v>
      </c>
      <c r="C25" s="413">
        <v>0.2</v>
      </c>
      <c r="D25" s="413" t="s">
        <v>214</v>
      </c>
      <c r="E25" s="413">
        <v>147.1</v>
      </c>
      <c r="F25" s="413" t="s">
        <v>213</v>
      </c>
      <c r="G25" s="413" t="s">
        <v>285</v>
      </c>
      <c r="H25" s="413" t="s">
        <v>283</v>
      </c>
      <c r="I25" s="413" t="s">
        <v>285</v>
      </c>
      <c r="J25" s="413" t="s">
        <v>283</v>
      </c>
      <c r="K25" s="413">
        <v>0</v>
      </c>
      <c r="L25" s="413" t="s">
        <v>282</v>
      </c>
      <c r="M25" s="413">
        <v>6.9</v>
      </c>
      <c r="N25" s="413" t="s">
        <v>282</v>
      </c>
      <c r="O25" s="413">
        <v>0.1</v>
      </c>
      <c r="P25" s="413" t="s">
        <v>215</v>
      </c>
      <c r="Q25" s="413">
        <v>19.2</v>
      </c>
      <c r="R25" s="413" t="s">
        <v>215</v>
      </c>
      <c r="S25" s="413">
        <v>0</v>
      </c>
      <c r="T25" s="413" t="s">
        <v>215</v>
      </c>
      <c r="U25" s="413">
        <v>34.799999999999997</v>
      </c>
      <c r="V25" s="413" t="s">
        <v>215</v>
      </c>
      <c r="W25" s="413">
        <v>0</v>
      </c>
      <c r="X25" s="413" t="s">
        <v>214</v>
      </c>
      <c r="Y25" s="413">
        <v>51.4</v>
      </c>
      <c r="Z25" s="413" t="s">
        <v>214</v>
      </c>
      <c r="AA25" s="419" t="s">
        <v>220</v>
      </c>
      <c r="AB25" s="413"/>
      <c r="AC25" s="419" t="s">
        <v>220</v>
      </c>
      <c r="AD25" s="413"/>
      <c r="AE25" s="421" t="s">
        <v>220</v>
      </c>
      <c r="AF25" s="422"/>
      <c r="AG25" s="421" t="s">
        <v>220</v>
      </c>
      <c r="AH25" s="422"/>
      <c r="AI25" s="418"/>
      <c r="AJ25" s="415" t="s">
        <v>65</v>
      </c>
    </row>
    <row r="26" spans="1:36">
      <c r="A26" s="411">
        <v>10</v>
      </c>
      <c r="B26" s="412" t="s">
        <v>135</v>
      </c>
      <c r="C26" s="413">
        <v>0</v>
      </c>
      <c r="D26" s="413" t="s">
        <v>213</v>
      </c>
      <c r="E26" s="413">
        <v>2.8</v>
      </c>
      <c r="F26" s="413" t="s">
        <v>213</v>
      </c>
      <c r="G26" s="413">
        <v>0</v>
      </c>
      <c r="H26" s="413" t="s">
        <v>213</v>
      </c>
      <c r="I26" s="413">
        <v>0.6</v>
      </c>
      <c r="J26" s="413" t="s">
        <v>214</v>
      </c>
      <c r="K26" s="413">
        <v>0</v>
      </c>
      <c r="L26" s="413" t="s">
        <v>213</v>
      </c>
      <c r="M26" s="419" t="s">
        <v>220</v>
      </c>
      <c r="N26" s="413"/>
      <c r="O26" s="413">
        <v>0</v>
      </c>
      <c r="P26" s="413" t="s">
        <v>213</v>
      </c>
      <c r="Q26" s="419" t="s">
        <v>220</v>
      </c>
      <c r="R26" s="413"/>
      <c r="S26" s="413">
        <v>0</v>
      </c>
      <c r="T26" s="413" t="s">
        <v>213</v>
      </c>
      <c r="U26" s="419" t="s">
        <v>220</v>
      </c>
      <c r="V26" s="413"/>
      <c r="W26" s="413" t="s">
        <v>200</v>
      </c>
      <c r="X26" s="413"/>
      <c r="Y26" s="413" t="s">
        <v>200</v>
      </c>
      <c r="Z26" s="413"/>
      <c r="AA26" s="413" t="s">
        <v>200</v>
      </c>
      <c r="AB26" s="413"/>
      <c r="AC26" s="413" t="s">
        <v>200</v>
      </c>
      <c r="AD26" s="413"/>
      <c r="AE26" s="413" t="s">
        <v>200</v>
      </c>
      <c r="AF26" s="413"/>
      <c r="AG26" s="413" t="s">
        <v>200</v>
      </c>
      <c r="AH26" s="413"/>
      <c r="AI26" s="418"/>
      <c r="AJ26" s="417">
        <v>10</v>
      </c>
    </row>
    <row r="27" spans="1:36">
      <c r="A27" s="416">
        <v>11</v>
      </c>
      <c r="B27" s="412" t="s">
        <v>136</v>
      </c>
      <c r="C27" s="413">
        <v>0.2</v>
      </c>
      <c r="D27" s="413" t="s">
        <v>213</v>
      </c>
      <c r="E27" s="413">
        <v>633.5</v>
      </c>
      <c r="F27" s="413" t="s">
        <v>213</v>
      </c>
      <c r="G27" s="413">
        <v>0</v>
      </c>
      <c r="H27" s="413" t="s">
        <v>213</v>
      </c>
      <c r="I27" s="413">
        <v>1.1000000000000001</v>
      </c>
      <c r="J27" s="413" t="s">
        <v>213</v>
      </c>
      <c r="K27" s="413">
        <v>0</v>
      </c>
      <c r="L27" s="413" t="s">
        <v>213</v>
      </c>
      <c r="M27" s="413">
        <v>2.2000000000000002</v>
      </c>
      <c r="N27" s="413" t="s">
        <v>213</v>
      </c>
      <c r="O27" s="413">
        <v>0</v>
      </c>
      <c r="P27" s="413" t="s">
        <v>213</v>
      </c>
      <c r="Q27" s="413">
        <v>6.7</v>
      </c>
      <c r="R27" s="413" t="s">
        <v>213</v>
      </c>
      <c r="S27" s="413">
        <v>0</v>
      </c>
      <c r="T27" s="413" t="s">
        <v>213</v>
      </c>
      <c r="U27" s="413">
        <v>13.1</v>
      </c>
      <c r="V27" s="413" t="s">
        <v>213</v>
      </c>
      <c r="W27" s="413">
        <v>0</v>
      </c>
      <c r="X27" s="413" t="s">
        <v>213</v>
      </c>
      <c r="Y27" s="413">
        <v>33.4</v>
      </c>
      <c r="Z27" s="413" t="s">
        <v>213</v>
      </c>
      <c r="AA27" s="413">
        <v>0</v>
      </c>
      <c r="AB27" s="413" t="s">
        <v>213</v>
      </c>
      <c r="AC27" s="413">
        <v>132.6</v>
      </c>
      <c r="AD27" s="413" t="s">
        <v>213</v>
      </c>
      <c r="AE27" s="413">
        <v>0</v>
      </c>
      <c r="AF27" s="413" t="s">
        <v>213</v>
      </c>
      <c r="AG27" s="413">
        <v>444.3</v>
      </c>
      <c r="AH27" s="413" t="s">
        <v>213</v>
      </c>
      <c r="AI27" s="418"/>
      <c r="AJ27" s="417">
        <v>11</v>
      </c>
    </row>
    <row r="28" spans="1:36">
      <c r="A28" s="416">
        <v>12</v>
      </c>
      <c r="B28" s="374" t="s">
        <v>265</v>
      </c>
      <c r="C28" s="423">
        <v>0.2</v>
      </c>
      <c r="D28" s="413" t="s">
        <v>213</v>
      </c>
      <c r="E28" s="413">
        <v>1075.2</v>
      </c>
      <c r="F28" s="413" t="s">
        <v>213</v>
      </c>
      <c r="G28" s="413">
        <v>0</v>
      </c>
      <c r="H28" s="413" t="s">
        <v>213</v>
      </c>
      <c r="I28" s="413">
        <v>1</v>
      </c>
      <c r="J28" s="413" t="s">
        <v>213</v>
      </c>
      <c r="K28" s="413">
        <v>0</v>
      </c>
      <c r="L28" s="413" t="s">
        <v>213</v>
      </c>
      <c r="M28" s="413">
        <v>2.4</v>
      </c>
      <c r="N28" s="413" t="s">
        <v>213</v>
      </c>
      <c r="O28" s="413">
        <v>0</v>
      </c>
      <c r="P28" s="413" t="s">
        <v>213</v>
      </c>
      <c r="Q28" s="413">
        <v>3</v>
      </c>
      <c r="R28" s="413" t="s">
        <v>213</v>
      </c>
      <c r="S28" s="413">
        <v>0</v>
      </c>
      <c r="T28" s="413" t="s">
        <v>213</v>
      </c>
      <c r="U28" s="413">
        <v>14.4</v>
      </c>
      <c r="V28" s="413" t="s">
        <v>213</v>
      </c>
      <c r="W28" s="413">
        <v>0</v>
      </c>
      <c r="X28" s="413" t="s">
        <v>213</v>
      </c>
      <c r="Y28" s="413">
        <v>46.4</v>
      </c>
      <c r="Z28" s="413" t="s">
        <v>213</v>
      </c>
      <c r="AA28" s="413">
        <v>0.1</v>
      </c>
      <c r="AB28" s="413" t="s">
        <v>213</v>
      </c>
      <c r="AC28" s="413">
        <v>164.1</v>
      </c>
      <c r="AD28" s="413" t="s">
        <v>213</v>
      </c>
      <c r="AE28" s="413">
        <v>0.1</v>
      </c>
      <c r="AF28" s="413" t="s">
        <v>213</v>
      </c>
      <c r="AG28" s="413">
        <v>844.1</v>
      </c>
      <c r="AH28" s="413" t="s">
        <v>213</v>
      </c>
      <c r="AI28" s="418"/>
      <c r="AJ28" s="417">
        <v>12</v>
      </c>
    </row>
    <row r="29" spans="1:36">
      <c r="A29" s="416">
        <v>13</v>
      </c>
      <c r="B29" s="374" t="s">
        <v>137</v>
      </c>
      <c r="C29" s="423">
        <v>0.8</v>
      </c>
      <c r="D29" s="413" t="s">
        <v>213</v>
      </c>
      <c r="E29" s="413">
        <v>1382.1</v>
      </c>
      <c r="F29" s="413" t="s">
        <v>213</v>
      </c>
      <c r="G29" s="413">
        <v>0</v>
      </c>
      <c r="H29" s="413" t="s">
        <v>282</v>
      </c>
      <c r="I29" s="413">
        <v>1.9</v>
      </c>
      <c r="J29" s="413" t="s">
        <v>282</v>
      </c>
      <c r="K29" s="413">
        <v>0.1</v>
      </c>
      <c r="L29" s="413" t="s">
        <v>215</v>
      </c>
      <c r="M29" s="413">
        <v>11.1</v>
      </c>
      <c r="N29" s="413" t="s">
        <v>215</v>
      </c>
      <c r="O29" s="413">
        <v>0.1</v>
      </c>
      <c r="P29" s="413" t="s">
        <v>215</v>
      </c>
      <c r="Q29" s="413">
        <v>28.5</v>
      </c>
      <c r="R29" s="413" t="s">
        <v>215</v>
      </c>
      <c r="S29" s="413">
        <v>0.1</v>
      </c>
      <c r="T29" s="413" t="s">
        <v>215</v>
      </c>
      <c r="U29" s="413">
        <v>106.4</v>
      </c>
      <c r="V29" s="413" t="s">
        <v>215</v>
      </c>
      <c r="W29" s="413">
        <v>0.2</v>
      </c>
      <c r="X29" s="413" t="s">
        <v>214</v>
      </c>
      <c r="Y29" s="413">
        <v>355.2</v>
      </c>
      <c r="Z29" s="413" t="s">
        <v>214</v>
      </c>
      <c r="AA29" s="413">
        <v>0.2</v>
      </c>
      <c r="AB29" s="413" t="s">
        <v>214</v>
      </c>
      <c r="AC29" s="413">
        <v>615.9</v>
      </c>
      <c r="AD29" s="413" t="s">
        <v>214</v>
      </c>
      <c r="AE29" s="413">
        <v>0</v>
      </c>
      <c r="AF29" s="413" t="s">
        <v>214</v>
      </c>
      <c r="AG29" s="413">
        <v>262.89999999999998</v>
      </c>
      <c r="AH29" s="413" t="s">
        <v>214</v>
      </c>
      <c r="AI29" s="418"/>
      <c r="AJ29" s="417">
        <v>13</v>
      </c>
    </row>
    <row r="30" spans="1:36">
      <c r="A30" s="416">
        <v>14</v>
      </c>
      <c r="B30" s="374" t="s">
        <v>138</v>
      </c>
      <c r="C30" s="423">
        <v>0.1</v>
      </c>
      <c r="D30" s="413" t="s">
        <v>213</v>
      </c>
      <c r="E30" s="413">
        <v>719.4</v>
      </c>
      <c r="F30" s="413" t="s">
        <v>213</v>
      </c>
      <c r="G30" s="413">
        <v>0</v>
      </c>
      <c r="H30" s="413" t="s">
        <v>213</v>
      </c>
      <c r="I30" s="413">
        <v>0.7</v>
      </c>
      <c r="J30" s="413" t="s">
        <v>213</v>
      </c>
      <c r="K30" s="413">
        <v>0</v>
      </c>
      <c r="L30" s="413" t="s">
        <v>213</v>
      </c>
      <c r="M30" s="413">
        <v>2.6</v>
      </c>
      <c r="N30" s="413" t="s">
        <v>213</v>
      </c>
      <c r="O30" s="413">
        <v>0</v>
      </c>
      <c r="P30" s="413" t="s">
        <v>213</v>
      </c>
      <c r="Q30" s="413">
        <v>5.5</v>
      </c>
      <c r="R30" s="413" t="s">
        <v>213</v>
      </c>
      <c r="S30" s="413">
        <v>0</v>
      </c>
      <c r="T30" s="413" t="s">
        <v>213</v>
      </c>
      <c r="U30" s="413">
        <v>8.8000000000000007</v>
      </c>
      <c r="V30" s="413" t="s">
        <v>213</v>
      </c>
      <c r="W30" s="413">
        <v>0</v>
      </c>
      <c r="X30" s="413" t="s">
        <v>213</v>
      </c>
      <c r="Y30" s="413">
        <v>42.5</v>
      </c>
      <c r="Z30" s="413" t="s">
        <v>213</v>
      </c>
      <c r="AA30" s="413">
        <v>0</v>
      </c>
      <c r="AB30" s="413" t="s">
        <v>213</v>
      </c>
      <c r="AC30" s="413">
        <v>71.5</v>
      </c>
      <c r="AD30" s="413" t="s">
        <v>213</v>
      </c>
      <c r="AE30" s="413">
        <v>0</v>
      </c>
      <c r="AF30" s="413" t="s">
        <v>213</v>
      </c>
      <c r="AG30" s="413">
        <v>587.79999999999995</v>
      </c>
      <c r="AH30" s="413" t="s">
        <v>213</v>
      </c>
      <c r="AI30" s="418"/>
      <c r="AJ30" s="417">
        <v>14</v>
      </c>
    </row>
    <row r="31" spans="1:36">
      <c r="A31" s="416"/>
      <c r="B31" s="374"/>
      <c r="C31" s="418"/>
      <c r="D31" s="418"/>
      <c r="E31" s="418"/>
      <c r="F31" s="418"/>
      <c r="G31" s="418"/>
      <c r="H31" s="418"/>
      <c r="I31" s="418"/>
      <c r="J31" s="418"/>
      <c r="K31" s="418"/>
      <c r="L31" s="418"/>
      <c r="M31" s="418"/>
      <c r="N31" s="418"/>
      <c r="O31" s="418"/>
      <c r="P31" s="418"/>
      <c r="Q31" s="418"/>
      <c r="R31" s="418"/>
      <c r="S31" s="418"/>
      <c r="T31" s="418"/>
      <c r="U31" s="424"/>
      <c r="V31" s="418"/>
      <c r="W31" s="424"/>
      <c r="X31" s="418"/>
      <c r="Y31" s="424"/>
      <c r="Z31" s="111"/>
      <c r="AA31" s="424"/>
      <c r="AB31" s="418"/>
      <c r="AC31" s="424"/>
      <c r="AD31" s="111"/>
      <c r="AE31" s="418"/>
      <c r="AF31" s="418"/>
      <c r="AG31" s="418"/>
      <c r="AH31" s="111"/>
      <c r="AI31" s="111"/>
      <c r="AJ31" s="416"/>
    </row>
    <row r="32" spans="1:36">
      <c r="A32" s="416"/>
      <c r="B32" s="374"/>
      <c r="C32" s="418"/>
      <c r="D32" s="418"/>
      <c r="E32" s="418"/>
      <c r="F32" s="418"/>
      <c r="G32" s="418"/>
      <c r="H32" s="418"/>
      <c r="I32" s="418"/>
      <c r="J32" s="418"/>
      <c r="K32" s="418"/>
      <c r="L32" s="418"/>
      <c r="M32" s="418"/>
      <c r="N32" s="418"/>
      <c r="O32" s="418"/>
      <c r="P32" s="418"/>
      <c r="Q32" s="418"/>
      <c r="R32" s="418"/>
      <c r="S32" s="418"/>
      <c r="T32" s="418"/>
      <c r="U32" s="418"/>
      <c r="V32" s="418"/>
      <c r="W32" s="418"/>
      <c r="X32" s="418"/>
      <c r="Y32" s="418"/>
      <c r="Z32" s="111"/>
      <c r="AA32" s="418"/>
      <c r="AB32" s="418"/>
      <c r="AC32" s="418"/>
      <c r="AD32" s="111"/>
      <c r="AE32" s="418"/>
      <c r="AF32" s="418"/>
      <c r="AG32" s="418"/>
      <c r="AH32" s="111"/>
      <c r="AI32" s="111"/>
      <c r="AJ32" s="416"/>
    </row>
    <row r="33" spans="1:36">
      <c r="A33" s="416"/>
      <c r="B33" s="37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11"/>
      <c r="AA33" s="134"/>
      <c r="AB33" s="134"/>
      <c r="AC33" s="134"/>
      <c r="AD33" s="111"/>
      <c r="AE33" s="134"/>
      <c r="AF33" s="134"/>
      <c r="AG33" s="134"/>
      <c r="AH33" s="111"/>
      <c r="AI33" s="111"/>
      <c r="AJ33" s="416"/>
    </row>
    <row r="34" spans="1:36" ht="12.75" customHeight="1">
      <c r="A34" s="410" t="s">
        <v>38</v>
      </c>
      <c r="B34" s="410" t="s">
        <v>38</v>
      </c>
      <c r="C34" s="527" t="s">
        <v>147</v>
      </c>
      <c r="D34" s="527"/>
      <c r="E34" s="527"/>
      <c r="F34" s="374"/>
      <c r="G34" s="374" t="s">
        <v>38</v>
      </c>
      <c r="H34" s="374"/>
      <c r="I34" s="374" t="s">
        <v>38</v>
      </c>
      <c r="J34" s="374"/>
      <c r="K34" s="425"/>
      <c r="L34" s="425"/>
      <c r="M34" s="425"/>
      <c r="N34" s="425"/>
      <c r="O34" s="425"/>
      <c r="P34" s="425"/>
      <c r="Q34" s="425"/>
      <c r="R34" s="425"/>
      <c r="S34" s="527" t="s">
        <v>147</v>
      </c>
      <c r="T34" s="527"/>
      <c r="U34" s="527"/>
      <c r="V34" s="120"/>
      <c r="W34" s="527"/>
      <c r="X34" s="527"/>
      <c r="Y34" s="527"/>
      <c r="Z34" s="111"/>
      <c r="AA34" s="527"/>
      <c r="AB34" s="527"/>
      <c r="AC34" s="527"/>
      <c r="AD34" s="111"/>
      <c r="AE34" s="527"/>
      <c r="AF34" s="527"/>
      <c r="AG34" s="527"/>
      <c r="AH34" s="111"/>
      <c r="AI34" s="111"/>
      <c r="AJ34" s="410" t="s">
        <v>38</v>
      </c>
    </row>
    <row r="35" spans="1:36" ht="12.75" customHeight="1">
      <c r="A35" s="410"/>
      <c r="B35" s="410"/>
      <c r="C35" s="374"/>
      <c r="D35" s="374"/>
      <c r="E35" s="374"/>
      <c r="F35" s="374"/>
      <c r="G35" s="374"/>
      <c r="H35" s="374"/>
      <c r="I35" s="374"/>
      <c r="J35" s="374"/>
      <c r="K35" s="120"/>
      <c r="L35" s="120"/>
      <c r="M35" s="120"/>
      <c r="N35" s="120"/>
      <c r="O35" s="120"/>
      <c r="P35" s="120"/>
      <c r="Q35" s="120"/>
      <c r="R35" s="120"/>
      <c r="S35" s="120"/>
      <c r="T35" s="120"/>
      <c r="U35" s="120"/>
      <c r="V35" s="120"/>
      <c r="W35" s="374"/>
      <c r="X35" s="374"/>
      <c r="Y35" s="374"/>
      <c r="Z35" s="111"/>
      <c r="AA35" s="374"/>
      <c r="AB35" s="374"/>
      <c r="AC35" s="374"/>
      <c r="AD35" s="111"/>
      <c r="AE35" s="374"/>
      <c r="AF35" s="374"/>
      <c r="AG35" s="374"/>
      <c r="AH35" s="111"/>
      <c r="AI35" s="111"/>
      <c r="AJ35" s="410"/>
    </row>
    <row r="36" spans="1:36">
      <c r="A36" s="416">
        <v>15</v>
      </c>
      <c r="B36" s="412" t="s">
        <v>126</v>
      </c>
      <c r="C36" s="413">
        <v>7.4</v>
      </c>
      <c r="D36" s="413" t="s">
        <v>213</v>
      </c>
      <c r="E36" s="413">
        <v>1805</v>
      </c>
      <c r="F36" s="413" t="s">
        <v>213</v>
      </c>
      <c r="G36" s="413">
        <v>0.6</v>
      </c>
      <c r="H36" s="413" t="s">
        <v>214</v>
      </c>
      <c r="I36" s="413">
        <v>7</v>
      </c>
      <c r="J36" s="413" t="s">
        <v>215</v>
      </c>
      <c r="K36" s="413">
        <v>0.8</v>
      </c>
      <c r="L36" s="413" t="s">
        <v>214</v>
      </c>
      <c r="M36" s="413">
        <v>24</v>
      </c>
      <c r="N36" s="413" t="s">
        <v>215</v>
      </c>
      <c r="O36" s="413">
        <v>0.8</v>
      </c>
      <c r="P36" s="413" t="s">
        <v>214</v>
      </c>
      <c r="Q36" s="413">
        <v>64.099999999999994</v>
      </c>
      <c r="R36" s="413" t="s">
        <v>214</v>
      </c>
      <c r="S36" s="413">
        <v>1.4</v>
      </c>
      <c r="T36" s="413" t="s">
        <v>213</v>
      </c>
      <c r="U36" s="413">
        <v>181.7</v>
      </c>
      <c r="V36" s="413" t="s">
        <v>214</v>
      </c>
      <c r="W36" s="413">
        <v>2.2999999999999998</v>
      </c>
      <c r="X36" s="413" t="s">
        <v>213</v>
      </c>
      <c r="Y36" s="413">
        <v>499.8</v>
      </c>
      <c r="Z36" s="413" t="s">
        <v>213</v>
      </c>
      <c r="AA36" s="413">
        <v>1.2</v>
      </c>
      <c r="AB36" s="413" t="s">
        <v>213</v>
      </c>
      <c r="AC36" s="413">
        <v>470.5</v>
      </c>
      <c r="AD36" s="413" t="s">
        <v>213</v>
      </c>
      <c r="AE36" s="413">
        <v>0.4</v>
      </c>
      <c r="AF36" s="413" t="s">
        <v>213</v>
      </c>
      <c r="AG36" s="413">
        <v>557.79999999999995</v>
      </c>
      <c r="AH36" s="413" t="s">
        <v>213</v>
      </c>
      <c r="AI36" s="111"/>
      <c r="AJ36" s="417">
        <v>15</v>
      </c>
    </row>
    <row r="37" spans="1:36">
      <c r="A37" s="416" t="s">
        <v>261</v>
      </c>
      <c r="B37" s="412"/>
      <c r="C37" s="413"/>
      <c r="D37" s="413"/>
      <c r="E37" s="413"/>
      <c r="F37" s="413"/>
      <c r="G37" s="413"/>
      <c r="H37" s="413"/>
      <c r="I37" s="413"/>
      <c r="J37" s="413"/>
      <c r="K37" s="413"/>
      <c r="L37" s="413"/>
      <c r="M37" s="413"/>
      <c r="N37" s="413"/>
      <c r="O37" s="413"/>
      <c r="P37" s="413"/>
      <c r="Q37" s="413"/>
      <c r="R37" s="413"/>
      <c r="S37" s="413"/>
      <c r="T37" s="413"/>
      <c r="U37" s="413"/>
      <c r="V37" s="413"/>
      <c r="W37" s="413"/>
      <c r="X37" s="413"/>
      <c r="Y37" s="413"/>
      <c r="Z37" s="413"/>
      <c r="AA37" s="413"/>
      <c r="AB37" s="413"/>
      <c r="AC37" s="413"/>
      <c r="AD37" s="413"/>
      <c r="AE37" s="413"/>
      <c r="AF37" s="413"/>
      <c r="AG37" s="413"/>
      <c r="AH37" s="111"/>
      <c r="AI37" s="111"/>
      <c r="AJ37" s="417" t="s">
        <v>261</v>
      </c>
    </row>
    <row r="38" spans="1:36">
      <c r="A38" s="416">
        <v>16</v>
      </c>
      <c r="B38" s="412" t="s">
        <v>127</v>
      </c>
      <c r="C38" s="413">
        <v>0.9</v>
      </c>
      <c r="D38" s="413" t="s">
        <v>213</v>
      </c>
      <c r="E38" s="413">
        <v>142.5</v>
      </c>
      <c r="F38" s="413" t="s">
        <v>213</v>
      </c>
      <c r="G38" s="413">
        <v>0.1</v>
      </c>
      <c r="H38" s="413" t="s">
        <v>215</v>
      </c>
      <c r="I38" s="413">
        <v>1.1000000000000001</v>
      </c>
      <c r="J38" s="413" t="s">
        <v>282</v>
      </c>
      <c r="K38" s="413">
        <v>0.1</v>
      </c>
      <c r="L38" s="413" t="s">
        <v>215</v>
      </c>
      <c r="M38" s="413">
        <v>3.8</v>
      </c>
      <c r="N38" s="413" t="s">
        <v>282</v>
      </c>
      <c r="O38" s="413">
        <v>0.1</v>
      </c>
      <c r="P38" s="413" t="s">
        <v>215</v>
      </c>
      <c r="Q38" s="413">
        <v>9.1999999999999993</v>
      </c>
      <c r="R38" s="413" t="s">
        <v>215</v>
      </c>
      <c r="S38" s="413">
        <v>0.2</v>
      </c>
      <c r="T38" s="413" t="s">
        <v>214</v>
      </c>
      <c r="U38" s="413">
        <v>24.8</v>
      </c>
      <c r="V38" s="413" t="s">
        <v>215</v>
      </c>
      <c r="W38" s="413">
        <v>0.3</v>
      </c>
      <c r="X38" s="413" t="s">
        <v>214</v>
      </c>
      <c r="Y38" s="413">
        <v>68.400000000000006</v>
      </c>
      <c r="Z38" s="413" t="s">
        <v>214</v>
      </c>
      <c r="AA38" s="413">
        <v>0.1</v>
      </c>
      <c r="AB38" s="413" t="s">
        <v>214</v>
      </c>
      <c r="AC38" s="413">
        <v>30.6</v>
      </c>
      <c r="AD38" s="413" t="s">
        <v>214</v>
      </c>
      <c r="AE38" s="413">
        <v>0</v>
      </c>
      <c r="AF38" s="413" t="s">
        <v>215</v>
      </c>
      <c r="AG38" s="413">
        <v>4.5</v>
      </c>
      <c r="AH38" s="413" t="s">
        <v>282</v>
      </c>
      <c r="AI38" s="111"/>
      <c r="AJ38" s="417">
        <v>16</v>
      </c>
    </row>
    <row r="39" spans="1:36">
      <c r="A39" s="416">
        <v>17</v>
      </c>
      <c r="B39" s="412" t="s">
        <v>128</v>
      </c>
      <c r="C39" s="413">
        <v>1.9</v>
      </c>
      <c r="D39" s="413" t="s">
        <v>213</v>
      </c>
      <c r="E39" s="413">
        <v>213</v>
      </c>
      <c r="F39" s="413" t="s">
        <v>213</v>
      </c>
      <c r="G39" s="413">
        <v>0.2</v>
      </c>
      <c r="H39" s="413" t="s">
        <v>215</v>
      </c>
      <c r="I39" s="413">
        <v>3.1</v>
      </c>
      <c r="J39" s="413" t="s">
        <v>282</v>
      </c>
      <c r="K39" s="413">
        <v>0.3</v>
      </c>
      <c r="L39" s="413" t="s">
        <v>215</v>
      </c>
      <c r="M39" s="413">
        <v>9.1</v>
      </c>
      <c r="N39" s="413" t="s">
        <v>215</v>
      </c>
      <c r="O39" s="413">
        <v>0.4</v>
      </c>
      <c r="P39" s="413" t="s">
        <v>215</v>
      </c>
      <c r="Q39" s="413">
        <v>25.6</v>
      </c>
      <c r="R39" s="413" t="s">
        <v>215</v>
      </c>
      <c r="S39" s="413">
        <v>0.4</v>
      </c>
      <c r="T39" s="413" t="s">
        <v>214</v>
      </c>
      <c r="U39" s="413">
        <v>49.1</v>
      </c>
      <c r="V39" s="413" t="s">
        <v>214</v>
      </c>
      <c r="W39" s="413">
        <v>0.5</v>
      </c>
      <c r="X39" s="413" t="s">
        <v>214</v>
      </c>
      <c r="Y39" s="413">
        <v>94.4</v>
      </c>
      <c r="Z39" s="413" t="s">
        <v>214</v>
      </c>
      <c r="AA39" s="413">
        <v>0.1</v>
      </c>
      <c r="AB39" s="413" t="s">
        <v>215</v>
      </c>
      <c r="AC39" s="413">
        <v>25.1</v>
      </c>
      <c r="AD39" s="413" t="s">
        <v>215</v>
      </c>
      <c r="AE39" s="413">
        <v>0</v>
      </c>
      <c r="AF39" s="413" t="s">
        <v>213</v>
      </c>
      <c r="AG39" s="413">
        <v>6.7</v>
      </c>
      <c r="AH39" s="413" t="s">
        <v>213</v>
      </c>
      <c r="AI39" s="111"/>
      <c r="AJ39" s="417">
        <v>17</v>
      </c>
    </row>
    <row r="40" spans="1:36">
      <c r="A40" s="416">
        <v>18</v>
      </c>
      <c r="B40" s="412" t="s">
        <v>129</v>
      </c>
      <c r="C40" s="413">
        <v>0.1</v>
      </c>
      <c r="D40" s="413" t="s">
        <v>213</v>
      </c>
      <c r="E40" s="413">
        <v>94.1</v>
      </c>
      <c r="F40" s="413" t="s">
        <v>213</v>
      </c>
      <c r="G40" s="413">
        <v>0</v>
      </c>
      <c r="H40" s="413" t="s">
        <v>213</v>
      </c>
      <c r="I40" s="413">
        <v>0.1</v>
      </c>
      <c r="J40" s="413" t="s">
        <v>213</v>
      </c>
      <c r="K40" s="413">
        <v>0</v>
      </c>
      <c r="L40" s="413" t="s">
        <v>213</v>
      </c>
      <c r="M40" s="419" t="s">
        <v>220</v>
      </c>
      <c r="N40" s="413"/>
      <c r="O40" s="413">
        <v>0</v>
      </c>
      <c r="P40" s="413" t="s">
        <v>213</v>
      </c>
      <c r="Q40" s="419" t="s">
        <v>220</v>
      </c>
      <c r="R40" s="413"/>
      <c r="S40" s="413">
        <v>0</v>
      </c>
      <c r="T40" s="413" t="s">
        <v>213</v>
      </c>
      <c r="U40" s="413">
        <v>0.3</v>
      </c>
      <c r="V40" s="413" t="s">
        <v>213</v>
      </c>
      <c r="W40" s="413">
        <v>0</v>
      </c>
      <c r="X40" s="413" t="s">
        <v>213</v>
      </c>
      <c r="Y40" s="413">
        <v>1.4</v>
      </c>
      <c r="Z40" s="413" t="s">
        <v>213</v>
      </c>
      <c r="AA40" s="413">
        <v>0</v>
      </c>
      <c r="AB40" s="413" t="s">
        <v>213</v>
      </c>
      <c r="AC40" s="413">
        <v>18.8</v>
      </c>
      <c r="AD40" s="413" t="s">
        <v>213</v>
      </c>
      <c r="AE40" s="413">
        <v>0</v>
      </c>
      <c r="AF40" s="413" t="s">
        <v>213</v>
      </c>
      <c r="AG40" s="413">
        <v>73.400000000000006</v>
      </c>
      <c r="AH40" s="413" t="s">
        <v>213</v>
      </c>
      <c r="AI40" s="111"/>
      <c r="AJ40" s="417">
        <v>18</v>
      </c>
    </row>
    <row r="41" spans="1:36">
      <c r="A41" s="416">
        <v>19</v>
      </c>
      <c r="B41" s="412" t="s">
        <v>130</v>
      </c>
      <c r="C41" s="426">
        <v>0.3</v>
      </c>
      <c r="D41" s="426" t="s">
        <v>214</v>
      </c>
      <c r="E41" s="413">
        <v>32.200000000000003</v>
      </c>
      <c r="F41" s="413" t="s">
        <v>213</v>
      </c>
      <c r="G41" s="413">
        <v>0.1</v>
      </c>
      <c r="H41" s="413" t="s">
        <v>215</v>
      </c>
      <c r="I41" s="413">
        <v>0.6</v>
      </c>
      <c r="J41" s="413" t="s">
        <v>282</v>
      </c>
      <c r="K41" s="413">
        <v>0.1</v>
      </c>
      <c r="L41" s="413" t="s">
        <v>215</v>
      </c>
      <c r="M41" s="413">
        <v>1.3</v>
      </c>
      <c r="N41" s="413" t="s">
        <v>215</v>
      </c>
      <c r="O41" s="413">
        <v>0</v>
      </c>
      <c r="P41" s="413" t="s">
        <v>215</v>
      </c>
      <c r="Q41" s="413">
        <v>2.1</v>
      </c>
      <c r="R41" s="413" t="s">
        <v>215</v>
      </c>
      <c r="S41" s="413">
        <v>0</v>
      </c>
      <c r="T41" s="413" t="s">
        <v>214</v>
      </c>
      <c r="U41" s="413">
        <v>5.2</v>
      </c>
      <c r="V41" s="413" t="s">
        <v>214</v>
      </c>
      <c r="W41" s="413">
        <v>0.1</v>
      </c>
      <c r="X41" s="413" t="s">
        <v>214</v>
      </c>
      <c r="Y41" s="413">
        <v>11.7</v>
      </c>
      <c r="Z41" s="413" t="s">
        <v>214</v>
      </c>
      <c r="AA41" s="413">
        <v>0</v>
      </c>
      <c r="AB41" s="413" t="s">
        <v>214</v>
      </c>
      <c r="AC41" s="413">
        <v>11.3</v>
      </c>
      <c r="AD41" s="413" t="s">
        <v>214</v>
      </c>
      <c r="AE41" s="413" t="s">
        <v>200</v>
      </c>
      <c r="AF41" s="413"/>
      <c r="AG41" s="413" t="s">
        <v>200</v>
      </c>
      <c r="AH41" s="413"/>
      <c r="AI41" s="111"/>
      <c r="AJ41" s="417">
        <v>19</v>
      </c>
    </row>
    <row r="42" spans="1:36">
      <c r="A42" s="416">
        <v>20</v>
      </c>
      <c r="B42" s="412" t="s">
        <v>131</v>
      </c>
      <c r="C42" s="413">
        <v>0.1</v>
      </c>
      <c r="D42" s="413" t="s">
        <v>213</v>
      </c>
      <c r="E42" s="413">
        <v>85.4</v>
      </c>
      <c r="F42" s="413" t="s">
        <v>213</v>
      </c>
      <c r="G42" s="413">
        <v>0</v>
      </c>
      <c r="H42" s="413" t="s">
        <v>213</v>
      </c>
      <c r="I42" s="419" t="s">
        <v>220</v>
      </c>
      <c r="J42" s="413"/>
      <c r="K42" s="413">
        <v>0</v>
      </c>
      <c r="L42" s="413" t="s">
        <v>213</v>
      </c>
      <c r="M42" s="419" t="s">
        <v>220</v>
      </c>
      <c r="N42" s="413"/>
      <c r="O42" s="413">
        <v>0</v>
      </c>
      <c r="P42" s="413" t="s">
        <v>213</v>
      </c>
      <c r="Q42" s="419" t="s">
        <v>220</v>
      </c>
      <c r="R42" s="413"/>
      <c r="S42" s="413">
        <v>0</v>
      </c>
      <c r="T42" s="413" t="s">
        <v>213</v>
      </c>
      <c r="U42" s="419" t="s">
        <v>220</v>
      </c>
      <c r="V42" s="413"/>
      <c r="W42" s="413">
        <v>0</v>
      </c>
      <c r="X42" s="413" t="s">
        <v>213</v>
      </c>
      <c r="Y42" s="413">
        <v>3.4</v>
      </c>
      <c r="Z42" s="413" t="s">
        <v>213</v>
      </c>
      <c r="AA42" s="413">
        <v>0</v>
      </c>
      <c r="AB42" s="413" t="s">
        <v>213</v>
      </c>
      <c r="AC42" s="413">
        <v>15.7</v>
      </c>
      <c r="AD42" s="413" t="s">
        <v>213</v>
      </c>
      <c r="AE42" s="413">
        <v>0</v>
      </c>
      <c r="AF42" s="413" t="s">
        <v>213</v>
      </c>
      <c r="AG42" s="413">
        <v>65.7</v>
      </c>
      <c r="AH42" s="413" t="s">
        <v>213</v>
      </c>
      <c r="AI42" s="111"/>
      <c r="AJ42" s="417">
        <v>20</v>
      </c>
    </row>
    <row r="43" spans="1:36">
      <c r="A43" s="416">
        <v>21</v>
      </c>
      <c r="B43" s="412" t="s">
        <v>132</v>
      </c>
      <c r="C43" s="413">
        <v>1.8</v>
      </c>
      <c r="D43" s="413" t="s">
        <v>213</v>
      </c>
      <c r="E43" s="413">
        <v>456.3</v>
      </c>
      <c r="F43" s="413" t="s">
        <v>213</v>
      </c>
      <c r="G43" s="413">
        <v>0.1</v>
      </c>
      <c r="H43" s="413" t="s">
        <v>282</v>
      </c>
      <c r="I43" s="413">
        <v>0.4</v>
      </c>
      <c r="J43" s="413" t="s">
        <v>282</v>
      </c>
      <c r="K43" s="413">
        <v>0.1</v>
      </c>
      <c r="L43" s="413" t="s">
        <v>215</v>
      </c>
      <c r="M43" s="413" t="s">
        <v>285</v>
      </c>
      <c r="N43" s="413" t="s">
        <v>283</v>
      </c>
      <c r="O43" s="413">
        <v>0.1</v>
      </c>
      <c r="P43" s="413" t="s">
        <v>215</v>
      </c>
      <c r="Q43" s="413">
        <v>10.5</v>
      </c>
      <c r="R43" s="413" t="s">
        <v>282</v>
      </c>
      <c r="S43" s="413">
        <v>0.2</v>
      </c>
      <c r="T43" s="413" t="s">
        <v>214</v>
      </c>
      <c r="U43" s="413">
        <v>29.6</v>
      </c>
      <c r="V43" s="413" t="s">
        <v>215</v>
      </c>
      <c r="W43" s="413">
        <v>0.5</v>
      </c>
      <c r="X43" s="413" t="s">
        <v>214</v>
      </c>
      <c r="Y43" s="413">
        <v>103.2</v>
      </c>
      <c r="Z43" s="413" t="s">
        <v>214</v>
      </c>
      <c r="AA43" s="413">
        <v>0.6</v>
      </c>
      <c r="AB43" s="413" t="s">
        <v>213</v>
      </c>
      <c r="AC43" s="413">
        <v>188.4</v>
      </c>
      <c r="AD43" s="413" t="s">
        <v>213</v>
      </c>
      <c r="AE43" s="413">
        <v>0.1</v>
      </c>
      <c r="AF43" s="413" t="s">
        <v>214</v>
      </c>
      <c r="AG43" s="413">
        <v>120.2</v>
      </c>
      <c r="AH43" s="413" t="s">
        <v>214</v>
      </c>
      <c r="AI43" s="111"/>
      <c r="AJ43" s="417">
        <v>21</v>
      </c>
    </row>
    <row r="44" spans="1:36">
      <c r="A44" s="416">
        <v>22</v>
      </c>
      <c r="B44" s="412" t="s">
        <v>133</v>
      </c>
      <c r="C44" s="413">
        <v>1.8</v>
      </c>
      <c r="D44" s="413" t="s">
        <v>213</v>
      </c>
      <c r="E44" s="413">
        <v>397.4</v>
      </c>
      <c r="F44" s="413" t="s">
        <v>213</v>
      </c>
      <c r="G44" s="413">
        <v>0.1</v>
      </c>
      <c r="H44" s="413" t="s">
        <v>215</v>
      </c>
      <c r="I44" s="413">
        <v>1.2</v>
      </c>
      <c r="J44" s="413" t="s">
        <v>282</v>
      </c>
      <c r="K44" s="413">
        <v>0.1</v>
      </c>
      <c r="L44" s="413" t="s">
        <v>215</v>
      </c>
      <c r="M44" s="413" t="s">
        <v>285</v>
      </c>
      <c r="N44" s="413" t="s">
        <v>283</v>
      </c>
      <c r="O44" s="413">
        <v>0.2</v>
      </c>
      <c r="P44" s="413" t="s">
        <v>215</v>
      </c>
      <c r="Q44" s="413">
        <v>14.1</v>
      </c>
      <c r="R44" s="413" t="s">
        <v>215</v>
      </c>
      <c r="S44" s="413">
        <v>0.4</v>
      </c>
      <c r="T44" s="413" t="s">
        <v>214</v>
      </c>
      <c r="U44" s="413">
        <v>63.9</v>
      </c>
      <c r="V44" s="413" t="s">
        <v>214</v>
      </c>
      <c r="W44" s="413">
        <v>0.8</v>
      </c>
      <c r="X44" s="413" t="s">
        <v>214</v>
      </c>
      <c r="Y44" s="413">
        <v>189.8</v>
      </c>
      <c r="Z44" s="413" t="s">
        <v>214</v>
      </c>
      <c r="AA44" s="413">
        <v>0.2</v>
      </c>
      <c r="AB44" s="413" t="s">
        <v>214</v>
      </c>
      <c r="AC44" s="413">
        <v>107.8</v>
      </c>
      <c r="AD44" s="413" t="s">
        <v>214</v>
      </c>
      <c r="AE44" s="413">
        <v>0</v>
      </c>
      <c r="AF44" s="413" t="s">
        <v>215</v>
      </c>
      <c r="AG44" s="413">
        <v>16</v>
      </c>
      <c r="AH44" s="413" t="s">
        <v>214</v>
      </c>
      <c r="AI44" s="111"/>
      <c r="AJ44" s="417">
        <v>22</v>
      </c>
    </row>
    <row r="45" spans="1:36">
      <c r="A45" s="416">
        <v>23</v>
      </c>
      <c r="B45" s="412" t="s">
        <v>134</v>
      </c>
      <c r="C45" s="413">
        <v>0.1</v>
      </c>
      <c r="D45" s="413" t="s">
        <v>214</v>
      </c>
      <c r="E45" s="413">
        <v>9.6</v>
      </c>
      <c r="F45" s="413" t="s">
        <v>213</v>
      </c>
      <c r="G45" s="413">
        <v>0</v>
      </c>
      <c r="H45" s="413" t="s">
        <v>282</v>
      </c>
      <c r="I45" s="413">
        <v>0.2</v>
      </c>
      <c r="J45" s="413" t="s">
        <v>282</v>
      </c>
      <c r="K45" s="413">
        <v>0</v>
      </c>
      <c r="L45" s="413" t="s">
        <v>282</v>
      </c>
      <c r="M45" s="413">
        <v>0.3</v>
      </c>
      <c r="N45" s="413" t="s">
        <v>282</v>
      </c>
      <c r="O45" s="413">
        <v>0</v>
      </c>
      <c r="P45" s="413" t="s">
        <v>215</v>
      </c>
      <c r="Q45" s="413">
        <v>0.8</v>
      </c>
      <c r="R45" s="413" t="s">
        <v>282</v>
      </c>
      <c r="S45" s="413">
        <v>0</v>
      </c>
      <c r="T45" s="413" t="s">
        <v>215</v>
      </c>
      <c r="U45" s="413">
        <v>1.8</v>
      </c>
      <c r="V45" s="413" t="s">
        <v>282</v>
      </c>
      <c r="W45" s="413">
        <v>0</v>
      </c>
      <c r="X45" s="413" t="s">
        <v>215</v>
      </c>
      <c r="Y45" s="413">
        <v>3.9</v>
      </c>
      <c r="Z45" s="413" t="s">
        <v>215</v>
      </c>
      <c r="AA45" s="413">
        <v>0</v>
      </c>
      <c r="AB45" s="413" t="s">
        <v>215</v>
      </c>
      <c r="AC45" s="413">
        <v>2.6</v>
      </c>
      <c r="AD45" s="413" t="s">
        <v>215</v>
      </c>
      <c r="AE45" s="413" t="s">
        <v>200</v>
      </c>
      <c r="AF45" s="413"/>
      <c r="AG45" s="413" t="s">
        <v>200</v>
      </c>
      <c r="AH45" s="413"/>
      <c r="AI45" s="111"/>
      <c r="AJ45" s="417">
        <v>23</v>
      </c>
    </row>
    <row r="46" spans="1:36">
      <c r="A46" s="416">
        <v>24</v>
      </c>
      <c r="B46" s="412" t="s">
        <v>135</v>
      </c>
      <c r="C46" s="413">
        <v>0</v>
      </c>
      <c r="D46" s="413" t="s">
        <v>213</v>
      </c>
      <c r="E46" s="413">
        <v>0.1</v>
      </c>
      <c r="F46" s="413" t="s">
        <v>213</v>
      </c>
      <c r="G46" s="413">
        <v>0</v>
      </c>
      <c r="H46" s="413" t="s">
        <v>213</v>
      </c>
      <c r="I46" s="419" t="s">
        <v>220</v>
      </c>
      <c r="J46" s="413"/>
      <c r="K46" s="413" t="s">
        <v>200</v>
      </c>
      <c r="L46" s="413"/>
      <c r="M46" s="413" t="s">
        <v>200</v>
      </c>
      <c r="N46" s="413"/>
      <c r="O46" s="413" t="s">
        <v>200</v>
      </c>
      <c r="P46" s="413"/>
      <c r="Q46" s="413" t="s">
        <v>200</v>
      </c>
      <c r="R46" s="413"/>
      <c r="S46" s="413">
        <v>0</v>
      </c>
      <c r="T46" s="413" t="s">
        <v>213</v>
      </c>
      <c r="U46" s="419" t="s">
        <v>220</v>
      </c>
      <c r="V46" s="413"/>
      <c r="W46" s="413" t="s">
        <v>200</v>
      </c>
      <c r="X46" s="413"/>
      <c r="Y46" s="413" t="s">
        <v>200</v>
      </c>
      <c r="Z46" s="413"/>
      <c r="AA46" s="413" t="s">
        <v>200</v>
      </c>
      <c r="AB46" s="413"/>
      <c r="AC46" s="413" t="s">
        <v>200</v>
      </c>
      <c r="AD46" s="413"/>
      <c r="AE46" s="413" t="s">
        <v>200</v>
      </c>
      <c r="AF46" s="413"/>
      <c r="AG46" s="413" t="s">
        <v>200</v>
      </c>
      <c r="AH46" s="413"/>
      <c r="AI46" s="111"/>
      <c r="AJ46" s="417">
        <v>24</v>
      </c>
    </row>
    <row r="47" spans="1:36">
      <c r="A47" s="416">
        <v>25</v>
      </c>
      <c r="B47" s="412" t="s">
        <v>136</v>
      </c>
      <c r="C47" s="413">
        <v>0.1</v>
      </c>
      <c r="D47" s="413" t="s">
        <v>213</v>
      </c>
      <c r="E47" s="413">
        <v>70.3</v>
      </c>
      <c r="F47" s="413" t="s">
        <v>213</v>
      </c>
      <c r="G47" s="413">
        <v>0</v>
      </c>
      <c r="H47" s="413" t="s">
        <v>213</v>
      </c>
      <c r="I47" s="413">
        <v>0.1</v>
      </c>
      <c r="J47" s="413" t="s">
        <v>213</v>
      </c>
      <c r="K47" s="413">
        <v>0</v>
      </c>
      <c r="L47" s="413" t="s">
        <v>213</v>
      </c>
      <c r="M47" s="413">
        <v>0.2</v>
      </c>
      <c r="N47" s="413" t="s">
        <v>213</v>
      </c>
      <c r="O47" s="413">
        <v>0</v>
      </c>
      <c r="P47" s="413" t="s">
        <v>213</v>
      </c>
      <c r="Q47" s="413">
        <v>0.2</v>
      </c>
      <c r="R47" s="413" t="s">
        <v>213</v>
      </c>
      <c r="S47" s="413">
        <v>0</v>
      </c>
      <c r="T47" s="413" t="s">
        <v>213</v>
      </c>
      <c r="U47" s="413">
        <v>0.7</v>
      </c>
      <c r="V47" s="413" t="s">
        <v>213</v>
      </c>
      <c r="W47" s="413">
        <v>0</v>
      </c>
      <c r="X47" s="413" t="s">
        <v>213</v>
      </c>
      <c r="Y47" s="413">
        <v>2.2999999999999998</v>
      </c>
      <c r="Z47" s="413" t="s">
        <v>213</v>
      </c>
      <c r="AA47" s="413">
        <v>0</v>
      </c>
      <c r="AB47" s="413" t="s">
        <v>213</v>
      </c>
      <c r="AC47" s="413">
        <v>10.9</v>
      </c>
      <c r="AD47" s="413" t="s">
        <v>213</v>
      </c>
      <c r="AE47" s="413">
        <v>0</v>
      </c>
      <c r="AF47" s="413" t="s">
        <v>213</v>
      </c>
      <c r="AG47" s="413">
        <v>56</v>
      </c>
      <c r="AH47" s="413" t="s">
        <v>213</v>
      </c>
      <c r="AI47" s="111"/>
      <c r="AJ47" s="417">
        <v>25</v>
      </c>
    </row>
    <row r="48" spans="1:36">
      <c r="A48" s="416">
        <v>26</v>
      </c>
      <c r="B48" s="374" t="s">
        <v>265</v>
      </c>
      <c r="C48" s="423">
        <v>0.1</v>
      </c>
      <c r="D48" s="413" t="s">
        <v>213</v>
      </c>
      <c r="E48" s="413">
        <v>136.5</v>
      </c>
      <c r="F48" s="413" t="s">
        <v>213</v>
      </c>
      <c r="G48" s="413">
        <v>0</v>
      </c>
      <c r="H48" s="413" t="s">
        <v>213</v>
      </c>
      <c r="I48" s="413">
        <v>0.1</v>
      </c>
      <c r="J48" s="413" t="s">
        <v>213</v>
      </c>
      <c r="K48" s="413">
        <v>0</v>
      </c>
      <c r="L48" s="413" t="s">
        <v>213</v>
      </c>
      <c r="M48" s="419" t="s">
        <v>220</v>
      </c>
      <c r="N48" s="413"/>
      <c r="O48" s="413">
        <v>0</v>
      </c>
      <c r="P48" s="413" t="s">
        <v>213</v>
      </c>
      <c r="Q48" s="419" t="s">
        <v>220</v>
      </c>
      <c r="R48" s="413" t="s">
        <v>213</v>
      </c>
      <c r="S48" s="413">
        <v>0</v>
      </c>
      <c r="T48" s="413" t="s">
        <v>213</v>
      </c>
      <c r="U48" s="413">
        <v>2.5</v>
      </c>
      <c r="V48" s="413" t="s">
        <v>213</v>
      </c>
      <c r="W48" s="413">
        <v>0</v>
      </c>
      <c r="X48" s="413" t="s">
        <v>213</v>
      </c>
      <c r="Y48" s="413">
        <v>5.3</v>
      </c>
      <c r="Z48" s="413" t="s">
        <v>213</v>
      </c>
      <c r="AA48" s="413">
        <v>0</v>
      </c>
      <c r="AB48" s="413" t="s">
        <v>213</v>
      </c>
      <c r="AC48" s="413">
        <v>19.2</v>
      </c>
      <c r="AD48" s="413" t="s">
        <v>213</v>
      </c>
      <c r="AE48" s="413">
        <v>0</v>
      </c>
      <c r="AF48" s="413" t="s">
        <v>213</v>
      </c>
      <c r="AG48" s="413">
        <v>109.4</v>
      </c>
      <c r="AH48" s="413" t="s">
        <v>213</v>
      </c>
      <c r="AI48" s="427"/>
      <c r="AJ48" s="417">
        <v>26</v>
      </c>
    </row>
    <row r="49" spans="1:36">
      <c r="A49" s="416">
        <v>27</v>
      </c>
      <c r="B49" s="374" t="s">
        <v>137</v>
      </c>
      <c r="C49" s="423">
        <v>0.3</v>
      </c>
      <c r="D49" s="413" t="s">
        <v>213</v>
      </c>
      <c r="E49" s="413">
        <v>81.2</v>
      </c>
      <c r="F49" s="413" t="s">
        <v>213</v>
      </c>
      <c r="G49" s="413">
        <v>0</v>
      </c>
      <c r="H49" s="413" t="s">
        <v>282</v>
      </c>
      <c r="I49" s="413" t="s">
        <v>285</v>
      </c>
      <c r="J49" s="413" t="s">
        <v>283</v>
      </c>
      <c r="K49" s="413">
        <v>0</v>
      </c>
      <c r="L49" s="413" t="s">
        <v>215</v>
      </c>
      <c r="M49" s="413">
        <v>0.4</v>
      </c>
      <c r="N49" s="413" t="s">
        <v>215</v>
      </c>
      <c r="O49" s="413">
        <v>0</v>
      </c>
      <c r="P49" s="413" t="s">
        <v>282</v>
      </c>
      <c r="Q49" s="413" t="s">
        <v>285</v>
      </c>
      <c r="R49" s="413" t="s">
        <v>283</v>
      </c>
      <c r="S49" s="413">
        <v>0</v>
      </c>
      <c r="T49" s="413" t="s">
        <v>215</v>
      </c>
      <c r="U49" s="413">
        <v>3.3</v>
      </c>
      <c r="V49" s="413" t="s">
        <v>215</v>
      </c>
      <c r="W49" s="413">
        <v>0.1</v>
      </c>
      <c r="X49" s="413" t="s">
        <v>214</v>
      </c>
      <c r="Y49" s="413">
        <v>12</v>
      </c>
      <c r="Z49" s="413" t="s">
        <v>214</v>
      </c>
      <c r="AA49" s="413">
        <v>0.1</v>
      </c>
      <c r="AB49" s="413" t="s">
        <v>214</v>
      </c>
      <c r="AC49" s="413">
        <v>32.799999999999997</v>
      </c>
      <c r="AD49" s="413" t="s">
        <v>214</v>
      </c>
      <c r="AE49" s="413">
        <v>0</v>
      </c>
      <c r="AF49" s="413" t="s">
        <v>214</v>
      </c>
      <c r="AG49" s="413">
        <v>31.7</v>
      </c>
      <c r="AH49" s="413" t="s">
        <v>213</v>
      </c>
      <c r="AI49" s="427"/>
      <c r="AJ49" s="417">
        <v>27</v>
      </c>
    </row>
    <row r="50" spans="1:36">
      <c r="A50" s="416">
        <v>28</v>
      </c>
      <c r="B50" s="374" t="s">
        <v>138</v>
      </c>
      <c r="C50" s="423">
        <v>0.1</v>
      </c>
      <c r="D50" s="413" t="s">
        <v>213</v>
      </c>
      <c r="E50" s="413">
        <v>86.5</v>
      </c>
      <c r="F50" s="413" t="s">
        <v>213</v>
      </c>
      <c r="G50" s="413">
        <v>0</v>
      </c>
      <c r="H50" s="413" t="s">
        <v>213</v>
      </c>
      <c r="I50" s="413">
        <v>0</v>
      </c>
      <c r="J50" s="413" t="s">
        <v>213</v>
      </c>
      <c r="K50" s="413">
        <v>0</v>
      </c>
      <c r="L50" s="413" t="s">
        <v>213</v>
      </c>
      <c r="M50" s="413">
        <v>0.1</v>
      </c>
      <c r="N50" s="413" t="s">
        <v>213</v>
      </c>
      <c r="O50" s="413">
        <v>0</v>
      </c>
      <c r="P50" s="413" t="s">
        <v>213</v>
      </c>
      <c r="Q50" s="413">
        <v>0.5</v>
      </c>
      <c r="R50" s="413" t="s">
        <v>213</v>
      </c>
      <c r="S50" s="413">
        <v>0</v>
      </c>
      <c r="T50" s="413" t="s">
        <v>213</v>
      </c>
      <c r="U50" s="413">
        <v>0.2</v>
      </c>
      <c r="V50" s="413" t="s">
        <v>213</v>
      </c>
      <c r="W50" s="413">
        <v>0</v>
      </c>
      <c r="X50" s="413" t="s">
        <v>213</v>
      </c>
      <c r="Y50" s="413">
        <v>4</v>
      </c>
      <c r="Z50" s="413" t="s">
        <v>213</v>
      </c>
      <c r="AA50" s="413">
        <v>0</v>
      </c>
      <c r="AB50" s="413" t="s">
        <v>213</v>
      </c>
      <c r="AC50" s="413">
        <v>7.3</v>
      </c>
      <c r="AD50" s="413" t="s">
        <v>213</v>
      </c>
      <c r="AE50" s="413">
        <v>0</v>
      </c>
      <c r="AF50" s="413" t="s">
        <v>213</v>
      </c>
      <c r="AG50" s="413">
        <v>74.400000000000006</v>
      </c>
      <c r="AH50" s="413" t="s">
        <v>213</v>
      </c>
      <c r="AI50" s="427"/>
      <c r="AJ50" s="417">
        <v>28</v>
      </c>
    </row>
    <row r="51" spans="1:36">
      <c r="E51" s="138"/>
      <c r="F51" s="111"/>
      <c r="G51" s="111"/>
      <c r="H51" s="111"/>
      <c r="I51" s="111"/>
      <c r="J51" s="111"/>
      <c r="K51" s="111"/>
      <c r="L51" s="111"/>
      <c r="M51" s="111"/>
      <c r="N51" s="111"/>
      <c r="O51" s="111"/>
      <c r="P51" s="111"/>
      <c r="Q51" s="111"/>
      <c r="R51" s="111"/>
      <c r="S51" s="111"/>
      <c r="T51" s="111"/>
      <c r="U51" s="111"/>
      <c r="V51" s="111"/>
      <c r="W51" s="111"/>
      <c r="X51" s="111"/>
      <c r="Y51" s="111"/>
      <c r="Z51" s="111"/>
      <c r="AA51" s="424"/>
      <c r="AB51" s="111"/>
      <c r="AC51" s="424"/>
      <c r="AD51" s="111"/>
      <c r="AE51" s="424"/>
      <c r="AF51" s="111"/>
      <c r="AG51" s="424"/>
    </row>
    <row r="54" spans="1:36">
      <c r="C54" s="110" t="s">
        <v>22</v>
      </c>
      <c r="S54" s="110" t="s">
        <v>22</v>
      </c>
    </row>
    <row r="56" spans="1:36">
      <c r="A56" s="416">
        <v>29</v>
      </c>
      <c r="B56" s="412" t="s">
        <v>126</v>
      </c>
      <c r="C56" s="413">
        <v>8.5</v>
      </c>
      <c r="D56" s="413" t="s">
        <v>213</v>
      </c>
      <c r="E56" s="413">
        <v>7803.1</v>
      </c>
      <c r="F56" s="413" t="s">
        <v>213</v>
      </c>
      <c r="G56" s="413">
        <v>0.5</v>
      </c>
      <c r="H56" s="413" t="s">
        <v>214</v>
      </c>
      <c r="I56" s="413">
        <v>16.600000000000001</v>
      </c>
      <c r="J56" s="413" t="s">
        <v>215</v>
      </c>
      <c r="K56" s="413">
        <v>0.8</v>
      </c>
      <c r="L56" s="413" t="s">
        <v>214</v>
      </c>
      <c r="M56" s="413">
        <v>55.3</v>
      </c>
      <c r="N56" s="413" t="s">
        <v>214</v>
      </c>
      <c r="O56" s="413">
        <v>0.9</v>
      </c>
      <c r="P56" s="413" t="s">
        <v>214</v>
      </c>
      <c r="Q56" s="413">
        <v>170.2</v>
      </c>
      <c r="R56" s="413" t="s">
        <v>214</v>
      </c>
      <c r="S56" s="413">
        <v>1.6</v>
      </c>
      <c r="T56" s="413" t="s">
        <v>214</v>
      </c>
      <c r="U56" s="413">
        <v>660</v>
      </c>
      <c r="V56" s="413" t="s">
        <v>214</v>
      </c>
      <c r="W56" s="413">
        <v>2.7</v>
      </c>
      <c r="X56" s="413" t="s">
        <v>213</v>
      </c>
      <c r="Y56" s="413">
        <v>2151.1</v>
      </c>
      <c r="Z56" s="413" t="s">
        <v>213</v>
      </c>
      <c r="AA56" s="413">
        <v>1.5</v>
      </c>
      <c r="AB56" s="413" t="s">
        <v>213</v>
      </c>
      <c r="AC56" s="413">
        <v>2333.6</v>
      </c>
      <c r="AD56" s="413" t="s">
        <v>213</v>
      </c>
      <c r="AE56" s="413">
        <v>0.4</v>
      </c>
      <c r="AF56" s="413" t="s">
        <v>213</v>
      </c>
      <c r="AG56" s="413">
        <v>2416.3000000000002</v>
      </c>
      <c r="AH56" s="413" t="s">
        <v>213</v>
      </c>
      <c r="AJ56" s="417">
        <v>29</v>
      </c>
    </row>
    <row r="57" spans="1:36">
      <c r="A57" s="416"/>
      <c r="B57" s="412"/>
      <c r="C57" s="413"/>
      <c r="D57" s="413"/>
      <c r="E57" s="413"/>
      <c r="F57" s="413"/>
      <c r="G57" s="413"/>
      <c r="H57" s="413"/>
      <c r="I57" s="413"/>
      <c r="J57" s="413"/>
      <c r="K57" s="413"/>
      <c r="L57" s="413"/>
      <c r="M57" s="413"/>
      <c r="N57" s="413"/>
      <c r="O57" s="413"/>
      <c r="P57" s="413"/>
      <c r="Q57" s="413"/>
      <c r="R57" s="413"/>
      <c r="S57" s="413"/>
      <c r="T57" s="413"/>
      <c r="U57" s="413"/>
      <c r="V57" s="413"/>
      <c r="W57" s="413" t="s">
        <v>408</v>
      </c>
      <c r="X57" s="413"/>
      <c r="Y57" s="413"/>
      <c r="Z57" s="413"/>
      <c r="AA57" s="413"/>
      <c r="AB57" s="413"/>
      <c r="AC57" s="413"/>
      <c r="AD57" s="413"/>
      <c r="AE57" s="413"/>
      <c r="AF57" s="413"/>
      <c r="AG57" s="413"/>
      <c r="AJ57" s="417"/>
    </row>
    <row r="58" spans="1:36">
      <c r="A58" s="416">
        <v>30</v>
      </c>
      <c r="B58" s="412" t="s">
        <v>127</v>
      </c>
      <c r="C58" s="426">
        <v>1</v>
      </c>
      <c r="D58" s="413" t="s">
        <v>213</v>
      </c>
      <c r="E58" s="413">
        <v>605.79999999999995</v>
      </c>
      <c r="F58" s="413" t="s">
        <v>214</v>
      </c>
      <c r="G58" s="413">
        <v>0.1</v>
      </c>
      <c r="H58" s="413" t="s">
        <v>215</v>
      </c>
      <c r="I58" s="413">
        <v>2.5</v>
      </c>
      <c r="J58" s="413" t="s">
        <v>282</v>
      </c>
      <c r="K58" s="413">
        <v>0.1</v>
      </c>
      <c r="L58" s="413" t="s">
        <v>215</v>
      </c>
      <c r="M58" s="413">
        <v>8.1</v>
      </c>
      <c r="N58" s="413" t="s">
        <v>215</v>
      </c>
      <c r="O58" s="413">
        <v>0.1</v>
      </c>
      <c r="P58" s="413" t="s">
        <v>215</v>
      </c>
      <c r="Q58" s="413">
        <v>22.5</v>
      </c>
      <c r="R58" s="413" t="s">
        <v>215</v>
      </c>
      <c r="S58" s="413">
        <v>0.2</v>
      </c>
      <c r="T58" s="413" t="s">
        <v>215</v>
      </c>
      <c r="U58" s="413">
        <v>82.9</v>
      </c>
      <c r="V58" s="413" t="s">
        <v>215</v>
      </c>
      <c r="W58" s="413">
        <v>0.4</v>
      </c>
      <c r="X58" s="413" t="s">
        <v>214</v>
      </c>
      <c r="Y58" s="413">
        <v>287.10000000000002</v>
      </c>
      <c r="Z58" s="413" t="s">
        <v>214</v>
      </c>
      <c r="AA58" s="413">
        <v>0.1</v>
      </c>
      <c r="AB58" s="413" t="s">
        <v>214</v>
      </c>
      <c r="AC58" s="419" t="s">
        <v>220</v>
      </c>
      <c r="AD58" s="413"/>
      <c r="AE58" s="413">
        <v>0</v>
      </c>
      <c r="AF58" s="413" t="s">
        <v>215</v>
      </c>
      <c r="AG58" s="419" t="s">
        <v>220</v>
      </c>
      <c r="AH58" s="413"/>
      <c r="AI58" s="424"/>
      <c r="AJ58" s="417">
        <v>30</v>
      </c>
    </row>
    <row r="59" spans="1:36">
      <c r="A59" s="416">
        <v>31</v>
      </c>
      <c r="B59" s="412" t="s">
        <v>128</v>
      </c>
      <c r="C59" s="413">
        <v>2.1</v>
      </c>
      <c r="D59" s="413" t="s">
        <v>213</v>
      </c>
      <c r="E59" s="413">
        <v>869.9</v>
      </c>
      <c r="F59" s="413" t="s">
        <v>213</v>
      </c>
      <c r="G59" s="413">
        <v>0.2</v>
      </c>
      <c r="H59" s="413" t="s">
        <v>215</v>
      </c>
      <c r="I59" s="413">
        <v>7</v>
      </c>
      <c r="J59" s="413" t="s">
        <v>282</v>
      </c>
      <c r="K59" s="413">
        <v>0.3</v>
      </c>
      <c r="L59" s="413" t="s">
        <v>215</v>
      </c>
      <c r="M59" s="413">
        <v>23.3</v>
      </c>
      <c r="N59" s="413" t="s">
        <v>215</v>
      </c>
      <c r="O59" s="413">
        <v>0.4</v>
      </c>
      <c r="P59" s="413" t="s">
        <v>215</v>
      </c>
      <c r="Q59" s="413">
        <v>70</v>
      </c>
      <c r="R59" s="413" t="s">
        <v>215</v>
      </c>
      <c r="S59" s="413">
        <v>0.5</v>
      </c>
      <c r="T59" s="413" t="s">
        <v>214</v>
      </c>
      <c r="U59" s="413">
        <v>178.9</v>
      </c>
      <c r="V59" s="413" t="s">
        <v>215</v>
      </c>
      <c r="W59" s="413">
        <v>0.6</v>
      </c>
      <c r="X59" s="413" t="s">
        <v>214</v>
      </c>
      <c r="Y59" s="413">
        <v>412.7</v>
      </c>
      <c r="Z59" s="413" t="s">
        <v>214</v>
      </c>
      <c r="AA59" s="413">
        <v>0.1</v>
      </c>
      <c r="AB59" s="413" t="s">
        <v>215</v>
      </c>
      <c r="AC59" s="419" t="s">
        <v>220</v>
      </c>
      <c r="AD59" s="413"/>
      <c r="AE59" s="413">
        <v>0</v>
      </c>
      <c r="AF59" s="413" t="s">
        <v>214</v>
      </c>
      <c r="AG59" s="419" t="s">
        <v>220</v>
      </c>
      <c r="AH59" s="424"/>
      <c r="AI59" s="424"/>
      <c r="AJ59" s="417">
        <v>31</v>
      </c>
    </row>
    <row r="60" spans="1:36">
      <c r="A60" s="416">
        <v>32</v>
      </c>
      <c r="B60" s="412" t="s">
        <v>129</v>
      </c>
      <c r="C60" s="413">
        <v>0.1</v>
      </c>
      <c r="D60" s="413" t="s">
        <v>213</v>
      </c>
      <c r="E60" s="413">
        <v>320.2</v>
      </c>
      <c r="F60" s="413" t="s">
        <v>213</v>
      </c>
      <c r="G60" s="413">
        <v>0</v>
      </c>
      <c r="H60" s="413" t="s">
        <v>213</v>
      </c>
      <c r="I60" s="413">
        <v>0.1</v>
      </c>
      <c r="J60" s="413" t="s">
        <v>213</v>
      </c>
      <c r="K60" s="413">
        <v>0</v>
      </c>
      <c r="L60" s="413" t="s">
        <v>213</v>
      </c>
      <c r="M60" s="419" t="s">
        <v>220</v>
      </c>
      <c r="N60" s="413"/>
      <c r="O60" s="413">
        <v>0</v>
      </c>
      <c r="P60" s="413" t="s">
        <v>213</v>
      </c>
      <c r="Q60" s="419" t="s">
        <v>220</v>
      </c>
      <c r="R60" s="413"/>
      <c r="S60" s="413">
        <v>0</v>
      </c>
      <c r="T60" s="413" t="s">
        <v>213</v>
      </c>
      <c r="U60" s="413">
        <v>0.8</v>
      </c>
      <c r="V60" s="413" t="s">
        <v>213</v>
      </c>
      <c r="W60" s="413">
        <v>0</v>
      </c>
      <c r="X60" s="413" t="s">
        <v>213</v>
      </c>
      <c r="Y60" s="413">
        <v>3.2</v>
      </c>
      <c r="Z60" s="413" t="s">
        <v>213</v>
      </c>
      <c r="AA60" s="413">
        <v>0</v>
      </c>
      <c r="AB60" s="413" t="s">
        <v>213</v>
      </c>
      <c r="AC60" s="413">
        <v>51.4</v>
      </c>
      <c r="AD60" s="413" t="s">
        <v>213</v>
      </c>
      <c r="AE60" s="413">
        <v>0</v>
      </c>
      <c r="AF60" s="413" t="s">
        <v>213</v>
      </c>
      <c r="AG60" s="413">
        <v>264.3</v>
      </c>
      <c r="AH60" s="413" t="s">
        <v>213</v>
      </c>
      <c r="AI60" s="424"/>
      <c r="AJ60" s="417">
        <v>32</v>
      </c>
    </row>
    <row r="61" spans="1:36">
      <c r="A61" s="416">
        <v>33</v>
      </c>
      <c r="B61" s="412" t="s">
        <v>130</v>
      </c>
      <c r="C61" s="413">
        <v>0.3</v>
      </c>
      <c r="D61" s="413" t="s">
        <v>214</v>
      </c>
      <c r="E61" s="413">
        <v>135</v>
      </c>
      <c r="F61" s="413" t="s">
        <v>213</v>
      </c>
      <c r="G61" s="413">
        <v>0.1</v>
      </c>
      <c r="H61" s="413" t="s">
        <v>282</v>
      </c>
      <c r="I61" s="413">
        <v>1.8</v>
      </c>
      <c r="J61" s="413" t="s">
        <v>282</v>
      </c>
      <c r="K61" s="413">
        <v>0.1</v>
      </c>
      <c r="L61" s="413" t="s">
        <v>215</v>
      </c>
      <c r="M61" s="413">
        <v>3.5</v>
      </c>
      <c r="N61" s="413" t="s">
        <v>215</v>
      </c>
      <c r="O61" s="413">
        <v>0</v>
      </c>
      <c r="P61" s="413" t="s">
        <v>215</v>
      </c>
      <c r="Q61" s="413">
        <v>6.8</v>
      </c>
      <c r="R61" s="413" t="s">
        <v>215</v>
      </c>
      <c r="S61" s="413">
        <v>0</v>
      </c>
      <c r="T61" s="413" t="s">
        <v>214</v>
      </c>
      <c r="U61" s="413">
        <v>20.3</v>
      </c>
      <c r="V61" s="413" t="s">
        <v>215</v>
      </c>
      <c r="W61" s="413">
        <v>0.1</v>
      </c>
      <c r="X61" s="413" t="s">
        <v>214</v>
      </c>
      <c r="Y61" s="413">
        <v>46</v>
      </c>
      <c r="Z61" s="413" t="s">
        <v>214</v>
      </c>
      <c r="AA61" s="413">
        <v>0</v>
      </c>
      <c r="AB61" s="413" t="s">
        <v>213</v>
      </c>
      <c r="AC61" s="413">
        <v>56.7</v>
      </c>
      <c r="AD61" s="413" t="s">
        <v>214</v>
      </c>
      <c r="AE61" s="413" t="s">
        <v>200</v>
      </c>
      <c r="AF61" s="413"/>
      <c r="AG61" s="413" t="s">
        <v>200</v>
      </c>
      <c r="AH61" s="413"/>
      <c r="AI61" s="424"/>
      <c r="AJ61" s="417">
        <v>33</v>
      </c>
    </row>
    <row r="62" spans="1:36">
      <c r="A62" s="416">
        <v>34</v>
      </c>
      <c r="B62" s="412" t="s">
        <v>131</v>
      </c>
      <c r="C62" s="413">
        <v>0.1</v>
      </c>
      <c r="D62" s="413" t="s">
        <v>213</v>
      </c>
      <c r="E62" s="413">
        <v>287.60000000000002</v>
      </c>
      <c r="F62" s="413" t="s">
        <v>213</v>
      </c>
      <c r="G62" s="413">
        <v>0</v>
      </c>
      <c r="H62" s="413" t="s">
        <v>213</v>
      </c>
      <c r="I62" s="419" t="s">
        <v>220</v>
      </c>
      <c r="J62" s="413"/>
      <c r="K62" s="413" t="s">
        <v>200</v>
      </c>
      <c r="L62" s="413"/>
      <c r="M62" s="413" t="s">
        <v>200</v>
      </c>
      <c r="N62" s="413"/>
      <c r="O62" s="413">
        <v>0</v>
      </c>
      <c r="P62" s="413" t="s">
        <v>213</v>
      </c>
      <c r="Q62" s="419" t="s">
        <v>220</v>
      </c>
      <c r="R62" s="413"/>
      <c r="S62" s="413">
        <v>0</v>
      </c>
      <c r="T62" s="413" t="s">
        <v>213</v>
      </c>
      <c r="U62" s="419" t="s">
        <v>220</v>
      </c>
      <c r="V62" s="413"/>
      <c r="W62" s="413">
        <v>0</v>
      </c>
      <c r="X62" s="413" t="s">
        <v>213</v>
      </c>
      <c r="Y62" s="413">
        <v>9.6999999999999993</v>
      </c>
      <c r="Z62" s="413" t="s">
        <v>213</v>
      </c>
      <c r="AA62" s="413">
        <v>0</v>
      </c>
      <c r="AB62" s="413" t="s">
        <v>213</v>
      </c>
      <c r="AC62" s="413">
        <v>50.6</v>
      </c>
      <c r="AD62" s="413" t="s">
        <v>213</v>
      </c>
      <c r="AE62" s="413">
        <v>0</v>
      </c>
      <c r="AF62" s="413" t="s">
        <v>213</v>
      </c>
      <c r="AG62" s="413">
        <v>226.8</v>
      </c>
      <c r="AH62" s="413" t="s">
        <v>213</v>
      </c>
      <c r="AI62" s="424"/>
      <c r="AJ62" s="417">
        <v>34</v>
      </c>
    </row>
    <row r="63" spans="1:36">
      <c r="A63" s="416">
        <v>35</v>
      </c>
      <c r="B63" s="412" t="s">
        <v>132</v>
      </c>
      <c r="C63" s="413">
        <v>2</v>
      </c>
      <c r="D63" s="413" t="s">
        <v>213</v>
      </c>
      <c r="E63" s="413">
        <v>2191.1999999999998</v>
      </c>
      <c r="F63" s="413" t="s">
        <v>213</v>
      </c>
      <c r="G63" s="413">
        <v>0.1</v>
      </c>
      <c r="H63" s="413" t="s">
        <v>282</v>
      </c>
      <c r="I63" s="413" t="s">
        <v>285</v>
      </c>
      <c r="J63" s="413" t="s">
        <v>283</v>
      </c>
      <c r="K63" s="413">
        <v>0.1</v>
      </c>
      <c r="L63" s="413" t="s">
        <v>215</v>
      </c>
      <c r="M63" s="413">
        <v>7.9</v>
      </c>
      <c r="N63" s="413" t="s">
        <v>282</v>
      </c>
      <c r="O63" s="413">
        <v>0.2</v>
      </c>
      <c r="P63" s="413" t="s">
        <v>215</v>
      </c>
      <c r="Q63" s="413">
        <v>29.6</v>
      </c>
      <c r="R63" s="413" t="s">
        <v>282</v>
      </c>
      <c r="S63" s="413">
        <v>0.3</v>
      </c>
      <c r="T63" s="413" t="s">
        <v>214</v>
      </c>
      <c r="U63" s="413">
        <v>122.7</v>
      </c>
      <c r="V63" s="413" t="s">
        <v>215</v>
      </c>
      <c r="W63" s="413">
        <v>0.6</v>
      </c>
      <c r="X63" s="413" t="s">
        <v>214</v>
      </c>
      <c r="Y63" s="413">
        <v>434.6</v>
      </c>
      <c r="Z63" s="413" t="s">
        <v>214</v>
      </c>
      <c r="AA63" s="413">
        <v>0.6</v>
      </c>
      <c r="AB63" s="413" t="s">
        <v>213</v>
      </c>
      <c r="AC63" s="413">
        <v>916.6</v>
      </c>
      <c r="AD63" s="413" t="s">
        <v>213</v>
      </c>
      <c r="AE63" s="413">
        <v>0.2</v>
      </c>
      <c r="AF63" s="413" t="s">
        <v>213</v>
      </c>
      <c r="AG63" s="413">
        <v>677.8</v>
      </c>
      <c r="AH63" s="413" t="s">
        <v>213</v>
      </c>
      <c r="AI63" s="424"/>
      <c r="AJ63" s="417">
        <v>35</v>
      </c>
    </row>
    <row r="64" spans="1:36">
      <c r="A64" s="416">
        <v>36</v>
      </c>
      <c r="B64" s="412" t="s">
        <v>133</v>
      </c>
      <c r="C64" s="413">
        <v>2.2999999999999998</v>
      </c>
      <c r="D64" s="413" t="s">
        <v>213</v>
      </c>
      <c r="E64" s="413">
        <v>1932.9</v>
      </c>
      <c r="F64" s="413" t="s">
        <v>213</v>
      </c>
      <c r="G64" s="413">
        <v>0</v>
      </c>
      <c r="H64" s="413" t="s">
        <v>282</v>
      </c>
      <c r="I64" s="413">
        <v>2</v>
      </c>
      <c r="J64" s="413" t="s">
        <v>282</v>
      </c>
      <c r="K64" s="413">
        <v>0.1</v>
      </c>
      <c r="L64" s="413" t="s">
        <v>215</v>
      </c>
      <c r="M64" s="413">
        <v>9.1</v>
      </c>
      <c r="N64" s="413" t="s">
        <v>282</v>
      </c>
      <c r="O64" s="413">
        <v>0.2</v>
      </c>
      <c r="P64" s="413" t="s">
        <v>215</v>
      </c>
      <c r="Q64" s="413">
        <v>35.5</v>
      </c>
      <c r="R64" s="413" t="s">
        <v>215</v>
      </c>
      <c r="S64" s="413">
        <v>0.5</v>
      </c>
      <c r="T64" s="413" t="s">
        <v>214</v>
      </c>
      <c r="U64" s="413">
        <v>232.4</v>
      </c>
      <c r="V64" s="413" t="s">
        <v>215</v>
      </c>
      <c r="W64" s="413">
        <v>1</v>
      </c>
      <c r="X64" s="413" t="s">
        <v>214</v>
      </c>
      <c r="Y64" s="413">
        <v>872.9</v>
      </c>
      <c r="Z64" s="413" t="s">
        <v>214</v>
      </c>
      <c r="AA64" s="413">
        <v>0.4</v>
      </c>
      <c r="AB64" s="413" t="s">
        <v>214</v>
      </c>
      <c r="AC64" s="413">
        <v>643.5</v>
      </c>
      <c r="AD64" s="413" t="s">
        <v>214</v>
      </c>
      <c r="AE64" s="413">
        <v>0</v>
      </c>
      <c r="AF64" s="413" t="s">
        <v>214</v>
      </c>
      <c r="AG64" s="413">
        <v>137.30000000000001</v>
      </c>
      <c r="AH64" s="413" t="s">
        <v>214</v>
      </c>
      <c r="AI64" s="424"/>
      <c r="AJ64" s="417">
        <v>36</v>
      </c>
    </row>
    <row r="65" spans="1:36">
      <c r="A65" s="416">
        <v>37</v>
      </c>
      <c r="B65" s="412" t="s">
        <v>134</v>
      </c>
      <c r="C65" s="413">
        <v>0.1</v>
      </c>
      <c r="D65" s="413" t="s">
        <v>214</v>
      </c>
      <c r="E65" s="413">
        <v>37.5</v>
      </c>
      <c r="F65" s="413" t="s">
        <v>214</v>
      </c>
      <c r="G65" s="413">
        <v>0</v>
      </c>
      <c r="H65" s="413" t="s">
        <v>282</v>
      </c>
      <c r="I65" s="422" t="s">
        <v>285</v>
      </c>
      <c r="J65" s="422" t="s">
        <v>283</v>
      </c>
      <c r="K65" s="413">
        <v>0</v>
      </c>
      <c r="L65" s="413" t="s">
        <v>282</v>
      </c>
      <c r="M65" s="413">
        <v>1</v>
      </c>
      <c r="N65" s="413" t="s">
        <v>282</v>
      </c>
      <c r="O65" s="413">
        <v>0</v>
      </c>
      <c r="P65" s="413" t="s">
        <v>282</v>
      </c>
      <c r="Q65" s="413">
        <v>2.4</v>
      </c>
      <c r="R65" s="413" t="s">
        <v>282</v>
      </c>
      <c r="S65" s="413">
        <v>0</v>
      </c>
      <c r="T65" s="413" t="s">
        <v>282</v>
      </c>
      <c r="U65" s="413">
        <v>6.1</v>
      </c>
      <c r="V65" s="413" t="s">
        <v>282</v>
      </c>
      <c r="W65" s="413">
        <v>0</v>
      </c>
      <c r="X65" s="413" t="s">
        <v>215</v>
      </c>
      <c r="Y65" s="413">
        <v>16</v>
      </c>
      <c r="Z65" s="413" t="s">
        <v>215</v>
      </c>
      <c r="AA65" s="413">
        <v>0</v>
      </c>
      <c r="AB65" s="413" t="s">
        <v>215</v>
      </c>
      <c r="AC65" s="413">
        <v>11.5</v>
      </c>
      <c r="AD65" s="413" t="s">
        <v>215</v>
      </c>
      <c r="AE65" s="422" t="s">
        <v>200</v>
      </c>
      <c r="AF65" s="422"/>
      <c r="AG65" s="422" t="s">
        <v>200</v>
      </c>
      <c r="AH65" s="422"/>
      <c r="AI65" s="424"/>
      <c r="AJ65" s="417">
        <v>37</v>
      </c>
    </row>
    <row r="66" spans="1:36">
      <c r="A66" s="416">
        <v>38</v>
      </c>
      <c r="B66" s="412" t="s">
        <v>135</v>
      </c>
      <c r="C66" s="413" t="s">
        <v>285</v>
      </c>
      <c r="D66" s="413" t="s">
        <v>283</v>
      </c>
      <c r="E66" s="413">
        <v>0.3</v>
      </c>
      <c r="F66" s="413" t="s">
        <v>215</v>
      </c>
      <c r="G66" s="413" t="s">
        <v>285</v>
      </c>
      <c r="H66" s="413" t="s">
        <v>283</v>
      </c>
      <c r="I66" s="419" t="s">
        <v>220</v>
      </c>
      <c r="J66" s="413"/>
      <c r="K66" s="413" t="s">
        <v>200</v>
      </c>
      <c r="L66" s="413"/>
      <c r="M66" s="413" t="s">
        <v>200</v>
      </c>
      <c r="N66" s="413"/>
      <c r="O66" s="413" t="s">
        <v>200</v>
      </c>
      <c r="P66" s="413"/>
      <c r="Q66" s="413" t="s">
        <v>200</v>
      </c>
      <c r="R66" s="413"/>
      <c r="S66" s="413">
        <v>0</v>
      </c>
      <c r="T66" s="413" t="s">
        <v>213</v>
      </c>
      <c r="U66" s="419" t="s">
        <v>220</v>
      </c>
      <c r="V66" s="413"/>
      <c r="W66" s="413" t="s">
        <v>200</v>
      </c>
      <c r="X66" s="413"/>
      <c r="Y66" s="413" t="s">
        <v>200</v>
      </c>
      <c r="Z66" s="413"/>
      <c r="AA66" s="413" t="s">
        <v>200</v>
      </c>
      <c r="AB66" s="413"/>
      <c r="AC66" s="413" t="s">
        <v>200</v>
      </c>
      <c r="AD66" s="413"/>
      <c r="AE66" s="413" t="s">
        <v>200</v>
      </c>
      <c r="AF66" s="413"/>
      <c r="AG66" s="413" t="s">
        <v>200</v>
      </c>
      <c r="AH66" s="413"/>
      <c r="AI66" s="424"/>
      <c r="AJ66" s="417">
        <v>38</v>
      </c>
    </row>
    <row r="67" spans="1:36">
      <c r="A67" s="416">
        <v>39</v>
      </c>
      <c r="B67" s="412" t="s">
        <v>136</v>
      </c>
      <c r="C67" s="413">
        <v>0.1</v>
      </c>
      <c r="D67" s="413" t="s">
        <v>213</v>
      </c>
      <c r="E67" s="413">
        <v>269.60000000000002</v>
      </c>
      <c r="F67" s="413" t="s">
        <v>213</v>
      </c>
      <c r="G67" s="413">
        <v>0</v>
      </c>
      <c r="H67" s="413" t="s">
        <v>213</v>
      </c>
      <c r="I67" s="413">
        <v>0.2</v>
      </c>
      <c r="J67" s="413" t="s">
        <v>213</v>
      </c>
      <c r="K67" s="413">
        <v>0</v>
      </c>
      <c r="L67" s="413" t="s">
        <v>213</v>
      </c>
      <c r="M67" s="413">
        <v>0.5</v>
      </c>
      <c r="N67" s="413" t="s">
        <v>213</v>
      </c>
      <c r="O67" s="413">
        <v>0</v>
      </c>
      <c r="P67" s="413" t="s">
        <v>213</v>
      </c>
      <c r="Q67" s="413">
        <v>0.6</v>
      </c>
      <c r="R67" s="413" t="s">
        <v>213</v>
      </c>
      <c r="S67" s="413">
        <v>0</v>
      </c>
      <c r="T67" s="413" t="s">
        <v>213</v>
      </c>
      <c r="U67" s="413">
        <v>1.7</v>
      </c>
      <c r="V67" s="413" t="s">
        <v>213</v>
      </c>
      <c r="W67" s="413">
        <v>0</v>
      </c>
      <c r="X67" s="413" t="s">
        <v>213</v>
      </c>
      <c r="Y67" s="413">
        <v>6.2</v>
      </c>
      <c r="Z67" s="413" t="s">
        <v>213</v>
      </c>
      <c r="AA67" s="413">
        <v>0</v>
      </c>
      <c r="AB67" s="413" t="s">
        <v>213</v>
      </c>
      <c r="AC67" s="413">
        <v>46.4</v>
      </c>
      <c r="AD67" s="413" t="s">
        <v>213</v>
      </c>
      <c r="AE67" s="413">
        <v>0</v>
      </c>
      <c r="AF67" s="413" t="s">
        <v>213</v>
      </c>
      <c r="AG67" s="413">
        <v>214</v>
      </c>
      <c r="AH67" s="413" t="s">
        <v>213</v>
      </c>
      <c r="AI67" s="424"/>
      <c r="AJ67" s="417">
        <v>39</v>
      </c>
    </row>
    <row r="68" spans="1:36">
      <c r="A68" s="416">
        <v>40</v>
      </c>
      <c r="B68" s="374" t="s">
        <v>265</v>
      </c>
      <c r="C68" s="423">
        <v>0.1</v>
      </c>
      <c r="D68" s="413" t="s">
        <v>213</v>
      </c>
      <c r="E68" s="413">
        <v>471.5</v>
      </c>
      <c r="F68" s="413" t="s">
        <v>213</v>
      </c>
      <c r="G68" s="413">
        <v>0</v>
      </c>
      <c r="H68" s="413" t="s">
        <v>213</v>
      </c>
      <c r="I68" s="413">
        <v>0.1</v>
      </c>
      <c r="J68" s="413" t="s">
        <v>213</v>
      </c>
      <c r="K68" s="413">
        <v>0</v>
      </c>
      <c r="L68" s="413" t="s">
        <v>213</v>
      </c>
      <c r="M68" s="419" t="s">
        <v>220</v>
      </c>
      <c r="N68" s="413"/>
      <c r="O68" s="413">
        <v>0</v>
      </c>
      <c r="P68" s="413" t="s">
        <v>213</v>
      </c>
      <c r="Q68" s="419" t="s">
        <v>220</v>
      </c>
      <c r="R68" s="413"/>
      <c r="S68" s="413">
        <v>0</v>
      </c>
      <c r="T68" s="413" t="s">
        <v>213</v>
      </c>
      <c r="U68" s="413">
        <v>1.7</v>
      </c>
      <c r="V68" s="413" t="s">
        <v>213</v>
      </c>
      <c r="W68" s="413">
        <v>0</v>
      </c>
      <c r="X68" s="413" t="s">
        <v>213</v>
      </c>
      <c r="Y68" s="413">
        <v>6</v>
      </c>
      <c r="Z68" s="413" t="s">
        <v>213</v>
      </c>
      <c r="AA68" s="413">
        <v>0</v>
      </c>
      <c r="AB68" s="413" t="s">
        <v>213</v>
      </c>
      <c r="AC68" s="413">
        <v>66.900000000000006</v>
      </c>
      <c r="AD68" s="413" t="s">
        <v>213</v>
      </c>
      <c r="AE68" s="413">
        <v>0.1</v>
      </c>
      <c r="AF68" s="413" t="s">
        <v>213</v>
      </c>
      <c r="AG68" s="413">
        <v>396.6</v>
      </c>
      <c r="AH68" s="413" t="s">
        <v>213</v>
      </c>
      <c r="AI68" s="424"/>
      <c r="AJ68" s="417">
        <v>40</v>
      </c>
    </row>
    <row r="69" spans="1:36">
      <c r="A69" s="416">
        <v>41</v>
      </c>
      <c r="B69" s="374" t="s">
        <v>137</v>
      </c>
      <c r="C69" s="423">
        <v>0.3</v>
      </c>
      <c r="D69" s="413" t="s">
        <v>213</v>
      </c>
      <c r="E69" s="413">
        <v>332.9</v>
      </c>
      <c r="F69" s="413" t="s">
        <v>213</v>
      </c>
      <c r="G69" s="413" t="s">
        <v>285</v>
      </c>
      <c r="H69" s="413" t="s">
        <v>283</v>
      </c>
      <c r="I69" s="413" t="s">
        <v>285</v>
      </c>
      <c r="J69" s="413" t="s">
        <v>283</v>
      </c>
      <c r="K69" s="413">
        <v>0</v>
      </c>
      <c r="L69" s="413" t="s">
        <v>215</v>
      </c>
      <c r="M69" s="413" t="s">
        <v>285</v>
      </c>
      <c r="N69" s="413" t="s">
        <v>283</v>
      </c>
      <c r="O69" s="413">
        <v>0</v>
      </c>
      <c r="P69" s="413" t="s">
        <v>282</v>
      </c>
      <c r="Q69" s="413">
        <v>1.7</v>
      </c>
      <c r="R69" s="413" t="s">
        <v>282</v>
      </c>
      <c r="S69" s="413">
        <v>0</v>
      </c>
      <c r="T69" s="413" t="s">
        <v>215</v>
      </c>
      <c r="U69" s="413">
        <v>10.5</v>
      </c>
      <c r="V69" s="413" t="s">
        <v>215</v>
      </c>
      <c r="W69" s="413">
        <v>0.1</v>
      </c>
      <c r="X69" s="413" t="s">
        <v>214</v>
      </c>
      <c r="Y69" s="413">
        <v>48.5</v>
      </c>
      <c r="Z69" s="413" t="s">
        <v>215</v>
      </c>
      <c r="AA69" s="413">
        <v>0.1</v>
      </c>
      <c r="AB69" s="413" t="s">
        <v>214</v>
      </c>
      <c r="AC69" s="413">
        <v>147.19999999999999</v>
      </c>
      <c r="AD69" s="413" t="s">
        <v>214</v>
      </c>
      <c r="AE69" s="413">
        <v>0</v>
      </c>
      <c r="AF69" s="413" t="s">
        <v>214</v>
      </c>
      <c r="AG69" s="413">
        <v>123.4</v>
      </c>
      <c r="AH69" s="413" t="s">
        <v>214</v>
      </c>
      <c r="AI69" s="424"/>
      <c r="AJ69" s="417">
        <v>41</v>
      </c>
    </row>
    <row r="70" spans="1:36">
      <c r="A70" s="416">
        <v>42</v>
      </c>
      <c r="B70" s="374" t="s">
        <v>138</v>
      </c>
      <c r="C70" s="423">
        <v>0.1</v>
      </c>
      <c r="D70" s="413" t="s">
        <v>213</v>
      </c>
      <c r="E70" s="413">
        <v>348.7</v>
      </c>
      <c r="F70" s="413" t="s">
        <v>213</v>
      </c>
      <c r="G70" s="413">
        <v>0</v>
      </c>
      <c r="H70" s="413" t="s">
        <v>213</v>
      </c>
      <c r="I70" s="413">
        <v>0.1</v>
      </c>
      <c r="J70" s="413" t="s">
        <v>213</v>
      </c>
      <c r="K70" s="413">
        <v>0</v>
      </c>
      <c r="L70" s="413" t="s">
        <v>213</v>
      </c>
      <c r="M70" s="413">
        <v>0.3</v>
      </c>
      <c r="N70" s="413" t="s">
        <v>213</v>
      </c>
      <c r="O70" s="413">
        <v>0</v>
      </c>
      <c r="P70" s="413" t="s">
        <v>213</v>
      </c>
      <c r="Q70" s="413">
        <v>0.7</v>
      </c>
      <c r="R70" s="413" t="s">
        <v>213</v>
      </c>
      <c r="S70" s="413">
        <v>0</v>
      </c>
      <c r="T70" s="413" t="s">
        <v>213</v>
      </c>
      <c r="U70" s="413">
        <v>1.6</v>
      </c>
      <c r="V70" s="413" t="s">
        <v>213</v>
      </c>
      <c r="W70" s="413">
        <v>0</v>
      </c>
      <c r="X70" s="413" t="s">
        <v>213</v>
      </c>
      <c r="Y70" s="413">
        <v>8.1999999999999993</v>
      </c>
      <c r="Z70" s="413" t="s">
        <v>213</v>
      </c>
      <c r="AA70" s="413">
        <v>0</v>
      </c>
      <c r="AB70" s="413" t="s">
        <v>213</v>
      </c>
      <c r="AC70" s="413">
        <v>24.3</v>
      </c>
      <c r="AD70" s="413" t="s">
        <v>213</v>
      </c>
      <c r="AE70" s="413">
        <v>0</v>
      </c>
      <c r="AF70" s="413" t="s">
        <v>213</v>
      </c>
      <c r="AG70" s="413">
        <v>313.60000000000002</v>
      </c>
      <c r="AH70" s="413" t="s">
        <v>213</v>
      </c>
      <c r="AI70" s="424"/>
      <c r="AJ70" s="417">
        <v>42</v>
      </c>
    </row>
    <row r="71" spans="1:36">
      <c r="D71" s="111"/>
      <c r="E71" s="111"/>
      <c r="F71" s="111"/>
      <c r="G71" s="111"/>
      <c r="H71" s="111"/>
      <c r="I71" s="111"/>
      <c r="J71" s="111"/>
      <c r="K71" s="111"/>
      <c r="L71" s="111"/>
      <c r="M71" s="111"/>
      <c r="N71" s="111"/>
      <c r="O71" s="424"/>
      <c r="P71" s="111"/>
      <c r="Q71" s="111"/>
      <c r="R71" s="111"/>
      <c r="S71" s="111"/>
      <c r="T71" s="111"/>
      <c r="U71" s="111"/>
      <c r="V71" s="111"/>
      <c r="W71" s="111"/>
      <c r="X71" s="111"/>
      <c r="Y71" s="111"/>
      <c r="Z71" s="111"/>
      <c r="AA71" s="111"/>
      <c r="AB71" s="111"/>
      <c r="AC71" s="111"/>
      <c r="AD71" s="111"/>
      <c r="AE71" s="111"/>
      <c r="AF71" s="111"/>
      <c r="AG71" s="111"/>
    </row>
    <row r="74" spans="1:36">
      <c r="C74" s="110" t="s">
        <v>409</v>
      </c>
      <c r="S74" s="110" t="s">
        <v>409</v>
      </c>
    </row>
    <row r="76" spans="1:36">
      <c r="A76" s="428">
        <v>43</v>
      </c>
      <c r="B76" s="429" t="s">
        <v>126</v>
      </c>
      <c r="C76" s="413">
        <v>20.9</v>
      </c>
      <c r="D76" s="413" t="s">
        <v>213</v>
      </c>
      <c r="E76" s="413">
        <v>16350.9</v>
      </c>
      <c r="F76" s="413" t="s">
        <v>213</v>
      </c>
      <c r="G76" s="413">
        <v>1.6</v>
      </c>
      <c r="H76" s="413" t="s">
        <v>214</v>
      </c>
      <c r="I76" s="413">
        <v>98.3</v>
      </c>
      <c r="J76" s="413" t="s">
        <v>214</v>
      </c>
      <c r="K76" s="413">
        <v>2.5</v>
      </c>
      <c r="L76" s="413" t="s">
        <v>214</v>
      </c>
      <c r="M76" s="413">
        <v>357</v>
      </c>
      <c r="N76" s="413" t="s">
        <v>214</v>
      </c>
      <c r="O76" s="413">
        <v>3.1</v>
      </c>
      <c r="P76" s="413" t="s">
        <v>214</v>
      </c>
      <c r="Q76" s="413">
        <v>957.2</v>
      </c>
      <c r="R76" s="413" t="s">
        <v>214</v>
      </c>
      <c r="S76" s="413">
        <v>5.2</v>
      </c>
      <c r="T76" s="413" t="s">
        <v>213</v>
      </c>
      <c r="U76" s="413">
        <v>3129.4</v>
      </c>
      <c r="V76" s="413" t="s">
        <v>213</v>
      </c>
      <c r="W76" s="413">
        <v>5.8</v>
      </c>
      <c r="X76" s="413" t="s">
        <v>213</v>
      </c>
      <c r="Y76" s="413">
        <v>5762.8</v>
      </c>
      <c r="Z76" s="413" t="s">
        <v>213</v>
      </c>
      <c r="AA76" s="413">
        <v>2.1</v>
      </c>
      <c r="AB76" s="413" t="s">
        <v>213</v>
      </c>
      <c r="AC76" s="413">
        <v>3702.2</v>
      </c>
      <c r="AD76" s="413" t="s">
        <v>213</v>
      </c>
      <c r="AE76" s="413">
        <v>0.5</v>
      </c>
      <c r="AF76" s="413" t="s">
        <v>213</v>
      </c>
      <c r="AG76" s="413">
        <v>2344</v>
      </c>
      <c r="AH76" s="413" t="s">
        <v>213</v>
      </c>
      <c r="AJ76" s="417">
        <v>43</v>
      </c>
    </row>
    <row r="77" spans="1:36">
      <c r="A77" s="428" t="s">
        <v>261</v>
      </c>
      <c r="B77" s="412"/>
      <c r="C77" s="413"/>
      <c r="D77" s="413"/>
      <c r="E77" s="413"/>
      <c r="F77" s="413"/>
      <c r="G77" s="413"/>
      <c r="H77" s="413"/>
      <c r="I77" s="413"/>
      <c r="J77" s="413"/>
      <c r="K77" s="413"/>
      <c r="L77" s="413"/>
      <c r="M77" s="413"/>
      <c r="N77" s="413"/>
      <c r="O77" s="413"/>
      <c r="P77" s="413"/>
      <c r="Q77" s="413"/>
      <c r="R77" s="413"/>
      <c r="S77" s="413"/>
      <c r="T77" s="413"/>
      <c r="U77" s="413"/>
      <c r="V77" s="413"/>
      <c r="W77" s="413"/>
      <c r="X77" s="413"/>
      <c r="Y77" s="413"/>
      <c r="Z77" s="413"/>
      <c r="AA77" s="413"/>
      <c r="AB77" s="413"/>
      <c r="AC77" s="413"/>
      <c r="AD77" s="413"/>
      <c r="AE77" s="413"/>
      <c r="AF77" s="413"/>
      <c r="AG77" s="413"/>
      <c r="AJ77" s="417" t="s">
        <v>261</v>
      </c>
    </row>
    <row r="78" spans="1:36">
      <c r="A78" s="416">
        <v>44</v>
      </c>
      <c r="B78" s="412" t="s">
        <v>127</v>
      </c>
      <c r="C78" s="413">
        <v>2</v>
      </c>
      <c r="D78" s="413" t="s">
        <v>213</v>
      </c>
      <c r="E78" s="413">
        <v>905.1</v>
      </c>
      <c r="F78" s="413" t="s">
        <v>213</v>
      </c>
      <c r="G78" s="413">
        <v>0.3</v>
      </c>
      <c r="H78" s="413" t="s">
        <v>215</v>
      </c>
      <c r="I78" s="413">
        <v>14.9</v>
      </c>
      <c r="J78" s="413" t="s">
        <v>215</v>
      </c>
      <c r="K78" s="413">
        <v>0.4</v>
      </c>
      <c r="L78" s="413" t="s">
        <v>214</v>
      </c>
      <c r="M78" s="413">
        <v>49.1</v>
      </c>
      <c r="N78" s="413" t="s">
        <v>215</v>
      </c>
      <c r="O78" s="413">
        <v>0.3</v>
      </c>
      <c r="P78" s="413" t="s">
        <v>215</v>
      </c>
      <c r="Q78" s="413">
        <v>86.8</v>
      </c>
      <c r="R78" s="413" t="s">
        <v>215</v>
      </c>
      <c r="S78" s="413">
        <v>0.5</v>
      </c>
      <c r="T78" s="413" t="s">
        <v>214</v>
      </c>
      <c r="U78" s="413">
        <v>269.7</v>
      </c>
      <c r="V78" s="413" t="s">
        <v>214</v>
      </c>
      <c r="W78" s="413">
        <v>0.5</v>
      </c>
      <c r="X78" s="413" t="s">
        <v>214</v>
      </c>
      <c r="Y78" s="413">
        <v>370.1</v>
      </c>
      <c r="Z78" s="413" t="s">
        <v>214</v>
      </c>
      <c r="AA78" s="413">
        <v>0.1</v>
      </c>
      <c r="AB78" s="413" t="s">
        <v>214</v>
      </c>
      <c r="AC78" s="419" t="s">
        <v>220</v>
      </c>
      <c r="AD78" s="413"/>
      <c r="AE78" s="413">
        <v>0</v>
      </c>
      <c r="AF78" s="413" t="s">
        <v>215</v>
      </c>
      <c r="AG78" s="419" t="s">
        <v>220</v>
      </c>
      <c r="AH78" s="413"/>
      <c r="AJ78" s="417">
        <v>44</v>
      </c>
    </row>
    <row r="79" spans="1:36">
      <c r="A79" s="416">
        <v>45</v>
      </c>
      <c r="B79" s="412" t="s">
        <v>128</v>
      </c>
      <c r="C79" s="413">
        <v>4.5</v>
      </c>
      <c r="D79" s="413" t="s">
        <v>213</v>
      </c>
      <c r="E79" s="413">
        <v>2025.8</v>
      </c>
      <c r="F79" s="413" t="s">
        <v>213</v>
      </c>
      <c r="G79" s="413">
        <v>0.6</v>
      </c>
      <c r="H79" s="413" t="s">
        <v>215</v>
      </c>
      <c r="I79" s="413">
        <v>36.5</v>
      </c>
      <c r="J79" s="413" t="s">
        <v>215</v>
      </c>
      <c r="K79" s="413">
        <v>0.8</v>
      </c>
      <c r="L79" s="413" t="s">
        <v>214</v>
      </c>
      <c r="M79" s="413">
        <v>102.6</v>
      </c>
      <c r="N79" s="413" t="s">
        <v>215</v>
      </c>
      <c r="O79" s="413">
        <v>0.8</v>
      </c>
      <c r="P79" s="413" t="s">
        <v>214</v>
      </c>
      <c r="Q79" s="413">
        <v>204.6</v>
      </c>
      <c r="R79" s="413" t="s">
        <v>215</v>
      </c>
      <c r="S79" s="413">
        <v>1.1000000000000001</v>
      </c>
      <c r="T79" s="413" t="s">
        <v>214</v>
      </c>
      <c r="U79" s="413">
        <v>600.70000000000005</v>
      </c>
      <c r="V79" s="413" t="s">
        <v>214</v>
      </c>
      <c r="W79" s="413">
        <v>1</v>
      </c>
      <c r="X79" s="413" t="s">
        <v>214</v>
      </c>
      <c r="Y79" s="413">
        <v>956.7</v>
      </c>
      <c r="Z79" s="413" t="s">
        <v>214</v>
      </c>
      <c r="AA79" s="413">
        <v>0.1</v>
      </c>
      <c r="AB79" s="413" t="s">
        <v>215</v>
      </c>
      <c r="AC79" s="419" t="s">
        <v>220</v>
      </c>
      <c r="AD79" s="413"/>
      <c r="AE79" s="413">
        <v>0</v>
      </c>
      <c r="AF79" s="413" t="s">
        <v>215</v>
      </c>
      <c r="AG79" s="419" t="s">
        <v>220</v>
      </c>
      <c r="AH79" s="413"/>
      <c r="AJ79" s="417">
        <v>45</v>
      </c>
    </row>
    <row r="80" spans="1:36">
      <c r="A80" s="416">
        <v>46</v>
      </c>
      <c r="B80" s="412" t="s">
        <v>129</v>
      </c>
      <c r="C80" s="413">
        <v>0.2</v>
      </c>
      <c r="D80" s="413" t="s">
        <v>213</v>
      </c>
      <c r="E80" s="413">
        <v>343.4</v>
      </c>
      <c r="F80" s="413" t="s">
        <v>213</v>
      </c>
      <c r="G80" s="413">
        <v>0</v>
      </c>
      <c r="H80" s="413" t="s">
        <v>213</v>
      </c>
      <c r="I80" s="413">
        <v>0.5</v>
      </c>
      <c r="J80" s="413" t="s">
        <v>213</v>
      </c>
      <c r="K80" s="413">
        <v>0</v>
      </c>
      <c r="L80" s="413" t="s">
        <v>213</v>
      </c>
      <c r="M80" s="413">
        <v>2.5</v>
      </c>
      <c r="N80" s="413" t="s">
        <v>213</v>
      </c>
      <c r="O80" s="413">
        <v>0</v>
      </c>
      <c r="P80" s="413" t="s">
        <v>213</v>
      </c>
      <c r="Q80" s="413">
        <v>1.7</v>
      </c>
      <c r="R80" s="413" t="s">
        <v>213</v>
      </c>
      <c r="S80" s="413">
        <v>0</v>
      </c>
      <c r="T80" s="413" t="s">
        <v>213</v>
      </c>
      <c r="U80" s="413">
        <v>10.1</v>
      </c>
      <c r="V80" s="413" t="s">
        <v>213</v>
      </c>
      <c r="W80" s="413">
        <v>0</v>
      </c>
      <c r="X80" s="413" t="s">
        <v>213</v>
      </c>
      <c r="Y80" s="413">
        <v>21.8</v>
      </c>
      <c r="Z80" s="413" t="s">
        <v>213</v>
      </c>
      <c r="AA80" s="413">
        <v>0</v>
      </c>
      <c r="AB80" s="413" t="s">
        <v>213</v>
      </c>
      <c r="AC80" s="413">
        <v>100.8</v>
      </c>
      <c r="AD80" s="413" t="s">
        <v>213</v>
      </c>
      <c r="AE80" s="413">
        <v>0</v>
      </c>
      <c r="AF80" s="413" t="s">
        <v>213</v>
      </c>
      <c r="AG80" s="413">
        <v>206.2</v>
      </c>
      <c r="AH80" s="413" t="s">
        <v>213</v>
      </c>
      <c r="AJ80" s="417">
        <v>46</v>
      </c>
    </row>
    <row r="81" spans="1:36">
      <c r="A81" s="416">
        <v>47</v>
      </c>
      <c r="B81" s="412" t="s">
        <v>130</v>
      </c>
      <c r="C81" s="413">
        <v>0.8</v>
      </c>
      <c r="D81" s="413" t="s">
        <v>213</v>
      </c>
      <c r="E81" s="413">
        <v>343.4</v>
      </c>
      <c r="F81" s="413" t="s">
        <v>213</v>
      </c>
      <c r="G81" s="413">
        <v>0.2</v>
      </c>
      <c r="H81" s="413" t="s">
        <v>215</v>
      </c>
      <c r="I81" s="413">
        <v>11.2</v>
      </c>
      <c r="J81" s="413" t="s">
        <v>215</v>
      </c>
      <c r="K81" s="413">
        <v>0.2</v>
      </c>
      <c r="L81" s="413" t="s">
        <v>214</v>
      </c>
      <c r="M81" s="413">
        <v>22.8</v>
      </c>
      <c r="N81" s="413" t="s">
        <v>215</v>
      </c>
      <c r="O81" s="413">
        <v>0.1</v>
      </c>
      <c r="P81" s="413" t="s">
        <v>214</v>
      </c>
      <c r="Q81" s="413">
        <v>37.700000000000003</v>
      </c>
      <c r="R81" s="413" t="s">
        <v>215</v>
      </c>
      <c r="S81" s="413">
        <v>0.1</v>
      </c>
      <c r="T81" s="413" t="s">
        <v>214</v>
      </c>
      <c r="U81" s="413">
        <v>65</v>
      </c>
      <c r="V81" s="413" t="s">
        <v>214</v>
      </c>
      <c r="W81" s="413">
        <v>0.2</v>
      </c>
      <c r="X81" s="413" t="s">
        <v>214</v>
      </c>
      <c r="Y81" s="413">
        <v>163.80000000000001</v>
      </c>
      <c r="Z81" s="413" t="s">
        <v>214</v>
      </c>
      <c r="AA81" s="413">
        <v>0</v>
      </c>
      <c r="AB81" s="413" t="s">
        <v>214</v>
      </c>
      <c r="AC81" s="413">
        <v>43</v>
      </c>
      <c r="AD81" s="413" t="s">
        <v>215</v>
      </c>
      <c r="AE81" s="413" t="s">
        <v>200</v>
      </c>
      <c r="AF81" s="413"/>
      <c r="AG81" s="413" t="s">
        <v>200</v>
      </c>
      <c r="AH81" s="413"/>
      <c r="AJ81" s="417">
        <v>47</v>
      </c>
    </row>
    <row r="82" spans="1:36">
      <c r="A82" s="416">
        <v>48</v>
      </c>
      <c r="B82" s="412" t="s">
        <v>131</v>
      </c>
      <c r="C82" s="413">
        <v>0.2</v>
      </c>
      <c r="D82" s="413" t="s">
        <v>213</v>
      </c>
      <c r="E82" s="413">
        <v>413.5</v>
      </c>
      <c r="F82" s="413" t="s">
        <v>213</v>
      </c>
      <c r="G82" s="413">
        <v>0</v>
      </c>
      <c r="H82" s="413" t="s">
        <v>213</v>
      </c>
      <c r="I82" s="419" t="s">
        <v>220</v>
      </c>
      <c r="J82" s="413" t="s">
        <v>213</v>
      </c>
      <c r="K82" s="413">
        <v>0</v>
      </c>
      <c r="L82" s="413" t="s">
        <v>213</v>
      </c>
      <c r="M82" s="419" t="s">
        <v>220</v>
      </c>
      <c r="N82" s="413"/>
      <c r="O82" s="413">
        <v>0</v>
      </c>
      <c r="P82" s="413" t="s">
        <v>213</v>
      </c>
      <c r="Q82" s="419" t="s">
        <v>220</v>
      </c>
      <c r="R82" s="413"/>
      <c r="S82" s="413">
        <v>0</v>
      </c>
      <c r="T82" s="413" t="s">
        <v>213</v>
      </c>
      <c r="U82" s="419" t="s">
        <v>220</v>
      </c>
      <c r="V82" s="413"/>
      <c r="W82" s="413">
        <v>0</v>
      </c>
      <c r="X82" s="413" t="s">
        <v>213</v>
      </c>
      <c r="Y82" s="413">
        <v>33.799999999999997</v>
      </c>
      <c r="Z82" s="413" t="s">
        <v>213</v>
      </c>
      <c r="AA82" s="413">
        <v>0.1</v>
      </c>
      <c r="AB82" s="413" t="s">
        <v>213</v>
      </c>
      <c r="AC82" s="413">
        <v>111.3</v>
      </c>
      <c r="AD82" s="413" t="s">
        <v>213</v>
      </c>
      <c r="AE82" s="413">
        <v>0</v>
      </c>
      <c r="AF82" s="413" t="s">
        <v>213</v>
      </c>
      <c r="AG82" s="413">
        <v>256.8</v>
      </c>
      <c r="AH82" s="413" t="s">
        <v>213</v>
      </c>
      <c r="AJ82" s="417">
        <v>48</v>
      </c>
    </row>
    <row r="83" spans="1:36">
      <c r="A83" s="416">
        <v>49</v>
      </c>
      <c r="B83" s="412" t="s">
        <v>132</v>
      </c>
      <c r="C83" s="413">
        <v>5.3</v>
      </c>
      <c r="D83" s="413" t="s">
        <v>213</v>
      </c>
      <c r="E83" s="413">
        <v>5597.7</v>
      </c>
      <c r="F83" s="413" t="s">
        <v>213</v>
      </c>
      <c r="G83" s="413">
        <v>0.2</v>
      </c>
      <c r="H83" s="413" t="s">
        <v>215</v>
      </c>
      <c r="I83" s="413">
        <v>13.4</v>
      </c>
      <c r="J83" s="413" t="s">
        <v>282</v>
      </c>
      <c r="K83" s="413">
        <v>0.4</v>
      </c>
      <c r="L83" s="413" t="s">
        <v>215</v>
      </c>
      <c r="M83" s="413">
        <v>65</v>
      </c>
      <c r="N83" s="413" t="s">
        <v>215</v>
      </c>
      <c r="O83" s="413">
        <v>0.8</v>
      </c>
      <c r="P83" s="413" t="s">
        <v>214</v>
      </c>
      <c r="Q83" s="413">
        <v>266.2</v>
      </c>
      <c r="R83" s="413" t="s">
        <v>214</v>
      </c>
      <c r="S83" s="413">
        <v>1.2</v>
      </c>
      <c r="T83" s="413" t="s">
        <v>214</v>
      </c>
      <c r="U83" s="413">
        <v>785.5</v>
      </c>
      <c r="V83" s="413" t="s">
        <v>214</v>
      </c>
      <c r="W83" s="413">
        <v>1.4</v>
      </c>
      <c r="X83" s="413" t="s">
        <v>214</v>
      </c>
      <c r="Y83" s="413">
        <v>1512.2</v>
      </c>
      <c r="Z83" s="413" t="s">
        <v>214</v>
      </c>
      <c r="AA83" s="413">
        <v>1</v>
      </c>
      <c r="AB83" s="413" t="s">
        <v>213</v>
      </c>
      <c r="AC83" s="413">
        <v>1983.8</v>
      </c>
      <c r="AD83" s="413" t="s">
        <v>213</v>
      </c>
      <c r="AE83" s="413">
        <v>0.2</v>
      </c>
      <c r="AF83" s="413" t="s">
        <v>213</v>
      </c>
      <c r="AG83" s="413">
        <v>971.6</v>
      </c>
      <c r="AH83" s="413" t="s">
        <v>214</v>
      </c>
      <c r="AJ83" s="417">
        <v>49</v>
      </c>
    </row>
    <row r="84" spans="1:36">
      <c r="A84" s="416">
        <v>50</v>
      </c>
      <c r="B84" s="412" t="s">
        <v>133</v>
      </c>
      <c r="C84" s="413">
        <v>6.5</v>
      </c>
      <c r="D84" s="413" t="s">
        <v>213</v>
      </c>
      <c r="E84" s="413">
        <v>4606.5</v>
      </c>
      <c r="F84" s="413" t="s">
        <v>213</v>
      </c>
      <c r="G84" s="413">
        <v>0.2</v>
      </c>
      <c r="H84" s="413" t="s">
        <v>215</v>
      </c>
      <c r="I84" s="413">
        <v>15.7</v>
      </c>
      <c r="J84" s="413" t="s">
        <v>215</v>
      </c>
      <c r="K84" s="413">
        <v>0.6</v>
      </c>
      <c r="L84" s="413" t="s">
        <v>215</v>
      </c>
      <c r="M84" s="413">
        <v>93</v>
      </c>
      <c r="N84" s="413" t="s">
        <v>215</v>
      </c>
      <c r="O84" s="413">
        <v>0.9</v>
      </c>
      <c r="P84" s="413" t="s">
        <v>214</v>
      </c>
      <c r="Q84" s="413">
        <v>302.10000000000002</v>
      </c>
      <c r="R84" s="413" t="s">
        <v>214</v>
      </c>
      <c r="S84" s="413">
        <v>2</v>
      </c>
      <c r="T84" s="413" t="s">
        <v>214</v>
      </c>
      <c r="U84" s="413">
        <v>1242</v>
      </c>
      <c r="V84" s="413" t="s">
        <v>214</v>
      </c>
      <c r="W84" s="413">
        <v>2.2999999999999998</v>
      </c>
      <c r="X84" s="413" t="s">
        <v>213</v>
      </c>
      <c r="Y84" s="413">
        <v>2287.9</v>
      </c>
      <c r="Z84" s="413" t="s">
        <v>214</v>
      </c>
      <c r="AA84" s="413">
        <v>0.4</v>
      </c>
      <c r="AB84" s="413" t="s">
        <v>214</v>
      </c>
      <c r="AC84" s="413">
        <v>592.9</v>
      </c>
      <c r="AD84" s="413" t="s">
        <v>215</v>
      </c>
      <c r="AE84" s="413">
        <v>0</v>
      </c>
      <c r="AF84" s="413" t="s">
        <v>215</v>
      </c>
      <c r="AG84" s="422">
        <v>72.900000000000006</v>
      </c>
      <c r="AH84" s="422" t="s">
        <v>282</v>
      </c>
      <c r="AJ84" s="417">
        <v>50</v>
      </c>
    </row>
    <row r="85" spans="1:36">
      <c r="A85" s="416">
        <v>51</v>
      </c>
      <c r="B85" s="412" t="s">
        <v>134</v>
      </c>
      <c r="C85" s="413">
        <v>0.2</v>
      </c>
      <c r="D85" s="413" t="s">
        <v>214</v>
      </c>
      <c r="E85" s="413">
        <v>100</v>
      </c>
      <c r="F85" s="413" t="s">
        <v>214</v>
      </c>
      <c r="G85" s="413" t="s">
        <v>285</v>
      </c>
      <c r="H85" s="413" t="s">
        <v>283</v>
      </c>
      <c r="I85" s="413" t="s">
        <v>285</v>
      </c>
      <c r="J85" s="413" t="s">
        <v>283</v>
      </c>
      <c r="K85" s="413">
        <v>0</v>
      </c>
      <c r="L85" s="413" t="s">
        <v>282</v>
      </c>
      <c r="M85" s="413">
        <v>5.6</v>
      </c>
      <c r="N85" s="413" t="s">
        <v>282</v>
      </c>
      <c r="O85" s="413">
        <v>0.1</v>
      </c>
      <c r="P85" s="413" t="s">
        <v>215</v>
      </c>
      <c r="Q85" s="413">
        <v>16</v>
      </c>
      <c r="R85" s="413" t="s">
        <v>215</v>
      </c>
      <c r="S85" s="413">
        <v>0</v>
      </c>
      <c r="T85" s="413" t="s">
        <v>215</v>
      </c>
      <c r="U85" s="413">
        <v>26.9</v>
      </c>
      <c r="V85" s="413" t="s">
        <v>215</v>
      </c>
      <c r="W85" s="413">
        <v>0</v>
      </c>
      <c r="X85" s="413" t="s">
        <v>214</v>
      </c>
      <c r="Y85" s="413">
        <v>31.5</v>
      </c>
      <c r="Z85" s="413" t="s">
        <v>214</v>
      </c>
      <c r="AA85" s="419" t="s">
        <v>220</v>
      </c>
      <c r="AB85" s="413"/>
      <c r="AC85" s="421" t="s">
        <v>220</v>
      </c>
      <c r="AD85" s="422"/>
      <c r="AE85" s="421" t="s">
        <v>220</v>
      </c>
      <c r="AF85" s="422"/>
      <c r="AG85" s="421" t="s">
        <v>220</v>
      </c>
      <c r="AH85" s="422"/>
      <c r="AJ85" s="417">
        <v>51</v>
      </c>
    </row>
    <row r="86" spans="1:36">
      <c r="A86" s="416">
        <v>52</v>
      </c>
      <c r="B86" s="412" t="s">
        <v>135</v>
      </c>
      <c r="C86" s="413">
        <v>0</v>
      </c>
      <c r="D86" s="413" t="s">
        <v>213</v>
      </c>
      <c r="E86" s="413">
        <v>2.4</v>
      </c>
      <c r="F86" s="413" t="s">
        <v>213</v>
      </c>
      <c r="G86" s="413">
        <v>0</v>
      </c>
      <c r="H86" s="413" t="s">
        <v>213</v>
      </c>
      <c r="I86" s="419" t="s">
        <v>220</v>
      </c>
      <c r="J86" s="413"/>
      <c r="K86" s="413">
        <v>0</v>
      </c>
      <c r="L86" s="413" t="s">
        <v>213</v>
      </c>
      <c r="M86" s="419" t="s">
        <v>220</v>
      </c>
      <c r="N86" s="413"/>
      <c r="O86" s="413">
        <v>0</v>
      </c>
      <c r="P86" s="413" t="s">
        <v>213</v>
      </c>
      <c r="Q86" s="419" t="s">
        <v>220</v>
      </c>
      <c r="R86" s="413"/>
      <c r="S86" s="413">
        <v>0</v>
      </c>
      <c r="T86" s="413" t="s">
        <v>213</v>
      </c>
      <c r="U86" s="419" t="s">
        <v>220</v>
      </c>
      <c r="V86" s="413"/>
      <c r="W86" s="413" t="s">
        <v>200</v>
      </c>
      <c r="X86" s="413"/>
      <c r="Y86" s="413" t="s">
        <v>200</v>
      </c>
      <c r="Z86" s="413"/>
      <c r="AA86" s="413" t="s">
        <v>200</v>
      </c>
      <c r="AB86" s="413"/>
      <c r="AC86" s="413" t="s">
        <v>200</v>
      </c>
      <c r="AD86" s="413"/>
      <c r="AE86" s="413" t="s">
        <v>200</v>
      </c>
      <c r="AF86" s="413"/>
      <c r="AG86" s="413" t="s">
        <v>200</v>
      </c>
      <c r="AH86" s="413"/>
      <c r="AJ86" s="417">
        <v>52</v>
      </c>
    </row>
    <row r="87" spans="1:36">
      <c r="A87" s="416">
        <v>53</v>
      </c>
      <c r="B87" s="412" t="s">
        <v>136</v>
      </c>
      <c r="C87" s="413">
        <v>0.2</v>
      </c>
      <c r="D87" s="413" t="s">
        <v>213</v>
      </c>
      <c r="E87" s="413">
        <v>293.60000000000002</v>
      </c>
      <c r="F87" s="413" t="s">
        <v>213</v>
      </c>
      <c r="G87" s="413">
        <v>0</v>
      </c>
      <c r="H87" s="413" t="s">
        <v>213</v>
      </c>
      <c r="I87" s="413">
        <v>0.9</v>
      </c>
      <c r="J87" s="413" t="s">
        <v>213</v>
      </c>
      <c r="K87" s="413">
        <v>0</v>
      </c>
      <c r="L87" s="413" t="s">
        <v>213</v>
      </c>
      <c r="M87" s="413">
        <v>1.6</v>
      </c>
      <c r="N87" s="413" t="s">
        <v>213</v>
      </c>
      <c r="O87" s="413">
        <v>0</v>
      </c>
      <c r="P87" s="413" t="s">
        <v>213</v>
      </c>
      <c r="Q87" s="413">
        <v>5.8</v>
      </c>
      <c r="R87" s="413" t="s">
        <v>213</v>
      </c>
      <c r="S87" s="413">
        <v>0</v>
      </c>
      <c r="T87" s="413" t="s">
        <v>213</v>
      </c>
      <c r="U87" s="413">
        <v>10.8</v>
      </c>
      <c r="V87" s="413" t="s">
        <v>213</v>
      </c>
      <c r="W87" s="413">
        <v>0</v>
      </c>
      <c r="X87" s="413" t="s">
        <v>213</v>
      </c>
      <c r="Y87" s="413">
        <v>24.9</v>
      </c>
      <c r="Z87" s="413" t="s">
        <v>213</v>
      </c>
      <c r="AA87" s="413">
        <v>0</v>
      </c>
      <c r="AB87" s="413" t="s">
        <v>213</v>
      </c>
      <c r="AC87" s="413">
        <v>75.400000000000006</v>
      </c>
      <c r="AD87" s="413" t="s">
        <v>213</v>
      </c>
      <c r="AE87" s="413">
        <v>0</v>
      </c>
      <c r="AF87" s="413" t="s">
        <v>213</v>
      </c>
      <c r="AG87" s="413">
        <v>174.3</v>
      </c>
      <c r="AH87" s="413" t="s">
        <v>213</v>
      </c>
      <c r="AI87" s="413">
        <v>0</v>
      </c>
      <c r="AJ87" s="417">
        <v>53</v>
      </c>
    </row>
    <row r="88" spans="1:36">
      <c r="A88" s="416">
        <v>54</v>
      </c>
      <c r="B88" s="374" t="s">
        <v>265</v>
      </c>
      <c r="C88" s="423">
        <v>0.2</v>
      </c>
      <c r="D88" s="413" t="s">
        <v>213</v>
      </c>
      <c r="E88" s="413">
        <v>467.2</v>
      </c>
      <c r="F88" s="413" t="s">
        <v>213</v>
      </c>
      <c r="G88" s="413">
        <v>0</v>
      </c>
      <c r="H88" s="413" t="s">
        <v>213</v>
      </c>
      <c r="I88" s="413">
        <v>0.8</v>
      </c>
      <c r="J88" s="413" t="s">
        <v>213</v>
      </c>
      <c r="K88" s="413">
        <v>0</v>
      </c>
      <c r="L88" s="413" t="s">
        <v>213</v>
      </c>
      <c r="M88" s="419" t="s">
        <v>220</v>
      </c>
      <c r="N88" s="413"/>
      <c r="O88" s="413">
        <v>0</v>
      </c>
      <c r="P88" s="413" t="s">
        <v>213</v>
      </c>
      <c r="Q88" s="419" t="s">
        <v>220</v>
      </c>
      <c r="R88" s="413"/>
      <c r="S88" s="413">
        <v>0</v>
      </c>
      <c r="T88" s="413" t="s">
        <v>213</v>
      </c>
      <c r="U88" s="413">
        <v>10.199999999999999</v>
      </c>
      <c r="V88" s="413" t="s">
        <v>213</v>
      </c>
      <c r="W88" s="413">
        <v>0</v>
      </c>
      <c r="X88" s="413" t="s">
        <v>213</v>
      </c>
      <c r="Y88" s="413">
        <v>35.1</v>
      </c>
      <c r="Z88" s="413" t="s">
        <v>213</v>
      </c>
      <c r="AA88" s="413">
        <v>0</v>
      </c>
      <c r="AB88" s="413" t="s">
        <v>213</v>
      </c>
      <c r="AC88" s="413">
        <v>78</v>
      </c>
      <c r="AD88" s="413" t="s">
        <v>213</v>
      </c>
      <c r="AE88" s="413">
        <v>0.1</v>
      </c>
      <c r="AF88" s="413" t="s">
        <v>213</v>
      </c>
      <c r="AG88" s="413">
        <v>338.2</v>
      </c>
      <c r="AH88" s="413" t="s">
        <v>213</v>
      </c>
      <c r="AJ88" s="417">
        <v>54</v>
      </c>
    </row>
    <row r="89" spans="1:36">
      <c r="A89" s="416">
        <v>55</v>
      </c>
      <c r="B89" s="374" t="s">
        <v>137</v>
      </c>
      <c r="C89" s="423">
        <v>0.8</v>
      </c>
      <c r="D89" s="413" t="s">
        <v>213</v>
      </c>
      <c r="E89" s="413">
        <v>968</v>
      </c>
      <c r="F89" s="413" t="s">
        <v>213</v>
      </c>
      <c r="G89" s="413">
        <v>0</v>
      </c>
      <c r="H89" s="413" t="s">
        <v>282</v>
      </c>
      <c r="I89" s="413" t="s">
        <v>285</v>
      </c>
      <c r="J89" s="413" t="s">
        <v>283</v>
      </c>
      <c r="K89" s="413">
        <v>0.1</v>
      </c>
      <c r="L89" s="413" t="s">
        <v>215</v>
      </c>
      <c r="M89" s="413">
        <v>9.4</v>
      </c>
      <c r="N89" s="413" t="s">
        <v>215</v>
      </c>
      <c r="O89" s="413">
        <v>0.1</v>
      </c>
      <c r="P89" s="413" t="s">
        <v>215</v>
      </c>
      <c r="Q89" s="413">
        <v>26</v>
      </c>
      <c r="R89" s="413" t="s">
        <v>282</v>
      </c>
      <c r="S89" s="413">
        <v>0.1</v>
      </c>
      <c r="T89" s="413" t="s">
        <v>215</v>
      </c>
      <c r="U89" s="413">
        <v>92.7</v>
      </c>
      <c r="V89" s="413" t="s">
        <v>215</v>
      </c>
      <c r="W89" s="413">
        <v>0.2</v>
      </c>
      <c r="X89" s="413" t="s">
        <v>214</v>
      </c>
      <c r="Y89" s="413">
        <v>294.7</v>
      </c>
      <c r="Z89" s="413" t="s">
        <v>214</v>
      </c>
      <c r="AA89" s="413">
        <v>0.2</v>
      </c>
      <c r="AB89" s="413" t="s">
        <v>214</v>
      </c>
      <c r="AC89" s="413">
        <v>435.9</v>
      </c>
      <c r="AD89" s="413" t="s">
        <v>214</v>
      </c>
      <c r="AE89" s="413">
        <v>0</v>
      </c>
      <c r="AF89" s="413" t="s">
        <v>214</v>
      </c>
      <c r="AG89" s="413">
        <v>107.9</v>
      </c>
      <c r="AH89" s="413" t="s">
        <v>214</v>
      </c>
      <c r="AJ89" s="417">
        <v>55</v>
      </c>
    </row>
    <row r="90" spans="1:36">
      <c r="A90" s="416">
        <v>56</v>
      </c>
      <c r="B90" s="374" t="s">
        <v>138</v>
      </c>
      <c r="C90" s="423">
        <v>0.1</v>
      </c>
      <c r="D90" s="413" t="s">
        <v>213</v>
      </c>
      <c r="E90" s="413">
        <v>284.2</v>
      </c>
      <c r="F90" s="413" t="s">
        <v>213</v>
      </c>
      <c r="G90" s="413">
        <v>0</v>
      </c>
      <c r="H90" s="413" t="s">
        <v>213</v>
      </c>
      <c r="I90" s="413">
        <v>0.6</v>
      </c>
      <c r="J90" s="413" t="s">
        <v>213</v>
      </c>
      <c r="K90" s="413">
        <v>0</v>
      </c>
      <c r="L90" s="413" t="s">
        <v>213</v>
      </c>
      <c r="M90" s="413">
        <v>2.2999999999999998</v>
      </c>
      <c r="N90" s="413" t="s">
        <v>213</v>
      </c>
      <c r="O90" s="413">
        <v>0</v>
      </c>
      <c r="P90" s="413" t="s">
        <v>213</v>
      </c>
      <c r="Q90" s="413">
        <v>4.2</v>
      </c>
      <c r="R90" s="413" t="s">
        <v>213</v>
      </c>
      <c r="S90" s="413">
        <v>0</v>
      </c>
      <c r="T90" s="413" t="s">
        <v>213</v>
      </c>
      <c r="U90" s="413">
        <v>7</v>
      </c>
      <c r="V90" s="413" t="s">
        <v>213</v>
      </c>
      <c r="W90" s="413">
        <v>0</v>
      </c>
      <c r="X90" s="413" t="s">
        <v>213</v>
      </c>
      <c r="Y90" s="413">
        <v>30.2</v>
      </c>
      <c r="Z90" s="413" t="s">
        <v>213</v>
      </c>
      <c r="AA90" s="413">
        <v>0</v>
      </c>
      <c r="AB90" s="413" t="s">
        <v>213</v>
      </c>
      <c r="AC90" s="413">
        <v>40</v>
      </c>
      <c r="AD90" s="413" t="s">
        <v>213</v>
      </c>
      <c r="AE90" s="413">
        <v>0</v>
      </c>
      <c r="AF90" s="413" t="s">
        <v>213</v>
      </c>
      <c r="AG90" s="413">
        <v>199.8</v>
      </c>
      <c r="AH90" s="413" t="s">
        <v>213</v>
      </c>
      <c r="AJ90" s="417">
        <v>56</v>
      </c>
    </row>
    <row r="103" spans="1:32">
      <c r="T103" s="375"/>
    </row>
    <row r="104" spans="1:32">
      <c r="A104" s="528" t="s">
        <v>216</v>
      </c>
      <c r="B104" s="528"/>
      <c r="C104" s="528"/>
      <c r="D104" s="528"/>
      <c r="E104" s="528"/>
      <c r="F104" s="528"/>
      <c r="G104" s="528"/>
      <c r="H104" s="528"/>
      <c r="I104" s="528"/>
      <c r="J104" s="528"/>
      <c r="K104" s="528"/>
      <c r="L104" s="528"/>
      <c r="M104" s="528"/>
      <c r="N104" s="528"/>
      <c r="O104" s="528"/>
      <c r="P104" s="528"/>
      <c r="Q104" s="528"/>
      <c r="R104" s="528"/>
      <c r="S104" s="528" t="s">
        <v>216</v>
      </c>
      <c r="T104" s="528"/>
      <c r="U104" s="528"/>
      <c r="V104" s="528"/>
      <c r="W104" s="528"/>
      <c r="X104" s="528"/>
      <c r="Y104" s="528"/>
      <c r="Z104" s="528"/>
      <c r="AA104" s="528"/>
      <c r="AB104" s="528"/>
      <c r="AC104" s="528"/>
      <c r="AD104" s="528"/>
      <c r="AE104" s="528"/>
      <c r="AF104" s="528"/>
    </row>
  </sheetData>
  <mergeCells count="45">
    <mergeCell ref="AE9:AI10"/>
    <mergeCell ref="A3:R3"/>
    <mergeCell ref="S3:AJ3"/>
    <mergeCell ref="W5:Y5"/>
    <mergeCell ref="A6:A12"/>
    <mergeCell ref="B6:B12"/>
    <mergeCell ref="C6:F10"/>
    <mergeCell ref="G6:R8"/>
    <mergeCell ref="S6:AI8"/>
    <mergeCell ref="AJ6:AJ12"/>
    <mergeCell ref="G9:J10"/>
    <mergeCell ref="K9:N10"/>
    <mergeCell ref="O9:R10"/>
    <mergeCell ref="S9:V10"/>
    <mergeCell ref="W9:Z10"/>
    <mergeCell ref="AA9:AD10"/>
    <mergeCell ref="C11:D12"/>
    <mergeCell ref="E11:F12"/>
    <mergeCell ref="G11:H12"/>
    <mergeCell ref="I11:J12"/>
    <mergeCell ref="K11:L12"/>
    <mergeCell ref="AA11:AB12"/>
    <mergeCell ref="AC11:AD12"/>
    <mergeCell ref="AE11:AF12"/>
    <mergeCell ref="AG11:AI12"/>
    <mergeCell ref="K13:U13"/>
    <mergeCell ref="W13:Y13"/>
    <mergeCell ref="AA13:AC13"/>
    <mergeCell ref="AE13:AG13"/>
    <mergeCell ref="O11:P12"/>
    <mergeCell ref="Q11:R12"/>
    <mergeCell ref="S11:T12"/>
    <mergeCell ref="U11:V12"/>
    <mergeCell ref="W11:X12"/>
    <mergeCell ref="Y11:Z12"/>
    <mergeCell ref="M11:N12"/>
    <mergeCell ref="AE34:AG34"/>
    <mergeCell ref="A104:R104"/>
    <mergeCell ref="S104:AF104"/>
    <mergeCell ref="C14:G14"/>
    <mergeCell ref="S14:W14"/>
    <mergeCell ref="C34:E34"/>
    <mergeCell ref="S34:U34"/>
    <mergeCell ref="W34:Y34"/>
    <mergeCell ref="AA34:AC34"/>
  </mergeCells>
  <printOptions horizontalCentered="1"/>
  <pageMargins left="0.19685039370078741" right="0" top="0.59055118110236227" bottom="0.59055118110236227" header="0.51181102362204722" footer="0.51181102362204722"/>
  <pageSetup paperSize="9" scale="57" orientation="portrait" horizontalDpi="0" verticalDpi="0" r:id="rId1"/>
  <headerFooter alignWithMargins="0"/>
  <colBreaks count="1" manualBreakCount="1">
    <brk id="18" max="103"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Y100"/>
  <sheetViews>
    <sheetView showGridLines="0" zoomScaleNormal="100" workbookViewId="0"/>
  </sheetViews>
  <sheetFormatPr baseColWidth="10" defaultColWidth="9.140625" defaultRowHeight="12.75"/>
  <cols>
    <col min="1" max="1" width="23" style="64" customWidth="1"/>
    <col min="2" max="2" width="9.85546875" style="64" customWidth="1"/>
    <col min="3" max="3" width="2" style="64" bestFit="1" customWidth="1"/>
    <col min="4" max="4" width="9.85546875" style="64" customWidth="1"/>
    <col min="5" max="5" width="2" style="64" bestFit="1" customWidth="1"/>
    <col min="6" max="6" width="9.85546875" style="64" customWidth="1"/>
    <col min="7" max="7" width="2" style="64" bestFit="1" customWidth="1"/>
    <col min="8" max="8" width="9.85546875" style="64" customWidth="1"/>
    <col min="9" max="9" width="2" style="64" bestFit="1" customWidth="1"/>
    <col min="10" max="10" width="9.85546875" style="64" customWidth="1"/>
    <col min="11" max="11" width="2" style="64" bestFit="1" customWidth="1"/>
    <col min="12" max="12" width="9.85546875" style="64" customWidth="1"/>
    <col min="13" max="13" width="2" style="64" bestFit="1" customWidth="1"/>
    <col min="14" max="14" width="9.85546875" style="64" customWidth="1"/>
    <col min="15" max="15" width="2" style="64" bestFit="1" customWidth="1"/>
    <col min="16" max="16" width="9.85546875" style="64" customWidth="1"/>
    <col min="17" max="17" width="2" style="64" bestFit="1" customWidth="1"/>
    <col min="18" max="18" width="9.85546875" style="64" customWidth="1"/>
    <col min="19" max="19" width="2" style="64" bestFit="1" customWidth="1"/>
    <col min="20" max="20" width="9.85546875" style="64" customWidth="1"/>
    <col min="21" max="21" width="2" style="64" bestFit="1" customWidth="1"/>
    <col min="22" max="22" width="9.85546875" style="64" customWidth="1"/>
    <col min="23" max="23" width="2" style="64" bestFit="1" customWidth="1"/>
    <col min="24" max="24" width="9.85546875" style="64" customWidth="1"/>
    <col min="25" max="25" width="2" style="64" bestFit="1" customWidth="1"/>
    <col min="26" max="256" width="9.140625" style="64"/>
    <col min="257" max="257" width="23" style="64" customWidth="1"/>
    <col min="258" max="258" width="9.85546875" style="64" customWidth="1"/>
    <col min="259" max="259" width="2" style="64" bestFit="1" customWidth="1"/>
    <col min="260" max="260" width="9.85546875" style="64" customWidth="1"/>
    <col min="261" max="261" width="2" style="64" bestFit="1" customWidth="1"/>
    <col min="262" max="262" width="9.85546875" style="64" customWidth="1"/>
    <col min="263" max="263" width="2" style="64" bestFit="1" customWidth="1"/>
    <col min="264" max="264" width="9.85546875" style="64" customWidth="1"/>
    <col min="265" max="265" width="2" style="64" bestFit="1" customWidth="1"/>
    <col min="266" max="266" width="9.85546875" style="64" customWidth="1"/>
    <col min="267" max="267" width="2" style="64" bestFit="1" customWidth="1"/>
    <col min="268" max="268" width="9.85546875" style="64" customWidth="1"/>
    <col min="269" max="269" width="2" style="64" bestFit="1" customWidth="1"/>
    <col min="270" max="270" width="9.85546875" style="64" customWidth="1"/>
    <col min="271" max="271" width="2" style="64" bestFit="1" customWidth="1"/>
    <col min="272" max="272" width="9.85546875" style="64" customWidth="1"/>
    <col min="273" max="273" width="2" style="64" bestFit="1" customWidth="1"/>
    <col min="274" max="274" width="9.85546875" style="64" customWidth="1"/>
    <col min="275" max="275" width="2" style="64" bestFit="1" customWidth="1"/>
    <col min="276" max="276" width="9.85546875" style="64" customWidth="1"/>
    <col min="277" max="277" width="2" style="64" bestFit="1" customWidth="1"/>
    <col min="278" max="278" width="9.85546875" style="64" customWidth="1"/>
    <col min="279" max="279" width="2" style="64" bestFit="1" customWidth="1"/>
    <col min="280" max="280" width="9.85546875" style="64" customWidth="1"/>
    <col min="281" max="281" width="2" style="64" bestFit="1" customWidth="1"/>
    <col min="282" max="512" width="9.140625" style="64"/>
    <col min="513" max="513" width="23" style="64" customWidth="1"/>
    <col min="514" max="514" width="9.85546875" style="64" customWidth="1"/>
    <col min="515" max="515" width="2" style="64" bestFit="1" customWidth="1"/>
    <col min="516" max="516" width="9.85546875" style="64" customWidth="1"/>
    <col min="517" max="517" width="2" style="64" bestFit="1" customWidth="1"/>
    <col min="518" max="518" width="9.85546875" style="64" customWidth="1"/>
    <col min="519" max="519" width="2" style="64" bestFit="1" customWidth="1"/>
    <col min="520" max="520" width="9.85546875" style="64" customWidth="1"/>
    <col min="521" max="521" width="2" style="64" bestFit="1" customWidth="1"/>
    <col min="522" max="522" width="9.85546875" style="64" customWidth="1"/>
    <col min="523" max="523" width="2" style="64" bestFit="1" customWidth="1"/>
    <col min="524" max="524" width="9.85546875" style="64" customWidth="1"/>
    <col min="525" max="525" width="2" style="64" bestFit="1" customWidth="1"/>
    <col min="526" max="526" width="9.85546875" style="64" customWidth="1"/>
    <col min="527" max="527" width="2" style="64" bestFit="1" customWidth="1"/>
    <col min="528" max="528" width="9.85546875" style="64" customWidth="1"/>
    <col min="529" max="529" width="2" style="64" bestFit="1" customWidth="1"/>
    <col min="530" max="530" width="9.85546875" style="64" customWidth="1"/>
    <col min="531" max="531" width="2" style="64" bestFit="1" customWidth="1"/>
    <col min="532" max="532" width="9.85546875" style="64" customWidth="1"/>
    <col min="533" max="533" width="2" style="64" bestFit="1" customWidth="1"/>
    <col min="534" max="534" width="9.85546875" style="64" customWidth="1"/>
    <col min="535" max="535" width="2" style="64" bestFit="1" customWidth="1"/>
    <col min="536" max="536" width="9.85546875" style="64" customWidth="1"/>
    <col min="537" max="537" width="2" style="64" bestFit="1" customWidth="1"/>
    <col min="538" max="768" width="9.140625" style="64"/>
    <col min="769" max="769" width="23" style="64" customWidth="1"/>
    <col min="770" max="770" width="9.85546875" style="64" customWidth="1"/>
    <col min="771" max="771" width="2" style="64" bestFit="1" customWidth="1"/>
    <col min="772" max="772" width="9.85546875" style="64" customWidth="1"/>
    <col min="773" max="773" width="2" style="64" bestFit="1" customWidth="1"/>
    <col min="774" max="774" width="9.85546875" style="64" customWidth="1"/>
    <col min="775" max="775" width="2" style="64" bestFit="1" customWidth="1"/>
    <col min="776" max="776" width="9.85546875" style="64" customWidth="1"/>
    <col min="777" max="777" width="2" style="64" bestFit="1" customWidth="1"/>
    <col min="778" max="778" width="9.85546875" style="64" customWidth="1"/>
    <col min="779" max="779" width="2" style="64" bestFit="1" customWidth="1"/>
    <col min="780" max="780" width="9.85546875" style="64" customWidth="1"/>
    <col min="781" max="781" width="2" style="64" bestFit="1" customWidth="1"/>
    <col min="782" max="782" width="9.85546875" style="64" customWidth="1"/>
    <col min="783" max="783" width="2" style="64" bestFit="1" customWidth="1"/>
    <col min="784" max="784" width="9.85546875" style="64" customWidth="1"/>
    <col min="785" max="785" width="2" style="64" bestFit="1" customWidth="1"/>
    <col min="786" max="786" width="9.85546875" style="64" customWidth="1"/>
    <col min="787" max="787" width="2" style="64" bestFit="1" customWidth="1"/>
    <col min="788" max="788" width="9.85546875" style="64" customWidth="1"/>
    <col min="789" max="789" width="2" style="64" bestFit="1" customWidth="1"/>
    <col min="790" max="790" width="9.85546875" style="64" customWidth="1"/>
    <col min="791" max="791" width="2" style="64" bestFit="1" customWidth="1"/>
    <col min="792" max="792" width="9.85546875" style="64" customWidth="1"/>
    <col min="793" max="793" width="2" style="64" bestFit="1" customWidth="1"/>
    <col min="794" max="1024" width="9.140625" style="64"/>
    <col min="1025" max="1025" width="23" style="64" customWidth="1"/>
    <col min="1026" max="1026" width="9.85546875" style="64" customWidth="1"/>
    <col min="1027" max="1027" width="2" style="64" bestFit="1" customWidth="1"/>
    <col min="1028" max="1028" width="9.85546875" style="64" customWidth="1"/>
    <col min="1029" max="1029" width="2" style="64" bestFit="1" customWidth="1"/>
    <col min="1030" max="1030" width="9.85546875" style="64" customWidth="1"/>
    <col min="1031" max="1031" width="2" style="64" bestFit="1" customWidth="1"/>
    <col min="1032" max="1032" width="9.85546875" style="64" customWidth="1"/>
    <col min="1033" max="1033" width="2" style="64" bestFit="1" customWidth="1"/>
    <col min="1034" max="1034" width="9.85546875" style="64" customWidth="1"/>
    <col min="1035" max="1035" width="2" style="64" bestFit="1" customWidth="1"/>
    <col min="1036" max="1036" width="9.85546875" style="64" customWidth="1"/>
    <col min="1037" max="1037" width="2" style="64" bestFit="1" customWidth="1"/>
    <col min="1038" max="1038" width="9.85546875" style="64" customWidth="1"/>
    <col min="1039" max="1039" width="2" style="64" bestFit="1" customWidth="1"/>
    <col min="1040" max="1040" width="9.85546875" style="64" customWidth="1"/>
    <col min="1041" max="1041" width="2" style="64" bestFit="1" customWidth="1"/>
    <col min="1042" max="1042" width="9.85546875" style="64" customWidth="1"/>
    <col min="1043" max="1043" width="2" style="64" bestFit="1" customWidth="1"/>
    <col min="1044" max="1044" width="9.85546875" style="64" customWidth="1"/>
    <col min="1045" max="1045" width="2" style="64" bestFit="1" customWidth="1"/>
    <col min="1046" max="1046" width="9.85546875" style="64" customWidth="1"/>
    <col min="1047" max="1047" width="2" style="64" bestFit="1" customWidth="1"/>
    <col min="1048" max="1048" width="9.85546875" style="64" customWidth="1"/>
    <col min="1049" max="1049" width="2" style="64" bestFit="1" customWidth="1"/>
    <col min="1050" max="1280" width="9.140625" style="64"/>
    <col min="1281" max="1281" width="23" style="64" customWidth="1"/>
    <col min="1282" max="1282" width="9.85546875" style="64" customWidth="1"/>
    <col min="1283" max="1283" width="2" style="64" bestFit="1" customWidth="1"/>
    <col min="1284" max="1284" width="9.85546875" style="64" customWidth="1"/>
    <col min="1285" max="1285" width="2" style="64" bestFit="1" customWidth="1"/>
    <col min="1286" max="1286" width="9.85546875" style="64" customWidth="1"/>
    <col min="1287" max="1287" width="2" style="64" bestFit="1" customWidth="1"/>
    <col min="1288" max="1288" width="9.85546875" style="64" customWidth="1"/>
    <col min="1289" max="1289" width="2" style="64" bestFit="1" customWidth="1"/>
    <col min="1290" max="1290" width="9.85546875" style="64" customWidth="1"/>
    <col min="1291" max="1291" width="2" style="64" bestFit="1" customWidth="1"/>
    <col min="1292" max="1292" width="9.85546875" style="64" customWidth="1"/>
    <col min="1293" max="1293" width="2" style="64" bestFit="1" customWidth="1"/>
    <col min="1294" max="1294" width="9.85546875" style="64" customWidth="1"/>
    <col min="1295" max="1295" width="2" style="64" bestFit="1" customWidth="1"/>
    <col min="1296" max="1296" width="9.85546875" style="64" customWidth="1"/>
    <col min="1297" max="1297" width="2" style="64" bestFit="1" customWidth="1"/>
    <col min="1298" max="1298" width="9.85546875" style="64" customWidth="1"/>
    <col min="1299" max="1299" width="2" style="64" bestFit="1" customWidth="1"/>
    <col min="1300" max="1300" width="9.85546875" style="64" customWidth="1"/>
    <col min="1301" max="1301" width="2" style="64" bestFit="1" customWidth="1"/>
    <col min="1302" max="1302" width="9.85546875" style="64" customWidth="1"/>
    <col min="1303" max="1303" width="2" style="64" bestFit="1" customWidth="1"/>
    <col min="1304" max="1304" width="9.85546875" style="64" customWidth="1"/>
    <col min="1305" max="1305" width="2" style="64" bestFit="1" customWidth="1"/>
    <col min="1306" max="1536" width="9.140625" style="64"/>
    <col min="1537" max="1537" width="23" style="64" customWidth="1"/>
    <col min="1538" max="1538" width="9.85546875" style="64" customWidth="1"/>
    <col min="1539" max="1539" width="2" style="64" bestFit="1" customWidth="1"/>
    <col min="1540" max="1540" width="9.85546875" style="64" customWidth="1"/>
    <col min="1541" max="1541" width="2" style="64" bestFit="1" customWidth="1"/>
    <col min="1542" max="1542" width="9.85546875" style="64" customWidth="1"/>
    <col min="1543" max="1543" width="2" style="64" bestFit="1" customWidth="1"/>
    <col min="1544" max="1544" width="9.85546875" style="64" customWidth="1"/>
    <col min="1545" max="1545" width="2" style="64" bestFit="1" customWidth="1"/>
    <col min="1546" max="1546" width="9.85546875" style="64" customWidth="1"/>
    <col min="1547" max="1547" width="2" style="64" bestFit="1" customWidth="1"/>
    <col min="1548" max="1548" width="9.85546875" style="64" customWidth="1"/>
    <col min="1549" max="1549" width="2" style="64" bestFit="1" customWidth="1"/>
    <col min="1550" max="1550" width="9.85546875" style="64" customWidth="1"/>
    <col min="1551" max="1551" width="2" style="64" bestFit="1" customWidth="1"/>
    <col min="1552" max="1552" width="9.85546875" style="64" customWidth="1"/>
    <col min="1553" max="1553" width="2" style="64" bestFit="1" customWidth="1"/>
    <col min="1554" max="1554" width="9.85546875" style="64" customWidth="1"/>
    <col min="1555" max="1555" width="2" style="64" bestFit="1" customWidth="1"/>
    <col min="1556" max="1556" width="9.85546875" style="64" customWidth="1"/>
    <col min="1557" max="1557" width="2" style="64" bestFit="1" customWidth="1"/>
    <col min="1558" max="1558" width="9.85546875" style="64" customWidth="1"/>
    <col min="1559" max="1559" width="2" style="64" bestFit="1" customWidth="1"/>
    <col min="1560" max="1560" width="9.85546875" style="64" customWidth="1"/>
    <col min="1561" max="1561" width="2" style="64" bestFit="1" customWidth="1"/>
    <col min="1562" max="1792" width="9.140625" style="64"/>
    <col min="1793" max="1793" width="23" style="64" customWidth="1"/>
    <col min="1794" max="1794" width="9.85546875" style="64" customWidth="1"/>
    <col min="1795" max="1795" width="2" style="64" bestFit="1" customWidth="1"/>
    <col min="1796" max="1796" width="9.85546875" style="64" customWidth="1"/>
    <col min="1797" max="1797" width="2" style="64" bestFit="1" customWidth="1"/>
    <col min="1798" max="1798" width="9.85546875" style="64" customWidth="1"/>
    <col min="1799" max="1799" width="2" style="64" bestFit="1" customWidth="1"/>
    <col min="1800" max="1800" width="9.85546875" style="64" customWidth="1"/>
    <col min="1801" max="1801" width="2" style="64" bestFit="1" customWidth="1"/>
    <col min="1802" max="1802" width="9.85546875" style="64" customWidth="1"/>
    <col min="1803" max="1803" width="2" style="64" bestFit="1" customWidth="1"/>
    <col min="1804" max="1804" width="9.85546875" style="64" customWidth="1"/>
    <col min="1805" max="1805" width="2" style="64" bestFit="1" customWidth="1"/>
    <col min="1806" max="1806" width="9.85546875" style="64" customWidth="1"/>
    <col min="1807" max="1807" width="2" style="64" bestFit="1" customWidth="1"/>
    <col min="1808" max="1808" width="9.85546875" style="64" customWidth="1"/>
    <col min="1809" max="1809" width="2" style="64" bestFit="1" customWidth="1"/>
    <col min="1810" max="1810" width="9.85546875" style="64" customWidth="1"/>
    <col min="1811" max="1811" width="2" style="64" bestFit="1" customWidth="1"/>
    <col min="1812" max="1812" width="9.85546875" style="64" customWidth="1"/>
    <col min="1813" max="1813" width="2" style="64" bestFit="1" customWidth="1"/>
    <col min="1814" max="1814" width="9.85546875" style="64" customWidth="1"/>
    <col min="1815" max="1815" width="2" style="64" bestFit="1" customWidth="1"/>
    <col min="1816" max="1816" width="9.85546875" style="64" customWidth="1"/>
    <col min="1817" max="1817" width="2" style="64" bestFit="1" customWidth="1"/>
    <col min="1818" max="2048" width="9.140625" style="64"/>
    <col min="2049" max="2049" width="23" style="64" customWidth="1"/>
    <col min="2050" max="2050" width="9.85546875" style="64" customWidth="1"/>
    <col min="2051" max="2051" width="2" style="64" bestFit="1" customWidth="1"/>
    <col min="2052" max="2052" width="9.85546875" style="64" customWidth="1"/>
    <col min="2053" max="2053" width="2" style="64" bestFit="1" customWidth="1"/>
    <col min="2054" max="2054" width="9.85546875" style="64" customWidth="1"/>
    <col min="2055" max="2055" width="2" style="64" bestFit="1" customWidth="1"/>
    <col min="2056" max="2056" width="9.85546875" style="64" customWidth="1"/>
    <col min="2057" max="2057" width="2" style="64" bestFit="1" customWidth="1"/>
    <col min="2058" max="2058" width="9.85546875" style="64" customWidth="1"/>
    <col min="2059" max="2059" width="2" style="64" bestFit="1" customWidth="1"/>
    <col min="2060" max="2060" width="9.85546875" style="64" customWidth="1"/>
    <col min="2061" max="2061" width="2" style="64" bestFit="1" customWidth="1"/>
    <col min="2062" max="2062" width="9.85546875" style="64" customWidth="1"/>
    <col min="2063" max="2063" width="2" style="64" bestFit="1" customWidth="1"/>
    <col min="2064" max="2064" width="9.85546875" style="64" customWidth="1"/>
    <col min="2065" max="2065" width="2" style="64" bestFit="1" customWidth="1"/>
    <col min="2066" max="2066" width="9.85546875" style="64" customWidth="1"/>
    <col min="2067" max="2067" width="2" style="64" bestFit="1" customWidth="1"/>
    <col min="2068" max="2068" width="9.85546875" style="64" customWidth="1"/>
    <col min="2069" max="2069" width="2" style="64" bestFit="1" customWidth="1"/>
    <col min="2070" max="2070" width="9.85546875" style="64" customWidth="1"/>
    <col min="2071" max="2071" width="2" style="64" bestFit="1" customWidth="1"/>
    <col min="2072" max="2072" width="9.85546875" style="64" customWidth="1"/>
    <col min="2073" max="2073" width="2" style="64" bestFit="1" customWidth="1"/>
    <col min="2074" max="2304" width="9.140625" style="64"/>
    <col min="2305" max="2305" width="23" style="64" customWidth="1"/>
    <col min="2306" max="2306" width="9.85546875" style="64" customWidth="1"/>
    <col min="2307" max="2307" width="2" style="64" bestFit="1" customWidth="1"/>
    <col min="2308" max="2308" width="9.85546875" style="64" customWidth="1"/>
    <col min="2309" max="2309" width="2" style="64" bestFit="1" customWidth="1"/>
    <col min="2310" max="2310" width="9.85546875" style="64" customWidth="1"/>
    <col min="2311" max="2311" width="2" style="64" bestFit="1" customWidth="1"/>
    <col min="2312" max="2312" width="9.85546875" style="64" customWidth="1"/>
    <col min="2313" max="2313" width="2" style="64" bestFit="1" customWidth="1"/>
    <col min="2314" max="2314" width="9.85546875" style="64" customWidth="1"/>
    <col min="2315" max="2315" width="2" style="64" bestFit="1" customWidth="1"/>
    <col min="2316" max="2316" width="9.85546875" style="64" customWidth="1"/>
    <col min="2317" max="2317" width="2" style="64" bestFit="1" customWidth="1"/>
    <col min="2318" max="2318" width="9.85546875" style="64" customWidth="1"/>
    <col min="2319" max="2319" width="2" style="64" bestFit="1" customWidth="1"/>
    <col min="2320" max="2320" width="9.85546875" style="64" customWidth="1"/>
    <col min="2321" max="2321" width="2" style="64" bestFit="1" customWidth="1"/>
    <col min="2322" max="2322" width="9.85546875" style="64" customWidth="1"/>
    <col min="2323" max="2323" width="2" style="64" bestFit="1" customWidth="1"/>
    <col min="2324" max="2324" width="9.85546875" style="64" customWidth="1"/>
    <col min="2325" max="2325" width="2" style="64" bestFit="1" customWidth="1"/>
    <col min="2326" max="2326" width="9.85546875" style="64" customWidth="1"/>
    <col min="2327" max="2327" width="2" style="64" bestFit="1" customWidth="1"/>
    <col min="2328" max="2328" width="9.85546875" style="64" customWidth="1"/>
    <col min="2329" max="2329" width="2" style="64" bestFit="1" customWidth="1"/>
    <col min="2330" max="2560" width="9.140625" style="64"/>
    <col min="2561" max="2561" width="23" style="64" customWidth="1"/>
    <col min="2562" max="2562" width="9.85546875" style="64" customWidth="1"/>
    <col min="2563" max="2563" width="2" style="64" bestFit="1" customWidth="1"/>
    <col min="2564" max="2564" width="9.85546875" style="64" customWidth="1"/>
    <col min="2565" max="2565" width="2" style="64" bestFit="1" customWidth="1"/>
    <col min="2566" max="2566" width="9.85546875" style="64" customWidth="1"/>
    <col min="2567" max="2567" width="2" style="64" bestFit="1" customWidth="1"/>
    <col min="2568" max="2568" width="9.85546875" style="64" customWidth="1"/>
    <col min="2569" max="2569" width="2" style="64" bestFit="1" customWidth="1"/>
    <col min="2570" max="2570" width="9.85546875" style="64" customWidth="1"/>
    <col min="2571" max="2571" width="2" style="64" bestFit="1" customWidth="1"/>
    <col min="2572" max="2572" width="9.85546875" style="64" customWidth="1"/>
    <col min="2573" max="2573" width="2" style="64" bestFit="1" customWidth="1"/>
    <col min="2574" max="2574" width="9.85546875" style="64" customWidth="1"/>
    <col min="2575" max="2575" width="2" style="64" bestFit="1" customWidth="1"/>
    <col min="2576" max="2576" width="9.85546875" style="64" customWidth="1"/>
    <col min="2577" max="2577" width="2" style="64" bestFit="1" customWidth="1"/>
    <col min="2578" max="2578" width="9.85546875" style="64" customWidth="1"/>
    <col min="2579" max="2579" width="2" style="64" bestFit="1" customWidth="1"/>
    <col min="2580" max="2580" width="9.85546875" style="64" customWidth="1"/>
    <col min="2581" max="2581" width="2" style="64" bestFit="1" customWidth="1"/>
    <col min="2582" max="2582" width="9.85546875" style="64" customWidth="1"/>
    <col min="2583" max="2583" width="2" style="64" bestFit="1" customWidth="1"/>
    <col min="2584" max="2584" width="9.85546875" style="64" customWidth="1"/>
    <col min="2585" max="2585" width="2" style="64" bestFit="1" customWidth="1"/>
    <col min="2586" max="2816" width="9.140625" style="64"/>
    <col min="2817" max="2817" width="23" style="64" customWidth="1"/>
    <col min="2818" max="2818" width="9.85546875" style="64" customWidth="1"/>
    <col min="2819" max="2819" width="2" style="64" bestFit="1" customWidth="1"/>
    <col min="2820" max="2820" width="9.85546875" style="64" customWidth="1"/>
    <col min="2821" max="2821" width="2" style="64" bestFit="1" customWidth="1"/>
    <col min="2822" max="2822" width="9.85546875" style="64" customWidth="1"/>
    <col min="2823" max="2823" width="2" style="64" bestFit="1" customWidth="1"/>
    <col min="2824" max="2824" width="9.85546875" style="64" customWidth="1"/>
    <col min="2825" max="2825" width="2" style="64" bestFit="1" customWidth="1"/>
    <col min="2826" max="2826" width="9.85546875" style="64" customWidth="1"/>
    <col min="2827" max="2827" width="2" style="64" bestFit="1" customWidth="1"/>
    <col min="2828" max="2828" width="9.85546875" style="64" customWidth="1"/>
    <col min="2829" max="2829" width="2" style="64" bestFit="1" customWidth="1"/>
    <col min="2830" max="2830" width="9.85546875" style="64" customWidth="1"/>
    <col min="2831" max="2831" width="2" style="64" bestFit="1" customWidth="1"/>
    <col min="2832" max="2832" width="9.85546875" style="64" customWidth="1"/>
    <col min="2833" max="2833" width="2" style="64" bestFit="1" customWidth="1"/>
    <col min="2834" max="2834" width="9.85546875" style="64" customWidth="1"/>
    <col min="2835" max="2835" width="2" style="64" bestFit="1" customWidth="1"/>
    <col min="2836" max="2836" width="9.85546875" style="64" customWidth="1"/>
    <col min="2837" max="2837" width="2" style="64" bestFit="1" customWidth="1"/>
    <col min="2838" max="2838" width="9.85546875" style="64" customWidth="1"/>
    <col min="2839" max="2839" width="2" style="64" bestFit="1" customWidth="1"/>
    <col min="2840" max="2840" width="9.85546875" style="64" customWidth="1"/>
    <col min="2841" max="2841" width="2" style="64" bestFit="1" customWidth="1"/>
    <col min="2842" max="3072" width="9.140625" style="64"/>
    <col min="3073" max="3073" width="23" style="64" customWidth="1"/>
    <col min="3074" max="3074" width="9.85546875" style="64" customWidth="1"/>
    <col min="3075" max="3075" width="2" style="64" bestFit="1" customWidth="1"/>
    <col min="3076" max="3076" width="9.85546875" style="64" customWidth="1"/>
    <col min="3077" max="3077" width="2" style="64" bestFit="1" customWidth="1"/>
    <col min="3078" max="3078" width="9.85546875" style="64" customWidth="1"/>
    <col min="3079" max="3079" width="2" style="64" bestFit="1" customWidth="1"/>
    <col min="3080" max="3080" width="9.85546875" style="64" customWidth="1"/>
    <col min="3081" max="3081" width="2" style="64" bestFit="1" customWidth="1"/>
    <col min="3082" max="3082" width="9.85546875" style="64" customWidth="1"/>
    <col min="3083" max="3083" width="2" style="64" bestFit="1" customWidth="1"/>
    <col min="3084" max="3084" width="9.85546875" style="64" customWidth="1"/>
    <col min="3085" max="3085" width="2" style="64" bestFit="1" customWidth="1"/>
    <col min="3086" max="3086" width="9.85546875" style="64" customWidth="1"/>
    <col min="3087" max="3087" width="2" style="64" bestFit="1" customWidth="1"/>
    <col min="3088" max="3088" width="9.85546875" style="64" customWidth="1"/>
    <col min="3089" max="3089" width="2" style="64" bestFit="1" customWidth="1"/>
    <col min="3090" max="3090" width="9.85546875" style="64" customWidth="1"/>
    <col min="3091" max="3091" width="2" style="64" bestFit="1" customWidth="1"/>
    <col min="3092" max="3092" width="9.85546875" style="64" customWidth="1"/>
    <col min="3093" max="3093" width="2" style="64" bestFit="1" customWidth="1"/>
    <col min="3094" max="3094" width="9.85546875" style="64" customWidth="1"/>
    <col min="3095" max="3095" width="2" style="64" bestFit="1" customWidth="1"/>
    <col min="3096" max="3096" width="9.85546875" style="64" customWidth="1"/>
    <col min="3097" max="3097" width="2" style="64" bestFit="1" customWidth="1"/>
    <col min="3098" max="3328" width="9.140625" style="64"/>
    <col min="3329" max="3329" width="23" style="64" customWidth="1"/>
    <col min="3330" max="3330" width="9.85546875" style="64" customWidth="1"/>
    <col min="3331" max="3331" width="2" style="64" bestFit="1" customWidth="1"/>
    <col min="3332" max="3332" width="9.85546875" style="64" customWidth="1"/>
    <col min="3333" max="3333" width="2" style="64" bestFit="1" customWidth="1"/>
    <col min="3334" max="3334" width="9.85546875" style="64" customWidth="1"/>
    <col min="3335" max="3335" width="2" style="64" bestFit="1" customWidth="1"/>
    <col min="3336" max="3336" width="9.85546875" style="64" customWidth="1"/>
    <col min="3337" max="3337" width="2" style="64" bestFit="1" customWidth="1"/>
    <col min="3338" max="3338" width="9.85546875" style="64" customWidth="1"/>
    <col min="3339" max="3339" width="2" style="64" bestFit="1" customWidth="1"/>
    <col min="3340" max="3340" width="9.85546875" style="64" customWidth="1"/>
    <col min="3341" max="3341" width="2" style="64" bestFit="1" customWidth="1"/>
    <col min="3342" max="3342" width="9.85546875" style="64" customWidth="1"/>
    <col min="3343" max="3343" width="2" style="64" bestFit="1" customWidth="1"/>
    <col min="3344" max="3344" width="9.85546875" style="64" customWidth="1"/>
    <col min="3345" max="3345" width="2" style="64" bestFit="1" customWidth="1"/>
    <col min="3346" max="3346" width="9.85546875" style="64" customWidth="1"/>
    <col min="3347" max="3347" width="2" style="64" bestFit="1" customWidth="1"/>
    <col min="3348" max="3348" width="9.85546875" style="64" customWidth="1"/>
    <col min="3349" max="3349" width="2" style="64" bestFit="1" customWidth="1"/>
    <col min="3350" max="3350" width="9.85546875" style="64" customWidth="1"/>
    <col min="3351" max="3351" width="2" style="64" bestFit="1" customWidth="1"/>
    <col min="3352" max="3352" width="9.85546875" style="64" customWidth="1"/>
    <col min="3353" max="3353" width="2" style="64" bestFit="1" customWidth="1"/>
    <col min="3354" max="3584" width="9.140625" style="64"/>
    <col min="3585" max="3585" width="23" style="64" customWidth="1"/>
    <col min="3586" max="3586" width="9.85546875" style="64" customWidth="1"/>
    <col min="3587" max="3587" width="2" style="64" bestFit="1" customWidth="1"/>
    <col min="3588" max="3588" width="9.85546875" style="64" customWidth="1"/>
    <col min="3589" max="3589" width="2" style="64" bestFit="1" customWidth="1"/>
    <col min="3590" max="3590" width="9.85546875" style="64" customWidth="1"/>
    <col min="3591" max="3591" width="2" style="64" bestFit="1" customWidth="1"/>
    <col min="3592" max="3592" width="9.85546875" style="64" customWidth="1"/>
    <col min="3593" max="3593" width="2" style="64" bestFit="1" customWidth="1"/>
    <col min="3594" max="3594" width="9.85546875" style="64" customWidth="1"/>
    <col min="3595" max="3595" width="2" style="64" bestFit="1" customWidth="1"/>
    <col min="3596" max="3596" width="9.85546875" style="64" customWidth="1"/>
    <col min="3597" max="3597" width="2" style="64" bestFit="1" customWidth="1"/>
    <col min="3598" max="3598" width="9.85546875" style="64" customWidth="1"/>
    <col min="3599" max="3599" width="2" style="64" bestFit="1" customWidth="1"/>
    <col min="3600" max="3600" width="9.85546875" style="64" customWidth="1"/>
    <col min="3601" max="3601" width="2" style="64" bestFit="1" customWidth="1"/>
    <col min="3602" max="3602" width="9.85546875" style="64" customWidth="1"/>
    <col min="3603" max="3603" width="2" style="64" bestFit="1" customWidth="1"/>
    <col min="3604" max="3604" width="9.85546875" style="64" customWidth="1"/>
    <col min="3605" max="3605" width="2" style="64" bestFit="1" customWidth="1"/>
    <col min="3606" max="3606" width="9.85546875" style="64" customWidth="1"/>
    <col min="3607" max="3607" width="2" style="64" bestFit="1" customWidth="1"/>
    <col min="3608" max="3608" width="9.85546875" style="64" customWidth="1"/>
    <col min="3609" max="3609" width="2" style="64" bestFit="1" customWidth="1"/>
    <col min="3610" max="3840" width="9.140625" style="64"/>
    <col min="3841" max="3841" width="23" style="64" customWidth="1"/>
    <col min="3842" max="3842" width="9.85546875" style="64" customWidth="1"/>
    <col min="3843" max="3843" width="2" style="64" bestFit="1" customWidth="1"/>
    <col min="3844" max="3844" width="9.85546875" style="64" customWidth="1"/>
    <col min="3845" max="3845" width="2" style="64" bestFit="1" customWidth="1"/>
    <col min="3846" max="3846" width="9.85546875" style="64" customWidth="1"/>
    <col min="3847" max="3847" width="2" style="64" bestFit="1" customWidth="1"/>
    <col min="3848" max="3848" width="9.85546875" style="64" customWidth="1"/>
    <col min="3849" max="3849" width="2" style="64" bestFit="1" customWidth="1"/>
    <col min="3850" max="3850" width="9.85546875" style="64" customWidth="1"/>
    <col min="3851" max="3851" width="2" style="64" bestFit="1" customWidth="1"/>
    <col min="3852" max="3852" width="9.85546875" style="64" customWidth="1"/>
    <col min="3853" max="3853" width="2" style="64" bestFit="1" customWidth="1"/>
    <col min="3854" max="3854" width="9.85546875" style="64" customWidth="1"/>
    <col min="3855" max="3855" width="2" style="64" bestFit="1" customWidth="1"/>
    <col min="3856" max="3856" width="9.85546875" style="64" customWidth="1"/>
    <col min="3857" max="3857" width="2" style="64" bestFit="1" customWidth="1"/>
    <col min="3858" max="3858" width="9.85546875" style="64" customWidth="1"/>
    <col min="3859" max="3859" width="2" style="64" bestFit="1" customWidth="1"/>
    <col min="3860" max="3860" width="9.85546875" style="64" customWidth="1"/>
    <col min="3861" max="3861" width="2" style="64" bestFit="1" customWidth="1"/>
    <col min="3862" max="3862" width="9.85546875" style="64" customWidth="1"/>
    <col min="3863" max="3863" width="2" style="64" bestFit="1" customWidth="1"/>
    <col min="3864" max="3864" width="9.85546875" style="64" customWidth="1"/>
    <col min="3865" max="3865" width="2" style="64" bestFit="1" customWidth="1"/>
    <col min="3866" max="4096" width="9.140625" style="64"/>
    <col min="4097" max="4097" width="23" style="64" customWidth="1"/>
    <col min="4098" max="4098" width="9.85546875" style="64" customWidth="1"/>
    <col min="4099" max="4099" width="2" style="64" bestFit="1" customWidth="1"/>
    <col min="4100" max="4100" width="9.85546875" style="64" customWidth="1"/>
    <col min="4101" max="4101" width="2" style="64" bestFit="1" customWidth="1"/>
    <col min="4102" max="4102" width="9.85546875" style="64" customWidth="1"/>
    <col min="4103" max="4103" width="2" style="64" bestFit="1" customWidth="1"/>
    <col min="4104" max="4104" width="9.85546875" style="64" customWidth="1"/>
    <col min="4105" max="4105" width="2" style="64" bestFit="1" customWidth="1"/>
    <col min="4106" max="4106" width="9.85546875" style="64" customWidth="1"/>
    <col min="4107" max="4107" width="2" style="64" bestFit="1" customWidth="1"/>
    <col min="4108" max="4108" width="9.85546875" style="64" customWidth="1"/>
    <col min="4109" max="4109" width="2" style="64" bestFit="1" customWidth="1"/>
    <col min="4110" max="4110" width="9.85546875" style="64" customWidth="1"/>
    <col min="4111" max="4111" width="2" style="64" bestFit="1" customWidth="1"/>
    <col min="4112" max="4112" width="9.85546875" style="64" customWidth="1"/>
    <col min="4113" max="4113" width="2" style="64" bestFit="1" customWidth="1"/>
    <col min="4114" max="4114" width="9.85546875" style="64" customWidth="1"/>
    <col min="4115" max="4115" width="2" style="64" bestFit="1" customWidth="1"/>
    <col min="4116" max="4116" width="9.85546875" style="64" customWidth="1"/>
    <col min="4117" max="4117" width="2" style="64" bestFit="1" customWidth="1"/>
    <col min="4118" max="4118" width="9.85546875" style="64" customWidth="1"/>
    <col min="4119" max="4119" width="2" style="64" bestFit="1" customWidth="1"/>
    <col min="4120" max="4120" width="9.85546875" style="64" customWidth="1"/>
    <col min="4121" max="4121" width="2" style="64" bestFit="1" customWidth="1"/>
    <col min="4122" max="4352" width="9.140625" style="64"/>
    <col min="4353" max="4353" width="23" style="64" customWidth="1"/>
    <col min="4354" max="4354" width="9.85546875" style="64" customWidth="1"/>
    <col min="4355" max="4355" width="2" style="64" bestFit="1" customWidth="1"/>
    <col min="4356" max="4356" width="9.85546875" style="64" customWidth="1"/>
    <col min="4357" max="4357" width="2" style="64" bestFit="1" customWidth="1"/>
    <col min="4358" max="4358" width="9.85546875" style="64" customWidth="1"/>
    <col min="4359" max="4359" width="2" style="64" bestFit="1" customWidth="1"/>
    <col min="4360" max="4360" width="9.85546875" style="64" customWidth="1"/>
    <col min="4361" max="4361" width="2" style="64" bestFit="1" customWidth="1"/>
    <col min="4362" max="4362" width="9.85546875" style="64" customWidth="1"/>
    <col min="4363" max="4363" width="2" style="64" bestFit="1" customWidth="1"/>
    <col min="4364" max="4364" width="9.85546875" style="64" customWidth="1"/>
    <col min="4365" max="4365" width="2" style="64" bestFit="1" customWidth="1"/>
    <col min="4366" max="4366" width="9.85546875" style="64" customWidth="1"/>
    <col min="4367" max="4367" width="2" style="64" bestFit="1" customWidth="1"/>
    <col min="4368" max="4368" width="9.85546875" style="64" customWidth="1"/>
    <col min="4369" max="4369" width="2" style="64" bestFit="1" customWidth="1"/>
    <col min="4370" max="4370" width="9.85546875" style="64" customWidth="1"/>
    <col min="4371" max="4371" width="2" style="64" bestFit="1" customWidth="1"/>
    <col min="4372" max="4372" width="9.85546875" style="64" customWidth="1"/>
    <col min="4373" max="4373" width="2" style="64" bestFit="1" customWidth="1"/>
    <col min="4374" max="4374" width="9.85546875" style="64" customWidth="1"/>
    <col min="4375" max="4375" width="2" style="64" bestFit="1" customWidth="1"/>
    <col min="4376" max="4376" width="9.85546875" style="64" customWidth="1"/>
    <col min="4377" max="4377" width="2" style="64" bestFit="1" customWidth="1"/>
    <col min="4378" max="4608" width="9.140625" style="64"/>
    <col min="4609" max="4609" width="23" style="64" customWidth="1"/>
    <col min="4610" max="4610" width="9.85546875" style="64" customWidth="1"/>
    <col min="4611" max="4611" width="2" style="64" bestFit="1" customWidth="1"/>
    <col min="4612" max="4612" width="9.85546875" style="64" customWidth="1"/>
    <col min="4613" max="4613" width="2" style="64" bestFit="1" customWidth="1"/>
    <col min="4614" max="4614" width="9.85546875" style="64" customWidth="1"/>
    <col min="4615" max="4615" width="2" style="64" bestFit="1" customWidth="1"/>
    <col min="4616" max="4616" width="9.85546875" style="64" customWidth="1"/>
    <col min="4617" max="4617" width="2" style="64" bestFit="1" customWidth="1"/>
    <col min="4618" max="4618" width="9.85546875" style="64" customWidth="1"/>
    <col min="4619" max="4619" width="2" style="64" bestFit="1" customWidth="1"/>
    <col min="4620" max="4620" width="9.85546875" style="64" customWidth="1"/>
    <col min="4621" max="4621" width="2" style="64" bestFit="1" customWidth="1"/>
    <col min="4622" max="4622" width="9.85546875" style="64" customWidth="1"/>
    <col min="4623" max="4623" width="2" style="64" bestFit="1" customWidth="1"/>
    <col min="4624" max="4624" width="9.85546875" style="64" customWidth="1"/>
    <col min="4625" max="4625" width="2" style="64" bestFit="1" customWidth="1"/>
    <col min="4626" max="4626" width="9.85546875" style="64" customWidth="1"/>
    <col min="4627" max="4627" width="2" style="64" bestFit="1" customWidth="1"/>
    <col min="4628" max="4628" width="9.85546875" style="64" customWidth="1"/>
    <col min="4629" max="4629" width="2" style="64" bestFit="1" customWidth="1"/>
    <col min="4630" max="4630" width="9.85546875" style="64" customWidth="1"/>
    <col min="4631" max="4631" width="2" style="64" bestFit="1" customWidth="1"/>
    <col min="4632" max="4632" width="9.85546875" style="64" customWidth="1"/>
    <col min="4633" max="4633" width="2" style="64" bestFit="1" customWidth="1"/>
    <col min="4634" max="4864" width="9.140625" style="64"/>
    <col min="4865" max="4865" width="23" style="64" customWidth="1"/>
    <col min="4866" max="4866" width="9.85546875" style="64" customWidth="1"/>
    <col min="4867" max="4867" width="2" style="64" bestFit="1" customWidth="1"/>
    <col min="4868" max="4868" width="9.85546875" style="64" customWidth="1"/>
    <col min="4869" max="4869" width="2" style="64" bestFit="1" customWidth="1"/>
    <col min="4870" max="4870" width="9.85546875" style="64" customWidth="1"/>
    <col min="4871" max="4871" width="2" style="64" bestFit="1" customWidth="1"/>
    <col min="4872" max="4872" width="9.85546875" style="64" customWidth="1"/>
    <col min="4873" max="4873" width="2" style="64" bestFit="1" customWidth="1"/>
    <col min="4874" max="4874" width="9.85546875" style="64" customWidth="1"/>
    <col min="4875" max="4875" width="2" style="64" bestFit="1" customWidth="1"/>
    <col min="4876" max="4876" width="9.85546875" style="64" customWidth="1"/>
    <col min="4877" max="4877" width="2" style="64" bestFit="1" customWidth="1"/>
    <col min="4878" max="4878" width="9.85546875" style="64" customWidth="1"/>
    <col min="4879" max="4879" width="2" style="64" bestFit="1" customWidth="1"/>
    <col min="4880" max="4880" width="9.85546875" style="64" customWidth="1"/>
    <col min="4881" max="4881" width="2" style="64" bestFit="1" customWidth="1"/>
    <col min="4882" max="4882" width="9.85546875" style="64" customWidth="1"/>
    <col min="4883" max="4883" width="2" style="64" bestFit="1" customWidth="1"/>
    <col min="4884" max="4884" width="9.85546875" style="64" customWidth="1"/>
    <col min="4885" max="4885" width="2" style="64" bestFit="1" customWidth="1"/>
    <col min="4886" max="4886" width="9.85546875" style="64" customWidth="1"/>
    <col min="4887" max="4887" width="2" style="64" bestFit="1" customWidth="1"/>
    <col min="4888" max="4888" width="9.85546875" style="64" customWidth="1"/>
    <col min="4889" max="4889" width="2" style="64" bestFit="1" customWidth="1"/>
    <col min="4890" max="5120" width="9.140625" style="64"/>
    <col min="5121" max="5121" width="23" style="64" customWidth="1"/>
    <col min="5122" max="5122" width="9.85546875" style="64" customWidth="1"/>
    <col min="5123" max="5123" width="2" style="64" bestFit="1" customWidth="1"/>
    <col min="5124" max="5124" width="9.85546875" style="64" customWidth="1"/>
    <col min="5125" max="5125" width="2" style="64" bestFit="1" customWidth="1"/>
    <col min="5126" max="5126" width="9.85546875" style="64" customWidth="1"/>
    <col min="5127" max="5127" width="2" style="64" bestFit="1" customWidth="1"/>
    <col min="5128" max="5128" width="9.85546875" style="64" customWidth="1"/>
    <col min="5129" max="5129" width="2" style="64" bestFit="1" customWidth="1"/>
    <col min="5130" max="5130" width="9.85546875" style="64" customWidth="1"/>
    <col min="5131" max="5131" width="2" style="64" bestFit="1" customWidth="1"/>
    <col min="5132" max="5132" width="9.85546875" style="64" customWidth="1"/>
    <col min="5133" max="5133" width="2" style="64" bestFit="1" customWidth="1"/>
    <col min="5134" max="5134" width="9.85546875" style="64" customWidth="1"/>
    <col min="5135" max="5135" width="2" style="64" bestFit="1" customWidth="1"/>
    <col min="5136" max="5136" width="9.85546875" style="64" customWidth="1"/>
    <col min="5137" max="5137" width="2" style="64" bestFit="1" customWidth="1"/>
    <col min="5138" max="5138" width="9.85546875" style="64" customWidth="1"/>
    <col min="5139" max="5139" width="2" style="64" bestFit="1" customWidth="1"/>
    <col min="5140" max="5140" width="9.85546875" style="64" customWidth="1"/>
    <col min="5141" max="5141" width="2" style="64" bestFit="1" customWidth="1"/>
    <col min="5142" max="5142" width="9.85546875" style="64" customWidth="1"/>
    <col min="5143" max="5143" width="2" style="64" bestFit="1" customWidth="1"/>
    <col min="5144" max="5144" width="9.85546875" style="64" customWidth="1"/>
    <col min="5145" max="5145" width="2" style="64" bestFit="1" customWidth="1"/>
    <col min="5146" max="5376" width="9.140625" style="64"/>
    <col min="5377" max="5377" width="23" style="64" customWidth="1"/>
    <col min="5378" max="5378" width="9.85546875" style="64" customWidth="1"/>
    <col min="5379" max="5379" width="2" style="64" bestFit="1" customWidth="1"/>
    <col min="5380" max="5380" width="9.85546875" style="64" customWidth="1"/>
    <col min="5381" max="5381" width="2" style="64" bestFit="1" customWidth="1"/>
    <col min="5382" max="5382" width="9.85546875" style="64" customWidth="1"/>
    <col min="5383" max="5383" width="2" style="64" bestFit="1" customWidth="1"/>
    <col min="5384" max="5384" width="9.85546875" style="64" customWidth="1"/>
    <col min="5385" max="5385" width="2" style="64" bestFit="1" customWidth="1"/>
    <col min="5386" max="5386" width="9.85546875" style="64" customWidth="1"/>
    <col min="5387" max="5387" width="2" style="64" bestFit="1" customWidth="1"/>
    <col min="5388" max="5388" width="9.85546875" style="64" customWidth="1"/>
    <col min="5389" max="5389" width="2" style="64" bestFit="1" customWidth="1"/>
    <col min="5390" max="5390" width="9.85546875" style="64" customWidth="1"/>
    <col min="5391" max="5391" width="2" style="64" bestFit="1" customWidth="1"/>
    <col min="5392" max="5392" width="9.85546875" style="64" customWidth="1"/>
    <col min="5393" max="5393" width="2" style="64" bestFit="1" customWidth="1"/>
    <col min="5394" max="5394" width="9.85546875" style="64" customWidth="1"/>
    <col min="5395" max="5395" width="2" style="64" bestFit="1" customWidth="1"/>
    <col min="5396" max="5396" width="9.85546875" style="64" customWidth="1"/>
    <col min="5397" max="5397" width="2" style="64" bestFit="1" customWidth="1"/>
    <col min="5398" max="5398" width="9.85546875" style="64" customWidth="1"/>
    <col min="5399" max="5399" width="2" style="64" bestFit="1" customWidth="1"/>
    <col min="5400" max="5400" width="9.85546875" style="64" customWidth="1"/>
    <col min="5401" max="5401" width="2" style="64" bestFit="1" customWidth="1"/>
    <col min="5402" max="5632" width="9.140625" style="64"/>
    <col min="5633" max="5633" width="23" style="64" customWidth="1"/>
    <col min="5634" max="5634" width="9.85546875" style="64" customWidth="1"/>
    <col min="5635" max="5635" width="2" style="64" bestFit="1" customWidth="1"/>
    <col min="5636" max="5636" width="9.85546875" style="64" customWidth="1"/>
    <col min="5637" max="5637" width="2" style="64" bestFit="1" customWidth="1"/>
    <col min="5638" max="5638" width="9.85546875" style="64" customWidth="1"/>
    <col min="5639" max="5639" width="2" style="64" bestFit="1" customWidth="1"/>
    <col min="5640" max="5640" width="9.85546875" style="64" customWidth="1"/>
    <col min="5641" max="5641" width="2" style="64" bestFit="1" customWidth="1"/>
    <col min="5642" max="5642" width="9.85546875" style="64" customWidth="1"/>
    <col min="5643" max="5643" width="2" style="64" bestFit="1" customWidth="1"/>
    <col min="5644" max="5644" width="9.85546875" style="64" customWidth="1"/>
    <col min="5645" max="5645" width="2" style="64" bestFit="1" customWidth="1"/>
    <col min="5646" max="5646" width="9.85546875" style="64" customWidth="1"/>
    <col min="5647" max="5647" width="2" style="64" bestFit="1" customWidth="1"/>
    <col min="5648" max="5648" width="9.85546875" style="64" customWidth="1"/>
    <col min="5649" max="5649" width="2" style="64" bestFit="1" customWidth="1"/>
    <col min="5650" max="5650" width="9.85546875" style="64" customWidth="1"/>
    <col min="5651" max="5651" width="2" style="64" bestFit="1" customWidth="1"/>
    <col min="5652" max="5652" width="9.85546875" style="64" customWidth="1"/>
    <col min="5653" max="5653" width="2" style="64" bestFit="1" customWidth="1"/>
    <col min="5654" max="5654" width="9.85546875" style="64" customWidth="1"/>
    <col min="5655" max="5655" width="2" style="64" bestFit="1" customWidth="1"/>
    <col min="5656" max="5656" width="9.85546875" style="64" customWidth="1"/>
    <col min="5657" max="5657" width="2" style="64" bestFit="1" customWidth="1"/>
    <col min="5658" max="5888" width="9.140625" style="64"/>
    <col min="5889" max="5889" width="23" style="64" customWidth="1"/>
    <col min="5890" max="5890" width="9.85546875" style="64" customWidth="1"/>
    <col min="5891" max="5891" width="2" style="64" bestFit="1" customWidth="1"/>
    <col min="5892" max="5892" width="9.85546875" style="64" customWidth="1"/>
    <col min="5893" max="5893" width="2" style="64" bestFit="1" customWidth="1"/>
    <col min="5894" max="5894" width="9.85546875" style="64" customWidth="1"/>
    <col min="5895" max="5895" width="2" style="64" bestFit="1" customWidth="1"/>
    <col min="5896" max="5896" width="9.85546875" style="64" customWidth="1"/>
    <col min="5897" max="5897" width="2" style="64" bestFit="1" customWidth="1"/>
    <col min="5898" max="5898" width="9.85546875" style="64" customWidth="1"/>
    <col min="5899" max="5899" width="2" style="64" bestFit="1" customWidth="1"/>
    <col min="5900" max="5900" width="9.85546875" style="64" customWidth="1"/>
    <col min="5901" max="5901" width="2" style="64" bestFit="1" customWidth="1"/>
    <col min="5902" max="5902" width="9.85546875" style="64" customWidth="1"/>
    <col min="5903" max="5903" width="2" style="64" bestFit="1" customWidth="1"/>
    <col min="5904" max="5904" width="9.85546875" style="64" customWidth="1"/>
    <col min="5905" max="5905" width="2" style="64" bestFit="1" customWidth="1"/>
    <col min="5906" max="5906" width="9.85546875" style="64" customWidth="1"/>
    <col min="5907" max="5907" width="2" style="64" bestFit="1" customWidth="1"/>
    <col min="5908" max="5908" width="9.85546875" style="64" customWidth="1"/>
    <col min="5909" max="5909" width="2" style="64" bestFit="1" customWidth="1"/>
    <col min="5910" max="5910" width="9.85546875" style="64" customWidth="1"/>
    <col min="5911" max="5911" width="2" style="64" bestFit="1" customWidth="1"/>
    <col min="5912" max="5912" width="9.85546875" style="64" customWidth="1"/>
    <col min="5913" max="5913" width="2" style="64" bestFit="1" customWidth="1"/>
    <col min="5914" max="6144" width="9.140625" style="64"/>
    <col min="6145" max="6145" width="23" style="64" customWidth="1"/>
    <col min="6146" max="6146" width="9.85546875" style="64" customWidth="1"/>
    <col min="6147" max="6147" width="2" style="64" bestFit="1" customWidth="1"/>
    <col min="6148" max="6148" width="9.85546875" style="64" customWidth="1"/>
    <col min="6149" max="6149" width="2" style="64" bestFit="1" customWidth="1"/>
    <col min="6150" max="6150" width="9.85546875" style="64" customWidth="1"/>
    <col min="6151" max="6151" width="2" style="64" bestFit="1" customWidth="1"/>
    <col min="6152" max="6152" width="9.85546875" style="64" customWidth="1"/>
    <col min="6153" max="6153" width="2" style="64" bestFit="1" customWidth="1"/>
    <col min="6154" max="6154" width="9.85546875" style="64" customWidth="1"/>
    <col min="6155" max="6155" width="2" style="64" bestFit="1" customWidth="1"/>
    <col min="6156" max="6156" width="9.85546875" style="64" customWidth="1"/>
    <col min="6157" max="6157" width="2" style="64" bestFit="1" customWidth="1"/>
    <col min="6158" max="6158" width="9.85546875" style="64" customWidth="1"/>
    <col min="6159" max="6159" width="2" style="64" bestFit="1" customWidth="1"/>
    <col min="6160" max="6160" width="9.85546875" style="64" customWidth="1"/>
    <col min="6161" max="6161" width="2" style="64" bestFit="1" customWidth="1"/>
    <col min="6162" max="6162" width="9.85546875" style="64" customWidth="1"/>
    <col min="6163" max="6163" width="2" style="64" bestFit="1" customWidth="1"/>
    <col min="6164" max="6164" width="9.85546875" style="64" customWidth="1"/>
    <col min="6165" max="6165" width="2" style="64" bestFit="1" customWidth="1"/>
    <col min="6166" max="6166" width="9.85546875" style="64" customWidth="1"/>
    <col min="6167" max="6167" width="2" style="64" bestFit="1" customWidth="1"/>
    <col min="6168" max="6168" width="9.85546875" style="64" customWidth="1"/>
    <col min="6169" max="6169" width="2" style="64" bestFit="1" customWidth="1"/>
    <col min="6170" max="6400" width="9.140625" style="64"/>
    <col min="6401" max="6401" width="23" style="64" customWidth="1"/>
    <col min="6402" max="6402" width="9.85546875" style="64" customWidth="1"/>
    <col min="6403" max="6403" width="2" style="64" bestFit="1" customWidth="1"/>
    <col min="6404" max="6404" width="9.85546875" style="64" customWidth="1"/>
    <col min="6405" max="6405" width="2" style="64" bestFit="1" customWidth="1"/>
    <col min="6406" max="6406" width="9.85546875" style="64" customWidth="1"/>
    <col min="6407" max="6407" width="2" style="64" bestFit="1" customWidth="1"/>
    <col min="6408" max="6408" width="9.85546875" style="64" customWidth="1"/>
    <col min="6409" max="6409" width="2" style="64" bestFit="1" customWidth="1"/>
    <col min="6410" max="6410" width="9.85546875" style="64" customWidth="1"/>
    <col min="6411" max="6411" width="2" style="64" bestFit="1" customWidth="1"/>
    <col min="6412" max="6412" width="9.85546875" style="64" customWidth="1"/>
    <col min="6413" max="6413" width="2" style="64" bestFit="1" customWidth="1"/>
    <col min="6414" max="6414" width="9.85546875" style="64" customWidth="1"/>
    <col min="6415" max="6415" width="2" style="64" bestFit="1" customWidth="1"/>
    <col min="6416" max="6416" width="9.85546875" style="64" customWidth="1"/>
    <col min="6417" max="6417" width="2" style="64" bestFit="1" customWidth="1"/>
    <col min="6418" max="6418" width="9.85546875" style="64" customWidth="1"/>
    <col min="6419" max="6419" width="2" style="64" bestFit="1" customWidth="1"/>
    <col min="6420" max="6420" width="9.85546875" style="64" customWidth="1"/>
    <col min="6421" max="6421" width="2" style="64" bestFit="1" customWidth="1"/>
    <col min="6422" max="6422" width="9.85546875" style="64" customWidth="1"/>
    <col min="6423" max="6423" width="2" style="64" bestFit="1" customWidth="1"/>
    <col min="6424" max="6424" width="9.85546875" style="64" customWidth="1"/>
    <col min="6425" max="6425" width="2" style="64" bestFit="1" customWidth="1"/>
    <col min="6426" max="6656" width="9.140625" style="64"/>
    <col min="6657" max="6657" width="23" style="64" customWidth="1"/>
    <col min="6658" max="6658" width="9.85546875" style="64" customWidth="1"/>
    <col min="6659" max="6659" width="2" style="64" bestFit="1" customWidth="1"/>
    <col min="6660" max="6660" width="9.85546875" style="64" customWidth="1"/>
    <col min="6661" max="6661" width="2" style="64" bestFit="1" customWidth="1"/>
    <col min="6662" max="6662" width="9.85546875" style="64" customWidth="1"/>
    <col min="6663" max="6663" width="2" style="64" bestFit="1" customWidth="1"/>
    <col min="6664" max="6664" width="9.85546875" style="64" customWidth="1"/>
    <col min="6665" max="6665" width="2" style="64" bestFit="1" customWidth="1"/>
    <col min="6666" max="6666" width="9.85546875" style="64" customWidth="1"/>
    <col min="6667" max="6667" width="2" style="64" bestFit="1" customWidth="1"/>
    <col min="6668" max="6668" width="9.85546875" style="64" customWidth="1"/>
    <col min="6669" max="6669" width="2" style="64" bestFit="1" customWidth="1"/>
    <col min="6670" max="6670" width="9.85546875" style="64" customWidth="1"/>
    <col min="6671" max="6671" width="2" style="64" bestFit="1" customWidth="1"/>
    <col min="6672" max="6672" width="9.85546875" style="64" customWidth="1"/>
    <col min="6673" max="6673" width="2" style="64" bestFit="1" customWidth="1"/>
    <col min="6674" max="6674" width="9.85546875" style="64" customWidth="1"/>
    <col min="6675" max="6675" width="2" style="64" bestFit="1" customWidth="1"/>
    <col min="6676" max="6676" width="9.85546875" style="64" customWidth="1"/>
    <col min="6677" max="6677" width="2" style="64" bestFit="1" customWidth="1"/>
    <col min="6678" max="6678" width="9.85546875" style="64" customWidth="1"/>
    <col min="6679" max="6679" width="2" style="64" bestFit="1" customWidth="1"/>
    <col min="6680" max="6680" width="9.85546875" style="64" customWidth="1"/>
    <col min="6681" max="6681" width="2" style="64" bestFit="1" customWidth="1"/>
    <col min="6682" max="6912" width="9.140625" style="64"/>
    <col min="6913" max="6913" width="23" style="64" customWidth="1"/>
    <col min="6914" max="6914" width="9.85546875" style="64" customWidth="1"/>
    <col min="6915" max="6915" width="2" style="64" bestFit="1" customWidth="1"/>
    <col min="6916" max="6916" width="9.85546875" style="64" customWidth="1"/>
    <col min="6917" max="6917" width="2" style="64" bestFit="1" customWidth="1"/>
    <col min="6918" max="6918" width="9.85546875" style="64" customWidth="1"/>
    <col min="6919" max="6919" width="2" style="64" bestFit="1" customWidth="1"/>
    <col min="6920" max="6920" width="9.85546875" style="64" customWidth="1"/>
    <col min="6921" max="6921" width="2" style="64" bestFit="1" customWidth="1"/>
    <col min="6922" max="6922" width="9.85546875" style="64" customWidth="1"/>
    <col min="6923" max="6923" width="2" style="64" bestFit="1" customWidth="1"/>
    <col min="6924" max="6924" width="9.85546875" style="64" customWidth="1"/>
    <col min="6925" max="6925" width="2" style="64" bestFit="1" customWidth="1"/>
    <col min="6926" max="6926" width="9.85546875" style="64" customWidth="1"/>
    <col min="6927" max="6927" width="2" style="64" bestFit="1" customWidth="1"/>
    <col min="6928" max="6928" width="9.85546875" style="64" customWidth="1"/>
    <col min="6929" max="6929" width="2" style="64" bestFit="1" customWidth="1"/>
    <col min="6930" max="6930" width="9.85546875" style="64" customWidth="1"/>
    <col min="6931" max="6931" width="2" style="64" bestFit="1" customWidth="1"/>
    <col min="6932" max="6932" width="9.85546875" style="64" customWidth="1"/>
    <col min="6933" max="6933" width="2" style="64" bestFit="1" customWidth="1"/>
    <col min="6934" max="6934" width="9.85546875" style="64" customWidth="1"/>
    <col min="6935" max="6935" width="2" style="64" bestFit="1" customWidth="1"/>
    <col min="6936" max="6936" width="9.85546875" style="64" customWidth="1"/>
    <col min="6937" max="6937" width="2" style="64" bestFit="1" customWidth="1"/>
    <col min="6938" max="7168" width="9.140625" style="64"/>
    <col min="7169" max="7169" width="23" style="64" customWidth="1"/>
    <col min="7170" max="7170" width="9.85546875" style="64" customWidth="1"/>
    <col min="7171" max="7171" width="2" style="64" bestFit="1" customWidth="1"/>
    <col min="7172" max="7172" width="9.85546875" style="64" customWidth="1"/>
    <col min="7173" max="7173" width="2" style="64" bestFit="1" customWidth="1"/>
    <col min="7174" max="7174" width="9.85546875" style="64" customWidth="1"/>
    <col min="7175" max="7175" width="2" style="64" bestFit="1" customWidth="1"/>
    <col min="7176" max="7176" width="9.85546875" style="64" customWidth="1"/>
    <col min="7177" max="7177" width="2" style="64" bestFit="1" customWidth="1"/>
    <col min="7178" max="7178" width="9.85546875" style="64" customWidth="1"/>
    <col min="7179" max="7179" width="2" style="64" bestFit="1" customWidth="1"/>
    <col min="7180" max="7180" width="9.85546875" style="64" customWidth="1"/>
    <col min="7181" max="7181" width="2" style="64" bestFit="1" customWidth="1"/>
    <col min="7182" max="7182" width="9.85546875" style="64" customWidth="1"/>
    <col min="7183" max="7183" width="2" style="64" bestFit="1" customWidth="1"/>
    <col min="7184" max="7184" width="9.85546875" style="64" customWidth="1"/>
    <col min="7185" max="7185" width="2" style="64" bestFit="1" customWidth="1"/>
    <col min="7186" max="7186" width="9.85546875" style="64" customWidth="1"/>
    <col min="7187" max="7187" width="2" style="64" bestFit="1" customWidth="1"/>
    <col min="7188" max="7188" width="9.85546875" style="64" customWidth="1"/>
    <col min="7189" max="7189" width="2" style="64" bestFit="1" customWidth="1"/>
    <col min="7190" max="7190" width="9.85546875" style="64" customWidth="1"/>
    <col min="7191" max="7191" width="2" style="64" bestFit="1" customWidth="1"/>
    <col min="7192" max="7192" width="9.85546875" style="64" customWidth="1"/>
    <col min="7193" max="7193" width="2" style="64" bestFit="1" customWidth="1"/>
    <col min="7194" max="7424" width="9.140625" style="64"/>
    <col min="7425" max="7425" width="23" style="64" customWidth="1"/>
    <col min="7426" max="7426" width="9.85546875" style="64" customWidth="1"/>
    <col min="7427" max="7427" width="2" style="64" bestFit="1" customWidth="1"/>
    <col min="7428" max="7428" width="9.85546875" style="64" customWidth="1"/>
    <col min="7429" max="7429" width="2" style="64" bestFit="1" customWidth="1"/>
    <col min="7430" max="7430" width="9.85546875" style="64" customWidth="1"/>
    <col min="7431" max="7431" width="2" style="64" bestFit="1" customWidth="1"/>
    <col min="7432" max="7432" width="9.85546875" style="64" customWidth="1"/>
    <col min="7433" max="7433" width="2" style="64" bestFit="1" customWidth="1"/>
    <col min="7434" max="7434" width="9.85546875" style="64" customWidth="1"/>
    <col min="7435" max="7435" width="2" style="64" bestFit="1" customWidth="1"/>
    <col min="7436" max="7436" width="9.85546875" style="64" customWidth="1"/>
    <col min="7437" max="7437" width="2" style="64" bestFit="1" customWidth="1"/>
    <col min="7438" max="7438" width="9.85546875" style="64" customWidth="1"/>
    <col min="7439" max="7439" width="2" style="64" bestFit="1" customWidth="1"/>
    <col min="7440" max="7440" width="9.85546875" style="64" customWidth="1"/>
    <col min="7441" max="7441" width="2" style="64" bestFit="1" customWidth="1"/>
    <col min="7442" max="7442" width="9.85546875" style="64" customWidth="1"/>
    <col min="7443" max="7443" width="2" style="64" bestFit="1" customWidth="1"/>
    <col min="7444" max="7444" width="9.85546875" style="64" customWidth="1"/>
    <col min="7445" max="7445" width="2" style="64" bestFit="1" customWidth="1"/>
    <col min="7446" max="7446" width="9.85546875" style="64" customWidth="1"/>
    <col min="7447" max="7447" width="2" style="64" bestFit="1" customWidth="1"/>
    <col min="7448" max="7448" width="9.85546875" style="64" customWidth="1"/>
    <col min="7449" max="7449" width="2" style="64" bestFit="1" customWidth="1"/>
    <col min="7450" max="7680" width="9.140625" style="64"/>
    <col min="7681" max="7681" width="23" style="64" customWidth="1"/>
    <col min="7682" max="7682" width="9.85546875" style="64" customWidth="1"/>
    <col min="7683" max="7683" width="2" style="64" bestFit="1" customWidth="1"/>
    <col min="7684" max="7684" width="9.85546875" style="64" customWidth="1"/>
    <col min="7685" max="7685" width="2" style="64" bestFit="1" customWidth="1"/>
    <col min="7686" max="7686" width="9.85546875" style="64" customWidth="1"/>
    <col min="7687" max="7687" width="2" style="64" bestFit="1" customWidth="1"/>
    <col min="7688" max="7688" width="9.85546875" style="64" customWidth="1"/>
    <col min="7689" max="7689" width="2" style="64" bestFit="1" customWidth="1"/>
    <col min="7690" max="7690" width="9.85546875" style="64" customWidth="1"/>
    <col min="7691" max="7691" width="2" style="64" bestFit="1" customWidth="1"/>
    <col min="7692" max="7692" width="9.85546875" style="64" customWidth="1"/>
    <col min="7693" max="7693" width="2" style="64" bestFit="1" customWidth="1"/>
    <col min="7694" max="7694" width="9.85546875" style="64" customWidth="1"/>
    <col min="7695" max="7695" width="2" style="64" bestFit="1" customWidth="1"/>
    <col min="7696" max="7696" width="9.85546875" style="64" customWidth="1"/>
    <col min="7697" max="7697" width="2" style="64" bestFit="1" customWidth="1"/>
    <col min="7698" max="7698" width="9.85546875" style="64" customWidth="1"/>
    <col min="7699" max="7699" width="2" style="64" bestFit="1" customWidth="1"/>
    <col min="7700" max="7700" width="9.85546875" style="64" customWidth="1"/>
    <col min="7701" max="7701" width="2" style="64" bestFit="1" customWidth="1"/>
    <col min="7702" max="7702" width="9.85546875" style="64" customWidth="1"/>
    <col min="7703" max="7703" width="2" style="64" bestFit="1" customWidth="1"/>
    <col min="7704" max="7704" width="9.85546875" style="64" customWidth="1"/>
    <col min="7705" max="7705" width="2" style="64" bestFit="1" customWidth="1"/>
    <col min="7706" max="7936" width="9.140625" style="64"/>
    <col min="7937" max="7937" width="23" style="64" customWidth="1"/>
    <col min="7938" max="7938" width="9.85546875" style="64" customWidth="1"/>
    <col min="7939" max="7939" width="2" style="64" bestFit="1" customWidth="1"/>
    <col min="7940" max="7940" width="9.85546875" style="64" customWidth="1"/>
    <col min="7941" max="7941" width="2" style="64" bestFit="1" customWidth="1"/>
    <col min="7942" max="7942" width="9.85546875" style="64" customWidth="1"/>
    <col min="7943" max="7943" width="2" style="64" bestFit="1" customWidth="1"/>
    <col min="7944" max="7944" width="9.85546875" style="64" customWidth="1"/>
    <col min="7945" max="7945" width="2" style="64" bestFit="1" customWidth="1"/>
    <col min="7946" max="7946" width="9.85546875" style="64" customWidth="1"/>
    <col min="7947" max="7947" width="2" style="64" bestFit="1" customWidth="1"/>
    <col min="7948" max="7948" width="9.85546875" style="64" customWidth="1"/>
    <col min="7949" max="7949" width="2" style="64" bestFit="1" customWidth="1"/>
    <col min="7950" max="7950" width="9.85546875" style="64" customWidth="1"/>
    <col min="7951" max="7951" width="2" style="64" bestFit="1" customWidth="1"/>
    <col min="7952" max="7952" width="9.85546875" style="64" customWidth="1"/>
    <col min="7953" max="7953" width="2" style="64" bestFit="1" customWidth="1"/>
    <col min="7954" max="7954" width="9.85546875" style="64" customWidth="1"/>
    <col min="7955" max="7955" width="2" style="64" bestFit="1" customWidth="1"/>
    <col min="7956" max="7956" width="9.85546875" style="64" customWidth="1"/>
    <col min="7957" max="7957" width="2" style="64" bestFit="1" customWidth="1"/>
    <col min="7958" max="7958" width="9.85546875" style="64" customWidth="1"/>
    <col min="7959" max="7959" width="2" style="64" bestFit="1" customWidth="1"/>
    <col min="7960" max="7960" width="9.85546875" style="64" customWidth="1"/>
    <col min="7961" max="7961" width="2" style="64" bestFit="1" customWidth="1"/>
    <col min="7962" max="8192" width="9.140625" style="64"/>
    <col min="8193" max="8193" width="23" style="64" customWidth="1"/>
    <col min="8194" max="8194" width="9.85546875" style="64" customWidth="1"/>
    <col min="8195" max="8195" width="2" style="64" bestFit="1" customWidth="1"/>
    <col min="8196" max="8196" width="9.85546875" style="64" customWidth="1"/>
    <col min="8197" max="8197" width="2" style="64" bestFit="1" customWidth="1"/>
    <col min="8198" max="8198" width="9.85546875" style="64" customWidth="1"/>
    <col min="8199" max="8199" width="2" style="64" bestFit="1" customWidth="1"/>
    <col min="8200" max="8200" width="9.85546875" style="64" customWidth="1"/>
    <col min="8201" max="8201" width="2" style="64" bestFit="1" customWidth="1"/>
    <col min="8202" max="8202" width="9.85546875" style="64" customWidth="1"/>
    <col min="8203" max="8203" width="2" style="64" bestFit="1" customWidth="1"/>
    <col min="8204" max="8204" width="9.85546875" style="64" customWidth="1"/>
    <col min="8205" max="8205" width="2" style="64" bestFit="1" customWidth="1"/>
    <col min="8206" max="8206" width="9.85546875" style="64" customWidth="1"/>
    <col min="8207" max="8207" width="2" style="64" bestFit="1" customWidth="1"/>
    <col min="8208" max="8208" width="9.85546875" style="64" customWidth="1"/>
    <col min="8209" max="8209" width="2" style="64" bestFit="1" customWidth="1"/>
    <col min="8210" max="8210" width="9.85546875" style="64" customWidth="1"/>
    <col min="8211" max="8211" width="2" style="64" bestFit="1" customWidth="1"/>
    <col min="8212" max="8212" width="9.85546875" style="64" customWidth="1"/>
    <col min="8213" max="8213" width="2" style="64" bestFit="1" customWidth="1"/>
    <col min="8214" max="8214" width="9.85546875" style="64" customWidth="1"/>
    <col min="8215" max="8215" width="2" style="64" bestFit="1" customWidth="1"/>
    <col min="8216" max="8216" width="9.85546875" style="64" customWidth="1"/>
    <col min="8217" max="8217" width="2" style="64" bestFit="1" customWidth="1"/>
    <col min="8218" max="8448" width="9.140625" style="64"/>
    <col min="8449" max="8449" width="23" style="64" customWidth="1"/>
    <col min="8450" max="8450" width="9.85546875" style="64" customWidth="1"/>
    <col min="8451" max="8451" width="2" style="64" bestFit="1" customWidth="1"/>
    <col min="8452" max="8452" width="9.85546875" style="64" customWidth="1"/>
    <col min="8453" max="8453" width="2" style="64" bestFit="1" customWidth="1"/>
    <col min="8454" max="8454" width="9.85546875" style="64" customWidth="1"/>
    <col min="8455" max="8455" width="2" style="64" bestFit="1" customWidth="1"/>
    <col min="8456" max="8456" width="9.85546875" style="64" customWidth="1"/>
    <col min="8457" max="8457" width="2" style="64" bestFit="1" customWidth="1"/>
    <col min="8458" max="8458" width="9.85546875" style="64" customWidth="1"/>
    <col min="8459" max="8459" width="2" style="64" bestFit="1" customWidth="1"/>
    <col min="8460" max="8460" width="9.85546875" style="64" customWidth="1"/>
    <col min="8461" max="8461" width="2" style="64" bestFit="1" customWidth="1"/>
    <col min="8462" max="8462" width="9.85546875" style="64" customWidth="1"/>
    <col min="8463" max="8463" width="2" style="64" bestFit="1" customWidth="1"/>
    <col min="8464" max="8464" width="9.85546875" style="64" customWidth="1"/>
    <col min="8465" max="8465" width="2" style="64" bestFit="1" customWidth="1"/>
    <col min="8466" max="8466" width="9.85546875" style="64" customWidth="1"/>
    <col min="8467" max="8467" width="2" style="64" bestFit="1" customWidth="1"/>
    <col min="8468" max="8468" width="9.85546875" style="64" customWidth="1"/>
    <col min="8469" max="8469" width="2" style="64" bestFit="1" customWidth="1"/>
    <col min="8470" max="8470" width="9.85546875" style="64" customWidth="1"/>
    <col min="8471" max="8471" width="2" style="64" bestFit="1" customWidth="1"/>
    <col min="8472" max="8472" width="9.85546875" style="64" customWidth="1"/>
    <col min="8473" max="8473" width="2" style="64" bestFit="1" customWidth="1"/>
    <col min="8474" max="8704" width="9.140625" style="64"/>
    <col min="8705" max="8705" width="23" style="64" customWidth="1"/>
    <col min="8706" max="8706" width="9.85546875" style="64" customWidth="1"/>
    <col min="8707" max="8707" width="2" style="64" bestFit="1" customWidth="1"/>
    <col min="8708" max="8708" width="9.85546875" style="64" customWidth="1"/>
    <col min="8709" max="8709" width="2" style="64" bestFit="1" customWidth="1"/>
    <col min="8710" max="8710" width="9.85546875" style="64" customWidth="1"/>
    <col min="8711" max="8711" width="2" style="64" bestFit="1" customWidth="1"/>
    <col min="8712" max="8712" width="9.85546875" style="64" customWidth="1"/>
    <col min="8713" max="8713" width="2" style="64" bestFit="1" customWidth="1"/>
    <col min="8714" max="8714" width="9.85546875" style="64" customWidth="1"/>
    <col min="8715" max="8715" width="2" style="64" bestFit="1" customWidth="1"/>
    <col min="8716" max="8716" width="9.85546875" style="64" customWidth="1"/>
    <col min="8717" max="8717" width="2" style="64" bestFit="1" customWidth="1"/>
    <col min="8718" max="8718" width="9.85546875" style="64" customWidth="1"/>
    <col min="8719" max="8719" width="2" style="64" bestFit="1" customWidth="1"/>
    <col min="8720" max="8720" width="9.85546875" style="64" customWidth="1"/>
    <col min="8721" max="8721" width="2" style="64" bestFit="1" customWidth="1"/>
    <col min="8722" max="8722" width="9.85546875" style="64" customWidth="1"/>
    <col min="8723" max="8723" width="2" style="64" bestFit="1" customWidth="1"/>
    <col min="8724" max="8724" width="9.85546875" style="64" customWidth="1"/>
    <col min="8725" max="8725" width="2" style="64" bestFit="1" customWidth="1"/>
    <col min="8726" max="8726" width="9.85546875" style="64" customWidth="1"/>
    <col min="8727" max="8727" width="2" style="64" bestFit="1" customWidth="1"/>
    <col min="8728" max="8728" width="9.85546875" style="64" customWidth="1"/>
    <col min="8729" max="8729" width="2" style="64" bestFit="1" customWidth="1"/>
    <col min="8730" max="8960" width="9.140625" style="64"/>
    <col min="8961" max="8961" width="23" style="64" customWidth="1"/>
    <col min="8962" max="8962" width="9.85546875" style="64" customWidth="1"/>
    <col min="8963" max="8963" width="2" style="64" bestFit="1" customWidth="1"/>
    <col min="8964" max="8964" width="9.85546875" style="64" customWidth="1"/>
    <col min="8965" max="8965" width="2" style="64" bestFit="1" customWidth="1"/>
    <col min="8966" max="8966" width="9.85546875" style="64" customWidth="1"/>
    <col min="8967" max="8967" width="2" style="64" bestFit="1" customWidth="1"/>
    <col min="8968" max="8968" width="9.85546875" style="64" customWidth="1"/>
    <col min="8969" max="8969" width="2" style="64" bestFit="1" customWidth="1"/>
    <col min="8970" max="8970" width="9.85546875" style="64" customWidth="1"/>
    <col min="8971" max="8971" width="2" style="64" bestFit="1" customWidth="1"/>
    <col min="8972" max="8972" width="9.85546875" style="64" customWidth="1"/>
    <col min="8973" max="8973" width="2" style="64" bestFit="1" customWidth="1"/>
    <col min="8974" max="8974" width="9.85546875" style="64" customWidth="1"/>
    <col min="8975" max="8975" width="2" style="64" bestFit="1" customWidth="1"/>
    <col min="8976" max="8976" width="9.85546875" style="64" customWidth="1"/>
    <col min="8977" max="8977" width="2" style="64" bestFit="1" customWidth="1"/>
    <col min="8978" max="8978" width="9.85546875" style="64" customWidth="1"/>
    <col min="8979" max="8979" width="2" style="64" bestFit="1" customWidth="1"/>
    <col min="8980" max="8980" width="9.85546875" style="64" customWidth="1"/>
    <col min="8981" max="8981" width="2" style="64" bestFit="1" customWidth="1"/>
    <col min="8982" max="8982" width="9.85546875" style="64" customWidth="1"/>
    <col min="8983" max="8983" width="2" style="64" bestFit="1" customWidth="1"/>
    <col min="8984" max="8984" width="9.85546875" style="64" customWidth="1"/>
    <col min="8985" max="8985" width="2" style="64" bestFit="1" customWidth="1"/>
    <col min="8986" max="9216" width="9.140625" style="64"/>
    <col min="9217" max="9217" width="23" style="64" customWidth="1"/>
    <col min="9218" max="9218" width="9.85546875" style="64" customWidth="1"/>
    <col min="9219" max="9219" width="2" style="64" bestFit="1" customWidth="1"/>
    <col min="9220" max="9220" width="9.85546875" style="64" customWidth="1"/>
    <col min="9221" max="9221" width="2" style="64" bestFit="1" customWidth="1"/>
    <col min="9222" max="9222" width="9.85546875" style="64" customWidth="1"/>
    <col min="9223" max="9223" width="2" style="64" bestFit="1" customWidth="1"/>
    <col min="9224" max="9224" width="9.85546875" style="64" customWidth="1"/>
    <col min="9225" max="9225" width="2" style="64" bestFit="1" customWidth="1"/>
    <col min="9226" max="9226" width="9.85546875" style="64" customWidth="1"/>
    <col min="9227" max="9227" width="2" style="64" bestFit="1" customWidth="1"/>
    <col min="9228" max="9228" width="9.85546875" style="64" customWidth="1"/>
    <col min="9229" max="9229" width="2" style="64" bestFit="1" customWidth="1"/>
    <col min="9230" max="9230" width="9.85546875" style="64" customWidth="1"/>
    <col min="9231" max="9231" width="2" style="64" bestFit="1" customWidth="1"/>
    <col min="9232" max="9232" width="9.85546875" style="64" customWidth="1"/>
    <col min="9233" max="9233" width="2" style="64" bestFit="1" customWidth="1"/>
    <col min="9234" max="9234" width="9.85546875" style="64" customWidth="1"/>
    <col min="9235" max="9235" width="2" style="64" bestFit="1" customWidth="1"/>
    <col min="9236" max="9236" width="9.85546875" style="64" customWidth="1"/>
    <col min="9237" max="9237" width="2" style="64" bestFit="1" customWidth="1"/>
    <col min="9238" max="9238" width="9.85546875" style="64" customWidth="1"/>
    <col min="9239" max="9239" width="2" style="64" bestFit="1" customWidth="1"/>
    <col min="9240" max="9240" width="9.85546875" style="64" customWidth="1"/>
    <col min="9241" max="9241" width="2" style="64" bestFit="1" customWidth="1"/>
    <col min="9242" max="9472" width="9.140625" style="64"/>
    <col min="9473" max="9473" width="23" style="64" customWidth="1"/>
    <col min="9474" max="9474" width="9.85546875" style="64" customWidth="1"/>
    <col min="9475" max="9475" width="2" style="64" bestFit="1" customWidth="1"/>
    <col min="9476" max="9476" width="9.85546875" style="64" customWidth="1"/>
    <col min="9477" max="9477" width="2" style="64" bestFit="1" customWidth="1"/>
    <col min="9478" max="9478" width="9.85546875" style="64" customWidth="1"/>
    <col min="9479" max="9479" width="2" style="64" bestFit="1" customWidth="1"/>
    <col min="9480" max="9480" width="9.85546875" style="64" customWidth="1"/>
    <col min="9481" max="9481" width="2" style="64" bestFit="1" customWidth="1"/>
    <col min="9482" max="9482" width="9.85546875" style="64" customWidth="1"/>
    <col min="9483" max="9483" width="2" style="64" bestFit="1" customWidth="1"/>
    <col min="9484" max="9484" width="9.85546875" style="64" customWidth="1"/>
    <col min="9485" max="9485" width="2" style="64" bestFit="1" customWidth="1"/>
    <col min="9486" max="9486" width="9.85546875" style="64" customWidth="1"/>
    <col min="9487" max="9487" width="2" style="64" bestFit="1" customWidth="1"/>
    <col min="9488" max="9488" width="9.85546875" style="64" customWidth="1"/>
    <col min="9489" max="9489" width="2" style="64" bestFit="1" customWidth="1"/>
    <col min="9490" max="9490" width="9.85546875" style="64" customWidth="1"/>
    <col min="9491" max="9491" width="2" style="64" bestFit="1" customWidth="1"/>
    <col min="9492" max="9492" width="9.85546875" style="64" customWidth="1"/>
    <col min="9493" max="9493" width="2" style="64" bestFit="1" customWidth="1"/>
    <col min="9494" max="9494" width="9.85546875" style="64" customWidth="1"/>
    <col min="9495" max="9495" width="2" style="64" bestFit="1" customWidth="1"/>
    <col min="9496" max="9496" width="9.85546875" style="64" customWidth="1"/>
    <col min="9497" max="9497" width="2" style="64" bestFit="1" customWidth="1"/>
    <col min="9498" max="9728" width="9.140625" style="64"/>
    <col min="9729" max="9729" width="23" style="64" customWidth="1"/>
    <col min="9730" max="9730" width="9.85546875" style="64" customWidth="1"/>
    <col min="9731" max="9731" width="2" style="64" bestFit="1" customWidth="1"/>
    <col min="9732" max="9732" width="9.85546875" style="64" customWidth="1"/>
    <col min="9733" max="9733" width="2" style="64" bestFit="1" customWidth="1"/>
    <col min="9734" max="9734" width="9.85546875" style="64" customWidth="1"/>
    <col min="9735" max="9735" width="2" style="64" bestFit="1" customWidth="1"/>
    <col min="9736" max="9736" width="9.85546875" style="64" customWidth="1"/>
    <col min="9737" max="9737" width="2" style="64" bestFit="1" customWidth="1"/>
    <col min="9738" max="9738" width="9.85546875" style="64" customWidth="1"/>
    <col min="9739" max="9739" width="2" style="64" bestFit="1" customWidth="1"/>
    <col min="9740" max="9740" width="9.85546875" style="64" customWidth="1"/>
    <col min="9741" max="9741" width="2" style="64" bestFit="1" customWidth="1"/>
    <col min="9742" max="9742" width="9.85546875" style="64" customWidth="1"/>
    <col min="9743" max="9743" width="2" style="64" bestFit="1" customWidth="1"/>
    <col min="9744" max="9744" width="9.85546875" style="64" customWidth="1"/>
    <col min="9745" max="9745" width="2" style="64" bestFit="1" customWidth="1"/>
    <col min="9746" max="9746" width="9.85546875" style="64" customWidth="1"/>
    <col min="9747" max="9747" width="2" style="64" bestFit="1" customWidth="1"/>
    <col min="9748" max="9748" width="9.85546875" style="64" customWidth="1"/>
    <col min="9749" max="9749" width="2" style="64" bestFit="1" customWidth="1"/>
    <col min="9750" max="9750" width="9.85546875" style="64" customWidth="1"/>
    <col min="9751" max="9751" width="2" style="64" bestFit="1" customWidth="1"/>
    <col min="9752" max="9752" width="9.85546875" style="64" customWidth="1"/>
    <col min="9753" max="9753" width="2" style="64" bestFit="1" customWidth="1"/>
    <col min="9754" max="9984" width="9.140625" style="64"/>
    <col min="9985" max="9985" width="23" style="64" customWidth="1"/>
    <col min="9986" max="9986" width="9.85546875" style="64" customWidth="1"/>
    <col min="9987" max="9987" width="2" style="64" bestFit="1" customWidth="1"/>
    <col min="9988" max="9988" width="9.85546875" style="64" customWidth="1"/>
    <col min="9989" max="9989" width="2" style="64" bestFit="1" customWidth="1"/>
    <col min="9990" max="9990" width="9.85546875" style="64" customWidth="1"/>
    <col min="9991" max="9991" width="2" style="64" bestFit="1" customWidth="1"/>
    <col min="9992" max="9992" width="9.85546875" style="64" customWidth="1"/>
    <col min="9993" max="9993" width="2" style="64" bestFit="1" customWidth="1"/>
    <col min="9994" max="9994" width="9.85546875" style="64" customWidth="1"/>
    <col min="9995" max="9995" width="2" style="64" bestFit="1" customWidth="1"/>
    <col min="9996" max="9996" width="9.85546875" style="64" customWidth="1"/>
    <col min="9997" max="9997" width="2" style="64" bestFit="1" customWidth="1"/>
    <col min="9998" max="9998" width="9.85546875" style="64" customWidth="1"/>
    <col min="9999" max="9999" width="2" style="64" bestFit="1" customWidth="1"/>
    <col min="10000" max="10000" width="9.85546875" style="64" customWidth="1"/>
    <col min="10001" max="10001" width="2" style="64" bestFit="1" customWidth="1"/>
    <col min="10002" max="10002" width="9.85546875" style="64" customWidth="1"/>
    <col min="10003" max="10003" width="2" style="64" bestFit="1" customWidth="1"/>
    <col min="10004" max="10004" width="9.85546875" style="64" customWidth="1"/>
    <col min="10005" max="10005" width="2" style="64" bestFit="1" customWidth="1"/>
    <col min="10006" max="10006" width="9.85546875" style="64" customWidth="1"/>
    <col min="10007" max="10007" width="2" style="64" bestFit="1" customWidth="1"/>
    <col min="10008" max="10008" width="9.85546875" style="64" customWidth="1"/>
    <col min="10009" max="10009" width="2" style="64" bestFit="1" customWidth="1"/>
    <col min="10010" max="10240" width="9.140625" style="64"/>
    <col min="10241" max="10241" width="23" style="64" customWidth="1"/>
    <col min="10242" max="10242" width="9.85546875" style="64" customWidth="1"/>
    <col min="10243" max="10243" width="2" style="64" bestFit="1" customWidth="1"/>
    <col min="10244" max="10244" width="9.85546875" style="64" customWidth="1"/>
    <col min="10245" max="10245" width="2" style="64" bestFit="1" customWidth="1"/>
    <col min="10246" max="10246" width="9.85546875" style="64" customWidth="1"/>
    <col min="10247" max="10247" width="2" style="64" bestFit="1" customWidth="1"/>
    <col min="10248" max="10248" width="9.85546875" style="64" customWidth="1"/>
    <col min="10249" max="10249" width="2" style="64" bestFit="1" customWidth="1"/>
    <col min="10250" max="10250" width="9.85546875" style="64" customWidth="1"/>
    <col min="10251" max="10251" width="2" style="64" bestFit="1" customWidth="1"/>
    <col min="10252" max="10252" width="9.85546875" style="64" customWidth="1"/>
    <col min="10253" max="10253" width="2" style="64" bestFit="1" customWidth="1"/>
    <col min="10254" max="10254" width="9.85546875" style="64" customWidth="1"/>
    <col min="10255" max="10255" width="2" style="64" bestFit="1" customWidth="1"/>
    <col min="10256" max="10256" width="9.85546875" style="64" customWidth="1"/>
    <col min="10257" max="10257" width="2" style="64" bestFit="1" customWidth="1"/>
    <col min="10258" max="10258" width="9.85546875" style="64" customWidth="1"/>
    <col min="10259" max="10259" width="2" style="64" bestFit="1" customWidth="1"/>
    <col min="10260" max="10260" width="9.85546875" style="64" customWidth="1"/>
    <col min="10261" max="10261" width="2" style="64" bestFit="1" customWidth="1"/>
    <col min="10262" max="10262" width="9.85546875" style="64" customWidth="1"/>
    <col min="10263" max="10263" width="2" style="64" bestFit="1" customWidth="1"/>
    <col min="10264" max="10264" width="9.85546875" style="64" customWidth="1"/>
    <col min="10265" max="10265" width="2" style="64" bestFit="1" customWidth="1"/>
    <col min="10266" max="10496" width="9.140625" style="64"/>
    <col min="10497" max="10497" width="23" style="64" customWidth="1"/>
    <col min="10498" max="10498" width="9.85546875" style="64" customWidth="1"/>
    <col min="10499" max="10499" width="2" style="64" bestFit="1" customWidth="1"/>
    <col min="10500" max="10500" width="9.85546875" style="64" customWidth="1"/>
    <col min="10501" max="10501" width="2" style="64" bestFit="1" customWidth="1"/>
    <col min="10502" max="10502" width="9.85546875" style="64" customWidth="1"/>
    <col min="10503" max="10503" width="2" style="64" bestFit="1" customWidth="1"/>
    <col min="10504" max="10504" width="9.85546875" style="64" customWidth="1"/>
    <col min="10505" max="10505" width="2" style="64" bestFit="1" customWidth="1"/>
    <col min="10506" max="10506" width="9.85546875" style="64" customWidth="1"/>
    <col min="10507" max="10507" width="2" style="64" bestFit="1" customWidth="1"/>
    <col min="10508" max="10508" width="9.85546875" style="64" customWidth="1"/>
    <col min="10509" max="10509" width="2" style="64" bestFit="1" customWidth="1"/>
    <col min="10510" max="10510" width="9.85546875" style="64" customWidth="1"/>
    <col min="10511" max="10511" width="2" style="64" bestFit="1" customWidth="1"/>
    <col min="10512" max="10512" width="9.85546875" style="64" customWidth="1"/>
    <col min="10513" max="10513" width="2" style="64" bestFit="1" customWidth="1"/>
    <col min="10514" max="10514" width="9.85546875" style="64" customWidth="1"/>
    <col min="10515" max="10515" width="2" style="64" bestFit="1" customWidth="1"/>
    <col min="10516" max="10516" width="9.85546875" style="64" customWidth="1"/>
    <col min="10517" max="10517" width="2" style="64" bestFit="1" customWidth="1"/>
    <col min="10518" max="10518" width="9.85546875" style="64" customWidth="1"/>
    <col min="10519" max="10519" width="2" style="64" bestFit="1" customWidth="1"/>
    <col min="10520" max="10520" width="9.85546875" style="64" customWidth="1"/>
    <col min="10521" max="10521" width="2" style="64" bestFit="1" customWidth="1"/>
    <col min="10522" max="10752" width="9.140625" style="64"/>
    <col min="10753" max="10753" width="23" style="64" customWidth="1"/>
    <col min="10754" max="10754" width="9.85546875" style="64" customWidth="1"/>
    <col min="10755" max="10755" width="2" style="64" bestFit="1" customWidth="1"/>
    <col min="10756" max="10756" width="9.85546875" style="64" customWidth="1"/>
    <col min="10757" max="10757" width="2" style="64" bestFit="1" customWidth="1"/>
    <col min="10758" max="10758" width="9.85546875" style="64" customWidth="1"/>
    <col min="10759" max="10759" width="2" style="64" bestFit="1" customWidth="1"/>
    <col min="10760" max="10760" width="9.85546875" style="64" customWidth="1"/>
    <col min="10761" max="10761" width="2" style="64" bestFit="1" customWidth="1"/>
    <col min="10762" max="10762" width="9.85546875" style="64" customWidth="1"/>
    <col min="10763" max="10763" width="2" style="64" bestFit="1" customWidth="1"/>
    <col min="10764" max="10764" width="9.85546875" style="64" customWidth="1"/>
    <col min="10765" max="10765" width="2" style="64" bestFit="1" customWidth="1"/>
    <col min="10766" max="10766" width="9.85546875" style="64" customWidth="1"/>
    <col min="10767" max="10767" width="2" style="64" bestFit="1" customWidth="1"/>
    <col min="10768" max="10768" width="9.85546875" style="64" customWidth="1"/>
    <col min="10769" max="10769" width="2" style="64" bestFit="1" customWidth="1"/>
    <col min="10770" max="10770" width="9.85546875" style="64" customWidth="1"/>
    <col min="10771" max="10771" width="2" style="64" bestFit="1" customWidth="1"/>
    <col min="10772" max="10772" width="9.85546875" style="64" customWidth="1"/>
    <col min="10773" max="10773" width="2" style="64" bestFit="1" customWidth="1"/>
    <col min="10774" max="10774" width="9.85546875" style="64" customWidth="1"/>
    <col min="10775" max="10775" width="2" style="64" bestFit="1" customWidth="1"/>
    <col min="10776" max="10776" width="9.85546875" style="64" customWidth="1"/>
    <col min="10777" max="10777" width="2" style="64" bestFit="1" customWidth="1"/>
    <col min="10778" max="11008" width="9.140625" style="64"/>
    <col min="11009" max="11009" width="23" style="64" customWidth="1"/>
    <col min="11010" max="11010" width="9.85546875" style="64" customWidth="1"/>
    <col min="11011" max="11011" width="2" style="64" bestFit="1" customWidth="1"/>
    <col min="11012" max="11012" width="9.85546875" style="64" customWidth="1"/>
    <col min="11013" max="11013" width="2" style="64" bestFit="1" customWidth="1"/>
    <col min="11014" max="11014" width="9.85546875" style="64" customWidth="1"/>
    <col min="11015" max="11015" width="2" style="64" bestFit="1" customWidth="1"/>
    <col min="11016" max="11016" width="9.85546875" style="64" customWidth="1"/>
    <col min="11017" max="11017" width="2" style="64" bestFit="1" customWidth="1"/>
    <col min="11018" max="11018" width="9.85546875" style="64" customWidth="1"/>
    <col min="11019" max="11019" width="2" style="64" bestFit="1" customWidth="1"/>
    <col min="11020" max="11020" width="9.85546875" style="64" customWidth="1"/>
    <col min="11021" max="11021" width="2" style="64" bestFit="1" customWidth="1"/>
    <col min="11022" max="11022" width="9.85546875" style="64" customWidth="1"/>
    <col min="11023" max="11023" width="2" style="64" bestFit="1" customWidth="1"/>
    <col min="11024" max="11024" width="9.85546875" style="64" customWidth="1"/>
    <col min="11025" max="11025" width="2" style="64" bestFit="1" customWidth="1"/>
    <col min="11026" max="11026" width="9.85546875" style="64" customWidth="1"/>
    <col min="11027" max="11027" width="2" style="64" bestFit="1" customWidth="1"/>
    <col min="11028" max="11028" width="9.85546875" style="64" customWidth="1"/>
    <col min="11029" max="11029" width="2" style="64" bestFit="1" customWidth="1"/>
    <col min="11030" max="11030" width="9.85546875" style="64" customWidth="1"/>
    <col min="11031" max="11031" width="2" style="64" bestFit="1" customWidth="1"/>
    <col min="11032" max="11032" width="9.85546875" style="64" customWidth="1"/>
    <col min="11033" max="11033" width="2" style="64" bestFit="1" customWidth="1"/>
    <col min="11034" max="11264" width="9.140625" style="64"/>
    <col min="11265" max="11265" width="23" style="64" customWidth="1"/>
    <col min="11266" max="11266" width="9.85546875" style="64" customWidth="1"/>
    <col min="11267" max="11267" width="2" style="64" bestFit="1" customWidth="1"/>
    <col min="11268" max="11268" width="9.85546875" style="64" customWidth="1"/>
    <col min="11269" max="11269" width="2" style="64" bestFit="1" customWidth="1"/>
    <col min="11270" max="11270" width="9.85546875" style="64" customWidth="1"/>
    <col min="11271" max="11271" width="2" style="64" bestFit="1" customWidth="1"/>
    <col min="11272" max="11272" width="9.85546875" style="64" customWidth="1"/>
    <col min="11273" max="11273" width="2" style="64" bestFit="1" customWidth="1"/>
    <col min="11274" max="11274" width="9.85546875" style="64" customWidth="1"/>
    <col min="11275" max="11275" width="2" style="64" bestFit="1" customWidth="1"/>
    <col min="11276" max="11276" width="9.85546875" style="64" customWidth="1"/>
    <col min="11277" max="11277" width="2" style="64" bestFit="1" customWidth="1"/>
    <col min="11278" max="11278" width="9.85546875" style="64" customWidth="1"/>
    <col min="11279" max="11279" width="2" style="64" bestFit="1" customWidth="1"/>
    <col min="11280" max="11280" width="9.85546875" style="64" customWidth="1"/>
    <col min="11281" max="11281" width="2" style="64" bestFit="1" customWidth="1"/>
    <col min="11282" max="11282" width="9.85546875" style="64" customWidth="1"/>
    <col min="11283" max="11283" width="2" style="64" bestFit="1" customWidth="1"/>
    <col min="11284" max="11284" width="9.85546875" style="64" customWidth="1"/>
    <col min="11285" max="11285" width="2" style="64" bestFit="1" customWidth="1"/>
    <col min="11286" max="11286" width="9.85546875" style="64" customWidth="1"/>
    <col min="11287" max="11287" width="2" style="64" bestFit="1" customWidth="1"/>
    <col min="11288" max="11288" width="9.85546875" style="64" customWidth="1"/>
    <col min="11289" max="11289" width="2" style="64" bestFit="1" customWidth="1"/>
    <col min="11290" max="11520" width="9.140625" style="64"/>
    <col min="11521" max="11521" width="23" style="64" customWidth="1"/>
    <col min="11522" max="11522" width="9.85546875" style="64" customWidth="1"/>
    <col min="11523" max="11523" width="2" style="64" bestFit="1" customWidth="1"/>
    <col min="11524" max="11524" width="9.85546875" style="64" customWidth="1"/>
    <col min="11525" max="11525" width="2" style="64" bestFit="1" customWidth="1"/>
    <col min="11526" max="11526" width="9.85546875" style="64" customWidth="1"/>
    <col min="11527" max="11527" width="2" style="64" bestFit="1" customWidth="1"/>
    <col min="11528" max="11528" width="9.85546875" style="64" customWidth="1"/>
    <col min="11529" max="11529" width="2" style="64" bestFit="1" customWidth="1"/>
    <col min="11530" max="11530" width="9.85546875" style="64" customWidth="1"/>
    <col min="11531" max="11531" width="2" style="64" bestFit="1" customWidth="1"/>
    <col min="11532" max="11532" width="9.85546875" style="64" customWidth="1"/>
    <col min="11533" max="11533" width="2" style="64" bestFit="1" customWidth="1"/>
    <col min="11534" max="11534" width="9.85546875" style="64" customWidth="1"/>
    <col min="11535" max="11535" width="2" style="64" bestFit="1" customWidth="1"/>
    <col min="11536" max="11536" width="9.85546875" style="64" customWidth="1"/>
    <col min="11537" max="11537" width="2" style="64" bestFit="1" customWidth="1"/>
    <col min="11538" max="11538" width="9.85546875" style="64" customWidth="1"/>
    <col min="11539" max="11539" width="2" style="64" bestFit="1" customWidth="1"/>
    <col min="11540" max="11540" width="9.85546875" style="64" customWidth="1"/>
    <col min="11541" max="11541" width="2" style="64" bestFit="1" customWidth="1"/>
    <col min="11542" max="11542" width="9.85546875" style="64" customWidth="1"/>
    <col min="11543" max="11543" width="2" style="64" bestFit="1" customWidth="1"/>
    <col min="11544" max="11544" width="9.85546875" style="64" customWidth="1"/>
    <col min="11545" max="11545" width="2" style="64" bestFit="1" customWidth="1"/>
    <col min="11546" max="11776" width="9.140625" style="64"/>
    <col min="11777" max="11777" width="23" style="64" customWidth="1"/>
    <col min="11778" max="11778" width="9.85546875" style="64" customWidth="1"/>
    <col min="11779" max="11779" width="2" style="64" bestFit="1" customWidth="1"/>
    <col min="11780" max="11780" width="9.85546875" style="64" customWidth="1"/>
    <col min="11781" max="11781" width="2" style="64" bestFit="1" customWidth="1"/>
    <col min="11782" max="11782" width="9.85546875" style="64" customWidth="1"/>
    <col min="11783" max="11783" width="2" style="64" bestFit="1" customWidth="1"/>
    <col min="11784" max="11784" width="9.85546875" style="64" customWidth="1"/>
    <col min="11785" max="11785" width="2" style="64" bestFit="1" customWidth="1"/>
    <col min="11786" max="11786" width="9.85546875" style="64" customWidth="1"/>
    <col min="11787" max="11787" width="2" style="64" bestFit="1" customWidth="1"/>
    <col min="11788" max="11788" width="9.85546875" style="64" customWidth="1"/>
    <col min="11789" max="11789" width="2" style="64" bestFit="1" customWidth="1"/>
    <col min="11790" max="11790" width="9.85546875" style="64" customWidth="1"/>
    <col min="11791" max="11791" width="2" style="64" bestFit="1" customWidth="1"/>
    <col min="11792" max="11792" width="9.85546875" style="64" customWidth="1"/>
    <col min="11793" max="11793" width="2" style="64" bestFit="1" customWidth="1"/>
    <col min="11794" max="11794" width="9.85546875" style="64" customWidth="1"/>
    <col min="11795" max="11795" width="2" style="64" bestFit="1" customWidth="1"/>
    <col min="11796" max="11796" width="9.85546875" style="64" customWidth="1"/>
    <col min="11797" max="11797" width="2" style="64" bestFit="1" customWidth="1"/>
    <col min="11798" max="11798" width="9.85546875" style="64" customWidth="1"/>
    <col min="11799" max="11799" width="2" style="64" bestFit="1" customWidth="1"/>
    <col min="11800" max="11800" width="9.85546875" style="64" customWidth="1"/>
    <col min="11801" max="11801" width="2" style="64" bestFit="1" customWidth="1"/>
    <col min="11802" max="12032" width="9.140625" style="64"/>
    <col min="12033" max="12033" width="23" style="64" customWidth="1"/>
    <col min="12034" max="12034" width="9.85546875" style="64" customWidth="1"/>
    <col min="12035" max="12035" width="2" style="64" bestFit="1" customWidth="1"/>
    <col min="12036" max="12036" width="9.85546875" style="64" customWidth="1"/>
    <col min="12037" max="12037" width="2" style="64" bestFit="1" customWidth="1"/>
    <col min="12038" max="12038" width="9.85546875" style="64" customWidth="1"/>
    <col min="12039" max="12039" width="2" style="64" bestFit="1" customWidth="1"/>
    <col min="12040" max="12040" width="9.85546875" style="64" customWidth="1"/>
    <col min="12041" max="12041" width="2" style="64" bestFit="1" customWidth="1"/>
    <col min="12042" max="12042" width="9.85546875" style="64" customWidth="1"/>
    <col min="12043" max="12043" width="2" style="64" bestFit="1" customWidth="1"/>
    <col min="12044" max="12044" width="9.85546875" style="64" customWidth="1"/>
    <col min="12045" max="12045" width="2" style="64" bestFit="1" customWidth="1"/>
    <col min="12046" max="12046" width="9.85546875" style="64" customWidth="1"/>
    <col min="12047" max="12047" width="2" style="64" bestFit="1" customWidth="1"/>
    <col min="12048" max="12048" width="9.85546875" style="64" customWidth="1"/>
    <col min="12049" max="12049" width="2" style="64" bestFit="1" customWidth="1"/>
    <col min="12050" max="12050" width="9.85546875" style="64" customWidth="1"/>
    <col min="12051" max="12051" width="2" style="64" bestFit="1" customWidth="1"/>
    <col min="12052" max="12052" width="9.85546875" style="64" customWidth="1"/>
    <col min="12053" max="12053" width="2" style="64" bestFit="1" customWidth="1"/>
    <col min="12054" max="12054" width="9.85546875" style="64" customWidth="1"/>
    <col min="12055" max="12055" width="2" style="64" bestFit="1" customWidth="1"/>
    <col min="12056" max="12056" width="9.85546875" style="64" customWidth="1"/>
    <col min="12057" max="12057" width="2" style="64" bestFit="1" customWidth="1"/>
    <col min="12058" max="12288" width="9.140625" style="64"/>
    <col min="12289" max="12289" width="23" style="64" customWidth="1"/>
    <col min="12290" max="12290" width="9.85546875" style="64" customWidth="1"/>
    <col min="12291" max="12291" width="2" style="64" bestFit="1" customWidth="1"/>
    <col min="12292" max="12292" width="9.85546875" style="64" customWidth="1"/>
    <col min="12293" max="12293" width="2" style="64" bestFit="1" customWidth="1"/>
    <col min="12294" max="12294" width="9.85546875" style="64" customWidth="1"/>
    <col min="12295" max="12295" width="2" style="64" bestFit="1" customWidth="1"/>
    <col min="12296" max="12296" width="9.85546875" style="64" customWidth="1"/>
    <col min="12297" max="12297" width="2" style="64" bestFit="1" customWidth="1"/>
    <col min="12298" max="12298" width="9.85546875" style="64" customWidth="1"/>
    <col min="12299" max="12299" width="2" style="64" bestFit="1" customWidth="1"/>
    <col min="12300" max="12300" width="9.85546875" style="64" customWidth="1"/>
    <col min="12301" max="12301" width="2" style="64" bestFit="1" customWidth="1"/>
    <col min="12302" max="12302" width="9.85546875" style="64" customWidth="1"/>
    <col min="12303" max="12303" width="2" style="64" bestFit="1" customWidth="1"/>
    <col min="12304" max="12304" width="9.85546875" style="64" customWidth="1"/>
    <col min="12305" max="12305" width="2" style="64" bestFit="1" customWidth="1"/>
    <col min="12306" max="12306" width="9.85546875" style="64" customWidth="1"/>
    <col min="12307" max="12307" width="2" style="64" bestFit="1" customWidth="1"/>
    <col min="12308" max="12308" width="9.85546875" style="64" customWidth="1"/>
    <col min="12309" max="12309" width="2" style="64" bestFit="1" customWidth="1"/>
    <col min="12310" max="12310" width="9.85546875" style="64" customWidth="1"/>
    <col min="12311" max="12311" width="2" style="64" bestFit="1" customWidth="1"/>
    <col min="12312" max="12312" width="9.85546875" style="64" customWidth="1"/>
    <col min="12313" max="12313" width="2" style="64" bestFit="1" customWidth="1"/>
    <col min="12314" max="12544" width="9.140625" style="64"/>
    <col min="12545" max="12545" width="23" style="64" customWidth="1"/>
    <col min="12546" max="12546" width="9.85546875" style="64" customWidth="1"/>
    <col min="12547" max="12547" width="2" style="64" bestFit="1" customWidth="1"/>
    <col min="12548" max="12548" width="9.85546875" style="64" customWidth="1"/>
    <col min="12549" max="12549" width="2" style="64" bestFit="1" customWidth="1"/>
    <col min="12550" max="12550" width="9.85546875" style="64" customWidth="1"/>
    <col min="12551" max="12551" width="2" style="64" bestFit="1" customWidth="1"/>
    <col min="12552" max="12552" width="9.85546875" style="64" customWidth="1"/>
    <col min="12553" max="12553" width="2" style="64" bestFit="1" customWidth="1"/>
    <col min="12554" max="12554" width="9.85546875" style="64" customWidth="1"/>
    <col min="12555" max="12555" width="2" style="64" bestFit="1" customWidth="1"/>
    <col min="12556" max="12556" width="9.85546875" style="64" customWidth="1"/>
    <col min="12557" max="12557" width="2" style="64" bestFit="1" customWidth="1"/>
    <col min="12558" max="12558" width="9.85546875" style="64" customWidth="1"/>
    <col min="12559" max="12559" width="2" style="64" bestFit="1" customWidth="1"/>
    <col min="12560" max="12560" width="9.85546875" style="64" customWidth="1"/>
    <col min="12561" max="12561" width="2" style="64" bestFit="1" customWidth="1"/>
    <col min="12562" max="12562" width="9.85546875" style="64" customWidth="1"/>
    <col min="12563" max="12563" width="2" style="64" bestFit="1" customWidth="1"/>
    <col min="12564" max="12564" width="9.85546875" style="64" customWidth="1"/>
    <col min="12565" max="12565" width="2" style="64" bestFit="1" customWidth="1"/>
    <col min="12566" max="12566" width="9.85546875" style="64" customWidth="1"/>
    <col min="12567" max="12567" width="2" style="64" bestFit="1" customWidth="1"/>
    <col min="12568" max="12568" width="9.85546875" style="64" customWidth="1"/>
    <col min="12569" max="12569" width="2" style="64" bestFit="1" customWidth="1"/>
    <col min="12570" max="12800" width="9.140625" style="64"/>
    <col min="12801" max="12801" width="23" style="64" customWidth="1"/>
    <col min="12802" max="12802" width="9.85546875" style="64" customWidth="1"/>
    <col min="12803" max="12803" width="2" style="64" bestFit="1" customWidth="1"/>
    <col min="12804" max="12804" width="9.85546875" style="64" customWidth="1"/>
    <col min="12805" max="12805" width="2" style="64" bestFit="1" customWidth="1"/>
    <col min="12806" max="12806" width="9.85546875" style="64" customWidth="1"/>
    <col min="12807" max="12807" width="2" style="64" bestFit="1" customWidth="1"/>
    <col min="12808" max="12808" width="9.85546875" style="64" customWidth="1"/>
    <col min="12809" max="12809" width="2" style="64" bestFit="1" customWidth="1"/>
    <col min="12810" max="12810" width="9.85546875" style="64" customWidth="1"/>
    <col min="12811" max="12811" width="2" style="64" bestFit="1" customWidth="1"/>
    <col min="12812" max="12812" width="9.85546875" style="64" customWidth="1"/>
    <col min="12813" max="12813" width="2" style="64" bestFit="1" customWidth="1"/>
    <col min="12814" max="12814" width="9.85546875" style="64" customWidth="1"/>
    <col min="12815" max="12815" width="2" style="64" bestFit="1" customWidth="1"/>
    <col min="12816" max="12816" width="9.85546875" style="64" customWidth="1"/>
    <col min="12817" max="12817" width="2" style="64" bestFit="1" customWidth="1"/>
    <col min="12818" max="12818" width="9.85546875" style="64" customWidth="1"/>
    <col min="12819" max="12819" width="2" style="64" bestFit="1" customWidth="1"/>
    <col min="12820" max="12820" width="9.85546875" style="64" customWidth="1"/>
    <col min="12821" max="12821" width="2" style="64" bestFit="1" customWidth="1"/>
    <col min="12822" max="12822" width="9.85546875" style="64" customWidth="1"/>
    <col min="12823" max="12823" width="2" style="64" bestFit="1" customWidth="1"/>
    <col min="12824" max="12824" width="9.85546875" style="64" customWidth="1"/>
    <col min="12825" max="12825" width="2" style="64" bestFit="1" customWidth="1"/>
    <col min="12826" max="13056" width="9.140625" style="64"/>
    <col min="13057" max="13057" width="23" style="64" customWidth="1"/>
    <col min="13058" max="13058" width="9.85546875" style="64" customWidth="1"/>
    <col min="13059" max="13059" width="2" style="64" bestFit="1" customWidth="1"/>
    <col min="13060" max="13060" width="9.85546875" style="64" customWidth="1"/>
    <col min="13061" max="13061" width="2" style="64" bestFit="1" customWidth="1"/>
    <col min="13062" max="13062" width="9.85546875" style="64" customWidth="1"/>
    <col min="13063" max="13063" width="2" style="64" bestFit="1" customWidth="1"/>
    <col min="13064" max="13064" width="9.85546875" style="64" customWidth="1"/>
    <col min="13065" max="13065" width="2" style="64" bestFit="1" customWidth="1"/>
    <col min="13066" max="13066" width="9.85546875" style="64" customWidth="1"/>
    <col min="13067" max="13067" width="2" style="64" bestFit="1" customWidth="1"/>
    <col min="13068" max="13068" width="9.85546875" style="64" customWidth="1"/>
    <col min="13069" max="13069" width="2" style="64" bestFit="1" customWidth="1"/>
    <col min="13070" max="13070" width="9.85546875" style="64" customWidth="1"/>
    <col min="13071" max="13071" width="2" style="64" bestFit="1" customWidth="1"/>
    <col min="13072" max="13072" width="9.85546875" style="64" customWidth="1"/>
    <col min="13073" max="13073" width="2" style="64" bestFit="1" customWidth="1"/>
    <col min="13074" max="13074" width="9.85546875" style="64" customWidth="1"/>
    <col min="13075" max="13075" width="2" style="64" bestFit="1" customWidth="1"/>
    <col min="13076" max="13076" width="9.85546875" style="64" customWidth="1"/>
    <col min="13077" max="13077" width="2" style="64" bestFit="1" customWidth="1"/>
    <col min="13078" max="13078" width="9.85546875" style="64" customWidth="1"/>
    <col min="13079" max="13079" width="2" style="64" bestFit="1" customWidth="1"/>
    <col min="13080" max="13080" width="9.85546875" style="64" customWidth="1"/>
    <col min="13081" max="13081" width="2" style="64" bestFit="1" customWidth="1"/>
    <col min="13082" max="13312" width="9.140625" style="64"/>
    <col min="13313" max="13313" width="23" style="64" customWidth="1"/>
    <col min="13314" max="13314" width="9.85546875" style="64" customWidth="1"/>
    <col min="13315" max="13315" width="2" style="64" bestFit="1" customWidth="1"/>
    <col min="13316" max="13316" width="9.85546875" style="64" customWidth="1"/>
    <col min="13317" max="13317" width="2" style="64" bestFit="1" customWidth="1"/>
    <col min="13318" max="13318" width="9.85546875" style="64" customWidth="1"/>
    <col min="13319" max="13319" width="2" style="64" bestFit="1" customWidth="1"/>
    <col min="13320" max="13320" width="9.85546875" style="64" customWidth="1"/>
    <col min="13321" max="13321" width="2" style="64" bestFit="1" customWidth="1"/>
    <col min="13322" max="13322" width="9.85546875" style="64" customWidth="1"/>
    <col min="13323" max="13323" width="2" style="64" bestFit="1" customWidth="1"/>
    <col min="13324" max="13324" width="9.85546875" style="64" customWidth="1"/>
    <col min="13325" max="13325" width="2" style="64" bestFit="1" customWidth="1"/>
    <col min="13326" max="13326" width="9.85546875" style="64" customWidth="1"/>
    <col min="13327" max="13327" width="2" style="64" bestFit="1" customWidth="1"/>
    <col min="13328" max="13328" width="9.85546875" style="64" customWidth="1"/>
    <col min="13329" max="13329" width="2" style="64" bestFit="1" customWidth="1"/>
    <col min="13330" max="13330" width="9.85546875" style="64" customWidth="1"/>
    <col min="13331" max="13331" width="2" style="64" bestFit="1" customWidth="1"/>
    <col min="13332" max="13332" width="9.85546875" style="64" customWidth="1"/>
    <col min="13333" max="13333" width="2" style="64" bestFit="1" customWidth="1"/>
    <col min="13334" max="13334" width="9.85546875" style="64" customWidth="1"/>
    <col min="13335" max="13335" width="2" style="64" bestFit="1" customWidth="1"/>
    <col min="13336" max="13336" width="9.85546875" style="64" customWidth="1"/>
    <col min="13337" max="13337" width="2" style="64" bestFit="1" customWidth="1"/>
    <col min="13338" max="13568" width="9.140625" style="64"/>
    <col min="13569" max="13569" width="23" style="64" customWidth="1"/>
    <col min="13570" max="13570" width="9.85546875" style="64" customWidth="1"/>
    <col min="13571" max="13571" width="2" style="64" bestFit="1" customWidth="1"/>
    <col min="13572" max="13572" width="9.85546875" style="64" customWidth="1"/>
    <col min="13573" max="13573" width="2" style="64" bestFit="1" customWidth="1"/>
    <col min="13574" max="13574" width="9.85546875" style="64" customWidth="1"/>
    <col min="13575" max="13575" width="2" style="64" bestFit="1" customWidth="1"/>
    <col min="13576" max="13576" width="9.85546875" style="64" customWidth="1"/>
    <col min="13577" max="13577" width="2" style="64" bestFit="1" customWidth="1"/>
    <col min="13578" max="13578" width="9.85546875" style="64" customWidth="1"/>
    <col min="13579" max="13579" width="2" style="64" bestFit="1" customWidth="1"/>
    <col min="13580" max="13580" width="9.85546875" style="64" customWidth="1"/>
    <col min="13581" max="13581" width="2" style="64" bestFit="1" customWidth="1"/>
    <col min="13582" max="13582" width="9.85546875" style="64" customWidth="1"/>
    <col min="13583" max="13583" width="2" style="64" bestFit="1" customWidth="1"/>
    <col min="13584" max="13584" width="9.85546875" style="64" customWidth="1"/>
    <col min="13585" max="13585" width="2" style="64" bestFit="1" customWidth="1"/>
    <col min="13586" max="13586" width="9.85546875" style="64" customWidth="1"/>
    <col min="13587" max="13587" width="2" style="64" bestFit="1" customWidth="1"/>
    <col min="13588" max="13588" width="9.85546875" style="64" customWidth="1"/>
    <col min="13589" max="13589" width="2" style="64" bestFit="1" customWidth="1"/>
    <col min="13590" max="13590" width="9.85546875" style="64" customWidth="1"/>
    <col min="13591" max="13591" width="2" style="64" bestFit="1" customWidth="1"/>
    <col min="13592" max="13592" width="9.85546875" style="64" customWidth="1"/>
    <col min="13593" max="13593" width="2" style="64" bestFit="1" customWidth="1"/>
    <col min="13594" max="13824" width="9.140625" style="64"/>
    <col min="13825" max="13825" width="23" style="64" customWidth="1"/>
    <col min="13826" max="13826" width="9.85546875" style="64" customWidth="1"/>
    <col min="13827" max="13827" width="2" style="64" bestFit="1" customWidth="1"/>
    <col min="13828" max="13828" width="9.85546875" style="64" customWidth="1"/>
    <col min="13829" max="13829" width="2" style="64" bestFit="1" customWidth="1"/>
    <col min="13830" max="13830" width="9.85546875" style="64" customWidth="1"/>
    <col min="13831" max="13831" width="2" style="64" bestFit="1" customWidth="1"/>
    <col min="13832" max="13832" width="9.85546875" style="64" customWidth="1"/>
    <col min="13833" max="13833" width="2" style="64" bestFit="1" customWidth="1"/>
    <col min="13834" max="13834" width="9.85546875" style="64" customWidth="1"/>
    <col min="13835" max="13835" width="2" style="64" bestFit="1" customWidth="1"/>
    <col min="13836" max="13836" width="9.85546875" style="64" customWidth="1"/>
    <col min="13837" max="13837" width="2" style="64" bestFit="1" customWidth="1"/>
    <col min="13838" max="13838" width="9.85546875" style="64" customWidth="1"/>
    <col min="13839" max="13839" width="2" style="64" bestFit="1" customWidth="1"/>
    <col min="13840" max="13840" width="9.85546875" style="64" customWidth="1"/>
    <col min="13841" max="13841" width="2" style="64" bestFit="1" customWidth="1"/>
    <col min="13842" max="13842" width="9.85546875" style="64" customWidth="1"/>
    <col min="13843" max="13843" width="2" style="64" bestFit="1" customWidth="1"/>
    <col min="13844" max="13844" width="9.85546875" style="64" customWidth="1"/>
    <col min="13845" max="13845" width="2" style="64" bestFit="1" customWidth="1"/>
    <col min="13846" max="13846" width="9.85546875" style="64" customWidth="1"/>
    <col min="13847" max="13847" width="2" style="64" bestFit="1" customWidth="1"/>
    <col min="13848" max="13848" width="9.85546875" style="64" customWidth="1"/>
    <col min="13849" max="13849" width="2" style="64" bestFit="1" customWidth="1"/>
    <col min="13850" max="14080" width="9.140625" style="64"/>
    <col min="14081" max="14081" width="23" style="64" customWidth="1"/>
    <col min="14082" max="14082" width="9.85546875" style="64" customWidth="1"/>
    <col min="14083" max="14083" width="2" style="64" bestFit="1" customWidth="1"/>
    <col min="14084" max="14084" width="9.85546875" style="64" customWidth="1"/>
    <col min="14085" max="14085" width="2" style="64" bestFit="1" customWidth="1"/>
    <col min="14086" max="14086" width="9.85546875" style="64" customWidth="1"/>
    <col min="14087" max="14087" width="2" style="64" bestFit="1" customWidth="1"/>
    <col min="14088" max="14088" width="9.85546875" style="64" customWidth="1"/>
    <col min="14089" max="14089" width="2" style="64" bestFit="1" customWidth="1"/>
    <col min="14090" max="14090" width="9.85546875" style="64" customWidth="1"/>
    <col min="14091" max="14091" width="2" style="64" bestFit="1" customWidth="1"/>
    <col min="14092" max="14092" width="9.85546875" style="64" customWidth="1"/>
    <col min="14093" max="14093" width="2" style="64" bestFit="1" customWidth="1"/>
    <col min="14094" max="14094" width="9.85546875" style="64" customWidth="1"/>
    <col min="14095" max="14095" width="2" style="64" bestFit="1" customWidth="1"/>
    <col min="14096" max="14096" width="9.85546875" style="64" customWidth="1"/>
    <col min="14097" max="14097" width="2" style="64" bestFit="1" customWidth="1"/>
    <col min="14098" max="14098" width="9.85546875" style="64" customWidth="1"/>
    <col min="14099" max="14099" width="2" style="64" bestFit="1" customWidth="1"/>
    <col min="14100" max="14100" width="9.85546875" style="64" customWidth="1"/>
    <col min="14101" max="14101" width="2" style="64" bestFit="1" customWidth="1"/>
    <col min="14102" max="14102" width="9.85546875" style="64" customWidth="1"/>
    <col min="14103" max="14103" width="2" style="64" bestFit="1" customWidth="1"/>
    <col min="14104" max="14104" width="9.85546875" style="64" customWidth="1"/>
    <col min="14105" max="14105" width="2" style="64" bestFit="1" customWidth="1"/>
    <col min="14106" max="14336" width="9.140625" style="64"/>
    <col min="14337" max="14337" width="23" style="64" customWidth="1"/>
    <col min="14338" max="14338" width="9.85546875" style="64" customWidth="1"/>
    <col min="14339" max="14339" width="2" style="64" bestFit="1" customWidth="1"/>
    <col min="14340" max="14340" width="9.85546875" style="64" customWidth="1"/>
    <col min="14341" max="14341" width="2" style="64" bestFit="1" customWidth="1"/>
    <col min="14342" max="14342" width="9.85546875" style="64" customWidth="1"/>
    <col min="14343" max="14343" width="2" style="64" bestFit="1" customWidth="1"/>
    <col min="14344" max="14344" width="9.85546875" style="64" customWidth="1"/>
    <col min="14345" max="14345" width="2" style="64" bestFit="1" customWidth="1"/>
    <col min="14346" max="14346" width="9.85546875" style="64" customWidth="1"/>
    <col min="14347" max="14347" width="2" style="64" bestFit="1" customWidth="1"/>
    <col min="14348" max="14348" width="9.85546875" style="64" customWidth="1"/>
    <col min="14349" max="14349" width="2" style="64" bestFit="1" customWidth="1"/>
    <col min="14350" max="14350" width="9.85546875" style="64" customWidth="1"/>
    <col min="14351" max="14351" width="2" style="64" bestFit="1" customWidth="1"/>
    <col min="14352" max="14352" width="9.85546875" style="64" customWidth="1"/>
    <col min="14353" max="14353" width="2" style="64" bestFit="1" customWidth="1"/>
    <col min="14354" max="14354" width="9.85546875" style="64" customWidth="1"/>
    <col min="14355" max="14355" width="2" style="64" bestFit="1" customWidth="1"/>
    <col min="14356" max="14356" width="9.85546875" style="64" customWidth="1"/>
    <col min="14357" max="14357" width="2" style="64" bestFit="1" customWidth="1"/>
    <col min="14358" max="14358" width="9.85546875" style="64" customWidth="1"/>
    <col min="14359" max="14359" width="2" style="64" bestFit="1" customWidth="1"/>
    <col min="14360" max="14360" width="9.85546875" style="64" customWidth="1"/>
    <col min="14361" max="14361" width="2" style="64" bestFit="1" customWidth="1"/>
    <col min="14362" max="14592" width="9.140625" style="64"/>
    <col min="14593" max="14593" width="23" style="64" customWidth="1"/>
    <col min="14594" max="14594" width="9.85546875" style="64" customWidth="1"/>
    <col min="14595" max="14595" width="2" style="64" bestFit="1" customWidth="1"/>
    <col min="14596" max="14596" width="9.85546875" style="64" customWidth="1"/>
    <col min="14597" max="14597" width="2" style="64" bestFit="1" customWidth="1"/>
    <col min="14598" max="14598" width="9.85546875" style="64" customWidth="1"/>
    <col min="14599" max="14599" width="2" style="64" bestFit="1" customWidth="1"/>
    <col min="14600" max="14600" width="9.85546875" style="64" customWidth="1"/>
    <col min="14601" max="14601" width="2" style="64" bestFit="1" customWidth="1"/>
    <col min="14602" max="14602" width="9.85546875" style="64" customWidth="1"/>
    <col min="14603" max="14603" width="2" style="64" bestFit="1" customWidth="1"/>
    <col min="14604" max="14604" width="9.85546875" style="64" customWidth="1"/>
    <col min="14605" max="14605" width="2" style="64" bestFit="1" customWidth="1"/>
    <col min="14606" max="14606" width="9.85546875" style="64" customWidth="1"/>
    <col min="14607" max="14607" width="2" style="64" bestFit="1" customWidth="1"/>
    <col min="14608" max="14608" width="9.85546875" style="64" customWidth="1"/>
    <col min="14609" max="14609" width="2" style="64" bestFit="1" customWidth="1"/>
    <col min="14610" max="14610" width="9.85546875" style="64" customWidth="1"/>
    <col min="14611" max="14611" width="2" style="64" bestFit="1" customWidth="1"/>
    <col min="14612" max="14612" width="9.85546875" style="64" customWidth="1"/>
    <col min="14613" max="14613" width="2" style="64" bestFit="1" customWidth="1"/>
    <col min="14614" max="14614" width="9.85546875" style="64" customWidth="1"/>
    <col min="14615" max="14615" width="2" style="64" bestFit="1" customWidth="1"/>
    <col min="14616" max="14616" width="9.85546875" style="64" customWidth="1"/>
    <col min="14617" max="14617" width="2" style="64" bestFit="1" customWidth="1"/>
    <col min="14618" max="14848" width="9.140625" style="64"/>
    <col min="14849" max="14849" width="23" style="64" customWidth="1"/>
    <col min="14850" max="14850" width="9.85546875" style="64" customWidth="1"/>
    <col min="14851" max="14851" width="2" style="64" bestFit="1" customWidth="1"/>
    <col min="14852" max="14852" width="9.85546875" style="64" customWidth="1"/>
    <col min="14853" max="14853" width="2" style="64" bestFit="1" customWidth="1"/>
    <col min="14854" max="14854" width="9.85546875" style="64" customWidth="1"/>
    <col min="14855" max="14855" width="2" style="64" bestFit="1" customWidth="1"/>
    <col min="14856" max="14856" width="9.85546875" style="64" customWidth="1"/>
    <col min="14857" max="14857" width="2" style="64" bestFit="1" customWidth="1"/>
    <col min="14858" max="14858" width="9.85546875" style="64" customWidth="1"/>
    <col min="14859" max="14859" width="2" style="64" bestFit="1" customWidth="1"/>
    <col min="14860" max="14860" width="9.85546875" style="64" customWidth="1"/>
    <col min="14861" max="14861" width="2" style="64" bestFit="1" customWidth="1"/>
    <col min="14862" max="14862" width="9.85546875" style="64" customWidth="1"/>
    <col min="14863" max="14863" width="2" style="64" bestFit="1" customWidth="1"/>
    <col min="14864" max="14864" width="9.85546875" style="64" customWidth="1"/>
    <col min="14865" max="14865" width="2" style="64" bestFit="1" customWidth="1"/>
    <col min="14866" max="14866" width="9.85546875" style="64" customWidth="1"/>
    <col min="14867" max="14867" width="2" style="64" bestFit="1" customWidth="1"/>
    <col min="14868" max="14868" width="9.85546875" style="64" customWidth="1"/>
    <col min="14869" max="14869" width="2" style="64" bestFit="1" customWidth="1"/>
    <col min="14870" max="14870" width="9.85546875" style="64" customWidth="1"/>
    <col min="14871" max="14871" width="2" style="64" bestFit="1" customWidth="1"/>
    <col min="14872" max="14872" width="9.85546875" style="64" customWidth="1"/>
    <col min="14873" max="14873" width="2" style="64" bestFit="1" customWidth="1"/>
    <col min="14874" max="15104" width="9.140625" style="64"/>
    <col min="15105" max="15105" width="23" style="64" customWidth="1"/>
    <col min="15106" max="15106" width="9.85546875" style="64" customWidth="1"/>
    <col min="15107" max="15107" width="2" style="64" bestFit="1" customWidth="1"/>
    <col min="15108" max="15108" width="9.85546875" style="64" customWidth="1"/>
    <col min="15109" max="15109" width="2" style="64" bestFit="1" customWidth="1"/>
    <col min="15110" max="15110" width="9.85546875" style="64" customWidth="1"/>
    <col min="15111" max="15111" width="2" style="64" bestFit="1" customWidth="1"/>
    <col min="15112" max="15112" width="9.85546875" style="64" customWidth="1"/>
    <col min="15113" max="15113" width="2" style="64" bestFit="1" customWidth="1"/>
    <col min="15114" max="15114" width="9.85546875" style="64" customWidth="1"/>
    <col min="15115" max="15115" width="2" style="64" bestFit="1" customWidth="1"/>
    <col min="15116" max="15116" width="9.85546875" style="64" customWidth="1"/>
    <col min="15117" max="15117" width="2" style="64" bestFit="1" customWidth="1"/>
    <col min="15118" max="15118" width="9.85546875" style="64" customWidth="1"/>
    <col min="15119" max="15119" width="2" style="64" bestFit="1" customWidth="1"/>
    <col min="15120" max="15120" width="9.85546875" style="64" customWidth="1"/>
    <col min="15121" max="15121" width="2" style="64" bestFit="1" customWidth="1"/>
    <col min="15122" max="15122" width="9.85546875" style="64" customWidth="1"/>
    <col min="15123" max="15123" width="2" style="64" bestFit="1" customWidth="1"/>
    <col min="15124" max="15124" width="9.85546875" style="64" customWidth="1"/>
    <col min="15125" max="15125" width="2" style="64" bestFit="1" customWidth="1"/>
    <col min="15126" max="15126" width="9.85546875" style="64" customWidth="1"/>
    <col min="15127" max="15127" width="2" style="64" bestFit="1" customWidth="1"/>
    <col min="15128" max="15128" width="9.85546875" style="64" customWidth="1"/>
    <col min="15129" max="15129" width="2" style="64" bestFit="1" customWidth="1"/>
    <col min="15130" max="15360" width="9.140625" style="64"/>
    <col min="15361" max="15361" width="23" style="64" customWidth="1"/>
    <col min="15362" max="15362" width="9.85546875" style="64" customWidth="1"/>
    <col min="15363" max="15363" width="2" style="64" bestFit="1" customWidth="1"/>
    <col min="15364" max="15364" width="9.85546875" style="64" customWidth="1"/>
    <col min="15365" max="15365" width="2" style="64" bestFit="1" customWidth="1"/>
    <col min="15366" max="15366" width="9.85546875" style="64" customWidth="1"/>
    <col min="15367" max="15367" width="2" style="64" bestFit="1" customWidth="1"/>
    <col min="15368" max="15368" width="9.85546875" style="64" customWidth="1"/>
    <col min="15369" max="15369" width="2" style="64" bestFit="1" customWidth="1"/>
    <col min="15370" max="15370" width="9.85546875" style="64" customWidth="1"/>
    <col min="15371" max="15371" width="2" style="64" bestFit="1" customWidth="1"/>
    <col min="15372" max="15372" width="9.85546875" style="64" customWidth="1"/>
    <col min="15373" max="15373" width="2" style="64" bestFit="1" customWidth="1"/>
    <col min="15374" max="15374" width="9.85546875" style="64" customWidth="1"/>
    <col min="15375" max="15375" width="2" style="64" bestFit="1" customWidth="1"/>
    <col min="15376" max="15376" width="9.85546875" style="64" customWidth="1"/>
    <col min="15377" max="15377" width="2" style="64" bestFit="1" customWidth="1"/>
    <col min="15378" max="15378" width="9.85546875" style="64" customWidth="1"/>
    <col min="15379" max="15379" width="2" style="64" bestFit="1" customWidth="1"/>
    <col min="15380" max="15380" width="9.85546875" style="64" customWidth="1"/>
    <col min="15381" max="15381" width="2" style="64" bestFit="1" customWidth="1"/>
    <col min="15382" max="15382" width="9.85546875" style="64" customWidth="1"/>
    <col min="15383" max="15383" width="2" style="64" bestFit="1" customWidth="1"/>
    <col min="15384" max="15384" width="9.85546875" style="64" customWidth="1"/>
    <col min="15385" max="15385" width="2" style="64" bestFit="1" customWidth="1"/>
    <col min="15386" max="15616" width="9.140625" style="64"/>
    <col min="15617" max="15617" width="23" style="64" customWidth="1"/>
    <col min="15618" max="15618" width="9.85546875" style="64" customWidth="1"/>
    <col min="15619" max="15619" width="2" style="64" bestFit="1" customWidth="1"/>
    <col min="15620" max="15620" width="9.85546875" style="64" customWidth="1"/>
    <col min="15621" max="15621" width="2" style="64" bestFit="1" customWidth="1"/>
    <col min="15622" max="15622" width="9.85546875" style="64" customWidth="1"/>
    <col min="15623" max="15623" width="2" style="64" bestFit="1" customWidth="1"/>
    <col min="15624" max="15624" width="9.85546875" style="64" customWidth="1"/>
    <col min="15625" max="15625" width="2" style="64" bestFit="1" customWidth="1"/>
    <col min="15626" max="15626" width="9.85546875" style="64" customWidth="1"/>
    <col min="15627" max="15627" width="2" style="64" bestFit="1" customWidth="1"/>
    <col min="15628" max="15628" width="9.85546875" style="64" customWidth="1"/>
    <col min="15629" max="15629" width="2" style="64" bestFit="1" customWidth="1"/>
    <col min="15630" max="15630" width="9.85546875" style="64" customWidth="1"/>
    <col min="15631" max="15631" width="2" style="64" bestFit="1" customWidth="1"/>
    <col min="15632" max="15632" width="9.85546875" style="64" customWidth="1"/>
    <col min="15633" max="15633" width="2" style="64" bestFit="1" customWidth="1"/>
    <col min="15634" max="15634" width="9.85546875" style="64" customWidth="1"/>
    <col min="15635" max="15635" width="2" style="64" bestFit="1" customWidth="1"/>
    <col min="15636" max="15636" width="9.85546875" style="64" customWidth="1"/>
    <col min="15637" max="15637" width="2" style="64" bestFit="1" customWidth="1"/>
    <col min="15638" max="15638" width="9.85546875" style="64" customWidth="1"/>
    <col min="15639" max="15639" width="2" style="64" bestFit="1" customWidth="1"/>
    <col min="15640" max="15640" width="9.85546875" style="64" customWidth="1"/>
    <col min="15641" max="15641" width="2" style="64" bestFit="1" customWidth="1"/>
    <col min="15642" max="15872" width="9.140625" style="64"/>
    <col min="15873" max="15873" width="23" style="64" customWidth="1"/>
    <col min="15874" max="15874" width="9.85546875" style="64" customWidth="1"/>
    <col min="15875" max="15875" width="2" style="64" bestFit="1" customWidth="1"/>
    <col min="15876" max="15876" width="9.85546875" style="64" customWidth="1"/>
    <col min="15877" max="15877" width="2" style="64" bestFit="1" customWidth="1"/>
    <col min="15878" max="15878" width="9.85546875" style="64" customWidth="1"/>
    <col min="15879" max="15879" width="2" style="64" bestFit="1" customWidth="1"/>
    <col min="15880" max="15880" width="9.85546875" style="64" customWidth="1"/>
    <col min="15881" max="15881" width="2" style="64" bestFit="1" customWidth="1"/>
    <col min="15882" max="15882" width="9.85546875" style="64" customWidth="1"/>
    <col min="15883" max="15883" width="2" style="64" bestFit="1" customWidth="1"/>
    <col min="15884" max="15884" width="9.85546875" style="64" customWidth="1"/>
    <col min="15885" max="15885" width="2" style="64" bestFit="1" customWidth="1"/>
    <col min="15886" max="15886" width="9.85546875" style="64" customWidth="1"/>
    <col min="15887" max="15887" width="2" style="64" bestFit="1" customWidth="1"/>
    <col min="15888" max="15888" width="9.85546875" style="64" customWidth="1"/>
    <col min="15889" max="15889" width="2" style="64" bestFit="1" customWidth="1"/>
    <col min="15890" max="15890" width="9.85546875" style="64" customWidth="1"/>
    <col min="15891" max="15891" width="2" style="64" bestFit="1" customWidth="1"/>
    <col min="15892" max="15892" width="9.85546875" style="64" customWidth="1"/>
    <col min="15893" max="15893" width="2" style="64" bestFit="1" customWidth="1"/>
    <col min="15894" max="15894" width="9.85546875" style="64" customWidth="1"/>
    <col min="15895" max="15895" width="2" style="64" bestFit="1" customWidth="1"/>
    <col min="15896" max="15896" width="9.85546875" style="64" customWidth="1"/>
    <col min="15897" max="15897" width="2" style="64" bestFit="1" customWidth="1"/>
    <col min="15898" max="16128" width="9.140625" style="64"/>
    <col min="16129" max="16129" width="23" style="64" customWidth="1"/>
    <col min="16130" max="16130" width="9.85546875" style="64" customWidth="1"/>
    <col min="16131" max="16131" width="2" style="64" bestFit="1" customWidth="1"/>
    <col min="16132" max="16132" width="9.85546875" style="64" customWidth="1"/>
    <col min="16133" max="16133" width="2" style="64" bestFit="1" customWidth="1"/>
    <col min="16134" max="16134" width="9.85546875" style="64" customWidth="1"/>
    <col min="16135" max="16135" width="2" style="64" bestFit="1" customWidth="1"/>
    <col min="16136" max="16136" width="9.85546875" style="64" customWidth="1"/>
    <col min="16137" max="16137" width="2" style="64" bestFit="1" customWidth="1"/>
    <col min="16138" max="16138" width="9.85546875" style="64" customWidth="1"/>
    <col min="16139" max="16139" width="2" style="64" bestFit="1" customWidth="1"/>
    <col min="16140" max="16140" width="9.85546875" style="64" customWidth="1"/>
    <col min="16141" max="16141" width="2" style="64" bestFit="1" customWidth="1"/>
    <col min="16142" max="16142" width="9.85546875" style="64" customWidth="1"/>
    <col min="16143" max="16143" width="2" style="64" bestFit="1" customWidth="1"/>
    <col min="16144" max="16144" width="9.85546875" style="64" customWidth="1"/>
    <col min="16145" max="16145" width="2" style="64" bestFit="1" customWidth="1"/>
    <col min="16146" max="16146" width="9.85546875" style="64" customWidth="1"/>
    <col min="16147" max="16147" width="2" style="64" bestFit="1" customWidth="1"/>
    <col min="16148" max="16148" width="9.85546875" style="64" customWidth="1"/>
    <col min="16149" max="16149" width="2" style="64" bestFit="1" customWidth="1"/>
    <col min="16150" max="16150" width="9.85546875" style="64" customWidth="1"/>
    <col min="16151" max="16151" width="2" style="64" bestFit="1" customWidth="1"/>
    <col min="16152" max="16152" width="9.85546875" style="64" customWidth="1"/>
    <col min="16153" max="16153" width="2" style="64" bestFit="1" customWidth="1"/>
    <col min="16154" max="16384" width="9.140625" style="64"/>
  </cols>
  <sheetData>
    <row r="1" spans="1:25" ht="15">
      <c r="A1" s="365" t="s">
        <v>210</v>
      </c>
      <c r="B1" s="365"/>
      <c r="C1" s="365"/>
      <c r="D1" s="365"/>
      <c r="E1" s="365"/>
      <c r="F1" s="365"/>
      <c r="G1" s="365"/>
      <c r="H1" s="365"/>
      <c r="I1" s="365"/>
      <c r="J1" s="365"/>
      <c r="K1" s="365"/>
      <c r="L1" s="365"/>
      <c r="M1" s="365"/>
      <c r="N1" s="365"/>
      <c r="O1" s="365"/>
      <c r="P1" s="365"/>
      <c r="Q1" s="365"/>
      <c r="R1" s="365"/>
      <c r="S1" s="365"/>
      <c r="T1" s="365"/>
      <c r="U1" s="365"/>
      <c r="V1" s="365"/>
      <c r="W1" s="365"/>
      <c r="X1" s="365"/>
      <c r="Y1" s="430"/>
    </row>
    <row r="2" spans="1:25" ht="15">
      <c r="A2" s="502" t="s">
        <v>141</v>
      </c>
      <c r="B2" s="502"/>
      <c r="C2" s="502"/>
      <c r="D2" s="502"/>
      <c r="E2" s="502"/>
      <c r="F2" s="502"/>
      <c r="G2" s="502"/>
      <c r="H2" s="502"/>
      <c r="I2" s="502"/>
      <c r="J2" s="502"/>
      <c r="K2" s="502"/>
      <c r="L2" s="502"/>
      <c r="M2" s="502"/>
      <c r="N2" s="502"/>
      <c r="O2" s="502"/>
      <c r="P2" s="502"/>
      <c r="Q2" s="502"/>
      <c r="R2" s="502"/>
      <c r="S2" s="502"/>
      <c r="T2" s="502"/>
      <c r="U2" s="502"/>
      <c r="V2" s="502"/>
      <c r="W2" s="502"/>
      <c r="X2" s="502"/>
      <c r="Y2" s="430"/>
    </row>
    <row r="3" spans="1:25" ht="12.75" customHeight="1">
      <c r="A3" s="502" t="s">
        <v>410</v>
      </c>
      <c r="B3" s="502"/>
      <c r="C3" s="502"/>
      <c r="D3" s="502"/>
      <c r="E3" s="502"/>
      <c r="F3" s="502"/>
      <c r="G3" s="502"/>
      <c r="H3" s="502"/>
      <c r="I3" s="502"/>
      <c r="J3" s="502"/>
      <c r="K3" s="502"/>
      <c r="L3" s="502"/>
      <c r="M3" s="502"/>
      <c r="N3" s="502"/>
      <c r="O3" s="502"/>
      <c r="P3" s="502"/>
      <c r="Q3" s="502"/>
      <c r="R3" s="502"/>
      <c r="S3" s="502"/>
      <c r="T3" s="502"/>
      <c r="U3" s="502"/>
      <c r="V3" s="502"/>
      <c r="W3" s="502"/>
      <c r="X3" s="502"/>
      <c r="Y3" s="380"/>
    </row>
    <row r="4" spans="1:25" ht="15">
      <c r="A4" s="502" t="s">
        <v>144</v>
      </c>
      <c r="B4" s="502"/>
      <c r="C4" s="502"/>
      <c r="D4" s="502"/>
      <c r="E4" s="502"/>
      <c r="F4" s="502"/>
      <c r="G4" s="502"/>
      <c r="H4" s="502"/>
      <c r="I4" s="502"/>
      <c r="J4" s="502"/>
      <c r="K4" s="502"/>
      <c r="L4" s="502"/>
      <c r="M4" s="502"/>
      <c r="N4" s="502"/>
      <c r="O4" s="502"/>
      <c r="P4" s="502"/>
      <c r="Q4" s="502"/>
      <c r="R4" s="502"/>
      <c r="S4" s="502"/>
      <c r="T4" s="502"/>
      <c r="U4" s="502"/>
      <c r="V4" s="502"/>
      <c r="W4" s="502"/>
      <c r="X4" s="502"/>
    </row>
    <row r="5" spans="1:25">
      <c r="A5" s="238"/>
      <c r="B5" s="238"/>
      <c r="C5" s="238"/>
      <c r="D5" s="238"/>
      <c r="E5" s="238"/>
      <c r="F5" s="238"/>
      <c r="G5" s="238"/>
      <c r="H5" s="238"/>
      <c r="I5" s="238"/>
      <c r="J5" s="238"/>
      <c r="K5" s="238"/>
      <c r="L5" s="238"/>
      <c r="M5" s="238"/>
      <c r="N5" s="238"/>
      <c r="O5" s="238"/>
      <c r="P5" s="238"/>
      <c r="Q5" s="238"/>
      <c r="R5" s="238"/>
      <c r="S5" s="238"/>
      <c r="T5" s="238"/>
      <c r="U5" s="238"/>
      <c r="V5" s="819"/>
      <c r="W5" s="819"/>
      <c r="X5" s="819"/>
    </row>
    <row r="6" spans="1:25" ht="12.75" customHeight="1">
      <c r="A6" s="615" t="s">
        <v>40</v>
      </c>
      <c r="B6" s="605" t="s">
        <v>411</v>
      </c>
      <c r="C6" s="605"/>
      <c r="D6" s="605"/>
      <c r="E6" s="606"/>
      <c r="F6" s="600" t="s">
        <v>412</v>
      </c>
      <c r="G6" s="576"/>
      <c r="H6" s="576"/>
      <c r="I6" s="576"/>
      <c r="J6" s="576"/>
      <c r="K6" s="576"/>
      <c r="L6" s="576"/>
      <c r="M6" s="576"/>
      <c r="N6" s="576"/>
      <c r="O6" s="576"/>
      <c r="P6" s="576"/>
      <c r="Q6" s="576"/>
      <c r="R6" s="576"/>
      <c r="S6" s="576"/>
      <c r="T6" s="576"/>
      <c r="U6" s="576"/>
      <c r="V6" s="576"/>
      <c r="W6" s="576"/>
      <c r="X6" s="576"/>
      <c r="Y6" s="576"/>
    </row>
    <row r="7" spans="1:25">
      <c r="A7" s="612"/>
      <c r="B7" s="813"/>
      <c r="C7" s="813"/>
      <c r="D7" s="813"/>
      <c r="E7" s="820"/>
      <c r="F7" s="602"/>
      <c r="G7" s="577"/>
      <c r="H7" s="577"/>
      <c r="I7" s="577"/>
      <c r="J7" s="577"/>
      <c r="K7" s="577"/>
      <c r="L7" s="577"/>
      <c r="M7" s="577"/>
      <c r="N7" s="577"/>
      <c r="O7" s="577"/>
      <c r="P7" s="577"/>
      <c r="Q7" s="577"/>
      <c r="R7" s="577"/>
      <c r="S7" s="577"/>
      <c r="T7" s="577"/>
      <c r="U7" s="577"/>
      <c r="V7" s="577"/>
      <c r="W7" s="577"/>
      <c r="X7" s="577"/>
      <c r="Y7" s="577"/>
    </row>
    <row r="8" spans="1:25">
      <c r="A8" s="769"/>
      <c r="B8" s="813"/>
      <c r="C8" s="813"/>
      <c r="D8" s="813"/>
      <c r="E8" s="820"/>
      <c r="F8" s="812"/>
      <c r="G8" s="578"/>
      <c r="H8" s="578"/>
      <c r="I8" s="578"/>
      <c r="J8" s="578"/>
      <c r="K8" s="578"/>
      <c r="L8" s="578"/>
      <c r="M8" s="578"/>
      <c r="N8" s="578"/>
      <c r="O8" s="578"/>
      <c r="P8" s="578"/>
      <c r="Q8" s="578"/>
      <c r="R8" s="578"/>
      <c r="S8" s="578"/>
      <c r="T8" s="578"/>
      <c r="U8" s="578"/>
      <c r="V8" s="578"/>
      <c r="W8" s="578"/>
      <c r="X8" s="578"/>
      <c r="Y8" s="578"/>
    </row>
    <row r="9" spans="1:25" ht="12.75" customHeight="1">
      <c r="A9" s="769"/>
      <c r="B9" s="813"/>
      <c r="C9" s="813"/>
      <c r="D9" s="813"/>
      <c r="E9" s="820"/>
      <c r="F9" s="576" t="s">
        <v>413</v>
      </c>
      <c r="G9" s="576"/>
      <c r="H9" s="576"/>
      <c r="I9" s="601"/>
      <c r="J9" s="614" t="s">
        <v>256</v>
      </c>
      <c r="K9" s="576"/>
      <c r="L9" s="576"/>
      <c r="M9" s="601"/>
      <c r="N9" s="614" t="s">
        <v>392</v>
      </c>
      <c r="O9" s="576"/>
      <c r="P9" s="576"/>
      <c r="Q9" s="601"/>
      <c r="R9" s="614" t="s">
        <v>393</v>
      </c>
      <c r="S9" s="576"/>
      <c r="T9" s="576"/>
      <c r="U9" s="615"/>
      <c r="V9" s="600" t="s">
        <v>259</v>
      </c>
      <c r="W9" s="576"/>
      <c r="X9" s="576"/>
      <c r="Y9" s="576"/>
    </row>
    <row r="10" spans="1:25" ht="12.75" customHeight="1">
      <c r="A10" s="769"/>
      <c r="B10" s="608"/>
      <c r="C10" s="608"/>
      <c r="D10" s="608"/>
      <c r="E10" s="609"/>
      <c r="F10" s="596"/>
      <c r="G10" s="596"/>
      <c r="H10" s="596"/>
      <c r="I10" s="597"/>
      <c r="J10" s="599"/>
      <c r="K10" s="596"/>
      <c r="L10" s="596"/>
      <c r="M10" s="597"/>
      <c r="N10" s="599"/>
      <c r="O10" s="596"/>
      <c r="P10" s="596"/>
      <c r="Q10" s="597"/>
      <c r="R10" s="611"/>
      <c r="S10" s="578"/>
      <c r="T10" s="578"/>
      <c r="U10" s="613"/>
      <c r="V10" s="812"/>
      <c r="W10" s="578"/>
      <c r="X10" s="578"/>
      <c r="Y10" s="578"/>
    </row>
    <row r="11" spans="1:25">
      <c r="A11" s="769"/>
      <c r="B11" s="813" t="s">
        <v>155</v>
      </c>
      <c r="C11" s="814"/>
      <c r="D11" s="598" t="s">
        <v>51</v>
      </c>
      <c r="E11" s="595"/>
      <c r="F11" s="813" t="s">
        <v>155</v>
      </c>
      <c r="G11" s="814"/>
      <c r="H11" s="610" t="s">
        <v>51</v>
      </c>
      <c r="I11" s="817"/>
      <c r="J11" s="813" t="s">
        <v>155</v>
      </c>
      <c r="K11" s="814"/>
      <c r="L11" s="610" t="s">
        <v>51</v>
      </c>
      <c r="M11" s="817"/>
      <c r="N11" s="813" t="s">
        <v>155</v>
      </c>
      <c r="O11" s="814"/>
      <c r="P11" s="610" t="s">
        <v>51</v>
      </c>
      <c r="Q11" s="818"/>
      <c r="R11" s="809" t="s">
        <v>155</v>
      </c>
      <c r="S11" s="606"/>
      <c r="T11" s="602" t="s">
        <v>51</v>
      </c>
      <c r="U11" s="612"/>
      <c r="V11" s="813" t="s">
        <v>155</v>
      </c>
      <c r="W11" s="814"/>
      <c r="X11" s="600" t="s">
        <v>51</v>
      </c>
      <c r="Y11" s="576"/>
    </row>
    <row r="12" spans="1:25">
      <c r="A12" s="752"/>
      <c r="B12" s="815"/>
      <c r="C12" s="816"/>
      <c r="D12" s="599"/>
      <c r="E12" s="597"/>
      <c r="F12" s="815"/>
      <c r="G12" s="816"/>
      <c r="H12" s="599"/>
      <c r="I12" s="597"/>
      <c r="J12" s="815"/>
      <c r="K12" s="816"/>
      <c r="L12" s="599"/>
      <c r="M12" s="597"/>
      <c r="N12" s="815"/>
      <c r="O12" s="816"/>
      <c r="P12" s="599"/>
      <c r="Q12" s="596"/>
      <c r="R12" s="810"/>
      <c r="S12" s="811"/>
      <c r="T12" s="812"/>
      <c r="U12" s="613"/>
      <c r="V12" s="815"/>
      <c r="W12" s="816"/>
      <c r="X12" s="812"/>
      <c r="Y12" s="578"/>
    </row>
    <row r="13" spans="1:25">
      <c r="A13" s="376"/>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8"/>
    </row>
    <row r="14" spans="1:25">
      <c r="A14" s="376"/>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8"/>
    </row>
    <row r="15" spans="1:25">
      <c r="A15" s="79" t="s">
        <v>38</v>
      </c>
      <c r="B15" s="379" t="s">
        <v>38</v>
      </c>
      <c r="C15" s="379"/>
      <c r="D15" s="379" t="s">
        <v>38</v>
      </c>
      <c r="E15" s="379"/>
      <c r="F15" s="379" t="s">
        <v>38</v>
      </c>
      <c r="G15" s="379"/>
      <c r="H15" s="379" t="s">
        <v>38</v>
      </c>
      <c r="I15" s="379"/>
      <c r="J15" s="572"/>
      <c r="K15" s="572"/>
      <c r="L15" s="572"/>
      <c r="M15" s="572"/>
      <c r="N15" s="572"/>
      <c r="O15" s="572"/>
      <c r="P15" s="572"/>
      <c r="Q15" s="572"/>
      <c r="R15" s="572"/>
      <c r="S15" s="572"/>
      <c r="T15" s="572"/>
      <c r="U15" s="378"/>
      <c r="V15" s="573"/>
      <c r="W15" s="573"/>
      <c r="X15" s="573"/>
      <c r="Y15" s="8"/>
    </row>
    <row r="16" spans="1:25" ht="12.75" customHeight="1">
      <c r="A16" s="79"/>
      <c r="B16" s="573" t="s">
        <v>414</v>
      </c>
      <c r="C16" s="573"/>
      <c r="D16" s="573"/>
      <c r="E16" s="573"/>
      <c r="F16" s="573"/>
      <c r="G16" s="379"/>
      <c r="H16" s="79"/>
      <c r="I16" s="79"/>
      <c r="J16" s="244"/>
      <c r="K16" s="244"/>
      <c r="L16" s="244"/>
      <c r="M16" s="244"/>
      <c r="N16" s="244"/>
      <c r="O16" s="244"/>
      <c r="P16" s="244"/>
      <c r="Q16" s="244"/>
      <c r="R16" s="244"/>
      <c r="S16" s="244"/>
      <c r="T16" s="244"/>
      <c r="U16" s="244"/>
      <c r="V16" s="79"/>
      <c r="W16" s="79"/>
      <c r="X16" s="379"/>
      <c r="Y16" s="8"/>
    </row>
    <row r="17" spans="1:25" ht="12.75" customHeight="1">
      <c r="A17" s="79"/>
      <c r="B17" s="379"/>
      <c r="C17" s="379"/>
      <c r="D17" s="379"/>
      <c r="E17" s="379"/>
      <c r="F17" s="379"/>
      <c r="G17" s="379"/>
      <c r="H17" s="79"/>
      <c r="I17" s="79"/>
      <c r="J17" s="244"/>
      <c r="K17" s="244"/>
      <c r="L17" s="244"/>
      <c r="M17" s="244"/>
      <c r="N17" s="244"/>
      <c r="O17" s="244"/>
      <c r="P17" s="244"/>
      <c r="Q17" s="244"/>
      <c r="R17" s="244"/>
      <c r="S17" s="244"/>
      <c r="T17" s="244"/>
      <c r="U17" s="244"/>
      <c r="V17" s="79"/>
      <c r="W17" s="79"/>
      <c r="X17" s="379"/>
      <c r="Y17" s="8"/>
    </row>
    <row r="18" spans="1:25">
      <c r="A18" s="234" t="s">
        <v>126</v>
      </c>
      <c r="B18" s="431">
        <v>7.4</v>
      </c>
      <c r="C18" s="431" t="s">
        <v>213</v>
      </c>
      <c r="D18" s="431">
        <v>12407.4</v>
      </c>
      <c r="E18" s="431" t="s">
        <v>213</v>
      </c>
      <c r="F18" s="431">
        <v>1.7</v>
      </c>
      <c r="G18" s="431" t="s">
        <v>213</v>
      </c>
      <c r="H18" s="431">
        <v>402.8</v>
      </c>
      <c r="I18" s="431" t="s">
        <v>214</v>
      </c>
      <c r="J18" s="431">
        <v>1.1000000000000001</v>
      </c>
      <c r="K18" s="431" t="s">
        <v>214</v>
      </c>
      <c r="L18" s="431">
        <v>830.2</v>
      </c>
      <c r="M18" s="431" t="s">
        <v>214</v>
      </c>
      <c r="N18" s="431">
        <v>2.6</v>
      </c>
      <c r="O18" s="431" t="s">
        <v>213</v>
      </c>
      <c r="P18" s="431">
        <v>3493.5</v>
      </c>
      <c r="Q18" s="431" t="s">
        <v>213</v>
      </c>
      <c r="R18" s="431">
        <v>1.4</v>
      </c>
      <c r="S18" s="431" t="s">
        <v>213</v>
      </c>
      <c r="T18" s="431">
        <v>3052.6</v>
      </c>
      <c r="U18" s="431" t="s">
        <v>213</v>
      </c>
      <c r="V18" s="431">
        <v>0.7</v>
      </c>
      <c r="W18" s="431" t="s">
        <v>213</v>
      </c>
      <c r="X18" s="431">
        <v>4628.3</v>
      </c>
      <c r="Y18" s="431" t="s">
        <v>213</v>
      </c>
    </row>
    <row r="19" spans="1:25">
      <c r="A19" s="234"/>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8"/>
    </row>
    <row r="20" spans="1:25">
      <c r="A20" s="234" t="s">
        <v>127</v>
      </c>
      <c r="B20" s="431">
        <v>0.9</v>
      </c>
      <c r="C20" s="431" t="s">
        <v>213</v>
      </c>
      <c r="D20" s="431">
        <v>903</v>
      </c>
      <c r="E20" s="431" t="s">
        <v>213</v>
      </c>
      <c r="F20" s="431">
        <v>0.2</v>
      </c>
      <c r="G20" s="431" t="s">
        <v>214</v>
      </c>
      <c r="H20" s="431">
        <v>53.3</v>
      </c>
      <c r="I20" s="431" t="s">
        <v>215</v>
      </c>
      <c r="J20" s="431">
        <v>0.1</v>
      </c>
      <c r="K20" s="431" t="s">
        <v>214</v>
      </c>
      <c r="L20" s="431">
        <v>95.2</v>
      </c>
      <c r="M20" s="431" t="s">
        <v>215</v>
      </c>
      <c r="N20" s="431">
        <v>0.4</v>
      </c>
      <c r="O20" s="431" t="s">
        <v>214</v>
      </c>
      <c r="P20" s="431">
        <v>429</v>
      </c>
      <c r="Q20" s="431" t="s">
        <v>214</v>
      </c>
      <c r="R20" s="431">
        <v>0.1</v>
      </c>
      <c r="S20" s="431" t="s">
        <v>214</v>
      </c>
      <c r="T20" s="431">
        <v>241.3</v>
      </c>
      <c r="U20" s="431" t="s">
        <v>214</v>
      </c>
      <c r="V20" s="431">
        <v>0</v>
      </c>
      <c r="W20" s="431" t="s">
        <v>214</v>
      </c>
      <c r="X20" s="431">
        <v>84.2</v>
      </c>
      <c r="Y20" s="431" t="s">
        <v>214</v>
      </c>
    </row>
    <row r="21" spans="1:25">
      <c r="A21" s="234" t="s">
        <v>128</v>
      </c>
      <c r="B21" s="431">
        <v>1.9</v>
      </c>
      <c r="C21" s="431" t="s">
        <v>213</v>
      </c>
      <c r="D21" s="431">
        <v>1427.8</v>
      </c>
      <c r="E21" s="431" t="s">
        <v>213</v>
      </c>
      <c r="F21" s="431">
        <v>0.7</v>
      </c>
      <c r="G21" s="431" t="s">
        <v>214</v>
      </c>
      <c r="H21" s="431">
        <v>139.9</v>
      </c>
      <c r="I21" s="431" t="s">
        <v>214</v>
      </c>
      <c r="J21" s="431">
        <v>0.4</v>
      </c>
      <c r="K21" s="431" t="s">
        <v>214</v>
      </c>
      <c r="L21" s="431">
        <v>234.3</v>
      </c>
      <c r="M21" s="431" t="s">
        <v>214</v>
      </c>
      <c r="N21" s="431">
        <v>0.6</v>
      </c>
      <c r="O21" s="431" t="s">
        <v>214</v>
      </c>
      <c r="P21" s="431">
        <v>690</v>
      </c>
      <c r="Q21" s="431" t="s">
        <v>214</v>
      </c>
      <c r="R21" s="431">
        <v>0.2</v>
      </c>
      <c r="S21" s="431" t="s">
        <v>214</v>
      </c>
      <c r="T21" s="431">
        <v>288.8</v>
      </c>
      <c r="U21" s="431" t="s">
        <v>214</v>
      </c>
      <c r="V21" s="431">
        <v>0</v>
      </c>
      <c r="W21" s="431" t="s">
        <v>213</v>
      </c>
      <c r="X21" s="431">
        <v>74.900000000000006</v>
      </c>
      <c r="Y21" s="431" t="s">
        <v>213</v>
      </c>
    </row>
    <row r="22" spans="1:25">
      <c r="A22" s="234" t="s">
        <v>129</v>
      </c>
      <c r="B22" s="431">
        <v>0.1</v>
      </c>
      <c r="C22" s="431" t="s">
        <v>213</v>
      </c>
      <c r="D22" s="431">
        <v>569.20000000000005</v>
      </c>
      <c r="E22" s="431" t="s">
        <v>213</v>
      </c>
      <c r="F22" s="431">
        <v>0</v>
      </c>
      <c r="G22" s="431" t="s">
        <v>213</v>
      </c>
      <c r="H22" s="431">
        <v>3</v>
      </c>
      <c r="I22" s="431" t="s">
        <v>213</v>
      </c>
      <c r="J22" s="431">
        <v>0</v>
      </c>
      <c r="K22" s="431" t="s">
        <v>213</v>
      </c>
      <c r="L22" s="431">
        <v>2</v>
      </c>
      <c r="M22" s="431" t="s">
        <v>213</v>
      </c>
      <c r="N22" s="431">
        <v>0</v>
      </c>
      <c r="O22" s="431" t="s">
        <v>213</v>
      </c>
      <c r="P22" s="431">
        <v>13.5</v>
      </c>
      <c r="Q22" s="431" t="s">
        <v>213</v>
      </c>
      <c r="R22" s="431">
        <v>0</v>
      </c>
      <c r="S22" s="431" t="s">
        <v>213</v>
      </c>
      <c r="T22" s="431">
        <v>53.2</v>
      </c>
      <c r="U22" s="431" t="s">
        <v>213</v>
      </c>
      <c r="V22" s="431">
        <v>0</v>
      </c>
      <c r="W22" s="431" t="s">
        <v>213</v>
      </c>
      <c r="X22" s="431">
        <v>497.5</v>
      </c>
      <c r="Y22" s="431" t="s">
        <v>213</v>
      </c>
    </row>
    <row r="23" spans="1:25">
      <c r="A23" s="234" t="s">
        <v>130</v>
      </c>
      <c r="B23" s="432">
        <v>0.3</v>
      </c>
      <c r="C23" s="432" t="s">
        <v>214</v>
      </c>
      <c r="D23" s="432">
        <v>218.3</v>
      </c>
      <c r="E23" s="432" t="s">
        <v>213</v>
      </c>
      <c r="F23" s="431">
        <v>0.1</v>
      </c>
      <c r="G23" s="431" t="s">
        <v>214</v>
      </c>
      <c r="H23" s="431">
        <v>22.4</v>
      </c>
      <c r="I23" s="431" t="s">
        <v>214</v>
      </c>
      <c r="J23" s="431">
        <v>0</v>
      </c>
      <c r="K23" s="431" t="s">
        <v>214</v>
      </c>
      <c r="L23" s="431">
        <v>24.1</v>
      </c>
      <c r="M23" s="431" t="s">
        <v>215</v>
      </c>
      <c r="N23" s="431">
        <v>0.1</v>
      </c>
      <c r="O23" s="431" t="s">
        <v>214</v>
      </c>
      <c r="P23" s="431">
        <v>88.3</v>
      </c>
      <c r="Q23" s="431" t="s">
        <v>214</v>
      </c>
      <c r="R23" s="431">
        <v>0</v>
      </c>
      <c r="S23" s="431" t="s">
        <v>214</v>
      </c>
      <c r="T23" s="431">
        <v>55.1</v>
      </c>
      <c r="U23" s="431" t="s">
        <v>214</v>
      </c>
      <c r="V23" s="431">
        <v>0</v>
      </c>
      <c r="W23" s="431" t="s">
        <v>213</v>
      </c>
      <c r="X23" s="431">
        <v>28.3</v>
      </c>
      <c r="Y23" s="431" t="s">
        <v>213</v>
      </c>
    </row>
    <row r="24" spans="1:25">
      <c r="A24" s="234" t="s">
        <v>131</v>
      </c>
      <c r="B24" s="431">
        <v>0.1</v>
      </c>
      <c r="C24" s="431" t="s">
        <v>213</v>
      </c>
      <c r="D24" s="431">
        <v>547.1</v>
      </c>
      <c r="E24" s="431" t="s">
        <v>213</v>
      </c>
      <c r="F24" s="431">
        <v>0</v>
      </c>
      <c r="G24" s="431" t="s">
        <v>213</v>
      </c>
      <c r="H24" s="431">
        <v>3.2</v>
      </c>
      <c r="I24" s="431" t="s">
        <v>213</v>
      </c>
      <c r="J24" s="431" t="s">
        <v>200</v>
      </c>
      <c r="K24" s="431"/>
      <c r="L24" s="431" t="s">
        <v>200</v>
      </c>
      <c r="M24" s="431"/>
      <c r="N24" s="431">
        <v>0</v>
      </c>
      <c r="O24" s="431" t="s">
        <v>213</v>
      </c>
      <c r="P24" s="431">
        <v>18.100000000000001</v>
      </c>
      <c r="Q24" s="431" t="s">
        <v>213</v>
      </c>
      <c r="R24" s="431">
        <v>0</v>
      </c>
      <c r="S24" s="431" t="s">
        <v>213</v>
      </c>
      <c r="T24" s="431">
        <v>45.1</v>
      </c>
      <c r="U24" s="431" t="s">
        <v>213</v>
      </c>
      <c r="V24" s="431">
        <v>0</v>
      </c>
      <c r="W24" s="431" t="s">
        <v>213</v>
      </c>
      <c r="X24" s="431">
        <v>480.8</v>
      </c>
      <c r="Y24" s="431" t="s">
        <v>213</v>
      </c>
    </row>
    <row r="25" spans="1:25">
      <c r="A25" s="234" t="s">
        <v>132</v>
      </c>
      <c r="B25" s="431">
        <v>1.8</v>
      </c>
      <c r="C25" s="431" t="s">
        <v>213</v>
      </c>
      <c r="D25" s="431">
        <v>3926.6</v>
      </c>
      <c r="E25" s="431" t="s">
        <v>213</v>
      </c>
      <c r="F25" s="431">
        <v>0.2</v>
      </c>
      <c r="G25" s="431" t="s">
        <v>214</v>
      </c>
      <c r="H25" s="431">
        <v>74</v>
      </c>
      <c r="I25" s="431" t="s">
        <v>215</v>
      </c>
      <c r="J25" s="431">
        <v>0.2</v>
      </c>
      <c r="K25" s="431" t="s">
        <v>214</v>
      </c>
      <c r="L25" s="431">
        <v>213.4</v>
      </c>
      <c r="M25" s="431" t="s">
        <v>214</v>
      </c>
      <c r="N25" s="431">
        <v>0.6</v>
      </c>
      <c r="O25" s="431" t="s">
        <v>213</v>
      </c>
      <c r="P25" s="431">
        <v>1118.4000000000001</v>
      </c>
      <c r="Q25" s="431" t="s">
        <v>213</v>
      </c>
      <c r="R25" s="431">
        <v>0.4</v>
      </c>
      <c r="S25" s="431" t="s">
        <v>213</v>
      </c>
      <c r="T25" s="431">
        <v>1291.9000000000001</v>
      </c>
      <c r="U25" s="431" t="s">
        <v>213</v>
      </c>
      <c r="V25" s="431">
        <v>0.2</v>
      </c>
      <c r="W25" s="431" t="s">
        <v>214</v>
      </c>
      <c r="X25" s="431">
        <v>1228.9000000000001</v>
      </c>
      <c r="Y25" s="431" t="s">
        <v>213</v>
      </c>
    </row>
    <row r="26" spans="1:25">
      <c r="A26" s="234" t="s">
        <v>133</v>
      </c>
      <c r="B26" s="431">
        <v>1.8</v>
      </c>
      <c r="C26" s="431" t="s">
        <v>213</v>
      </c>
      <c r="D26" s="431">
        <v>2302.1999999999998</v>
      </c>
      <c r="E26" s="431" t="s">
        <v>213</v>
      </c>
      <c r="F26" s="431">
        <v>0.2</v>
      </c>
      <c r="G26" s="431" t="s">
        <v>214</v>
      </c>
      <c r="H26" s="431">
        <v>70</v>
      </c>
      <c r="I26" s="431" t="s">
        <v>215</v>
      </c>
      <c r="J26" s="431">
        <v>0.3</v>
      </c>
      <c r="K26" s="431" t="s">
        <v>214</v>
      </c>
      <c r="L26" s="431">
        <v>208.2</v>
      </c>
      <c r="M26" s="431" t="s">
        <v>215</v>
      </c>
      <c r="N26" s="431">
        <v>0.7</v>
      </c>
      <c r="O26" s="431" t="s">
        <v>213</v>
      </c>
      <c r="P26" s="431">
        <v>877.9</v>
      </c>
      <c r="Q26" s="431" t="s">
        <v>214</v>
      </c>
      <c r="R26" s="431">
        <v>0.4</v>
      </c>
      <c r="S26" s="431" t="s">
        <v>214</v>
      </c>
      <c r="T26" s="431">
        <v>744</v>
      </c>
      <c r="U26" s="431" t="s">
        <v>214</v>
      </c>
      <c r="V26" s="431">
        <v>0.1</v>
      </c>
      <c r="W26" s="431" t="s">
        <v>214</v>
      </c>
      <c r="X26" s="431">
        <v>402.2</v>
      </c>
      <c r="Y26" s="431" t="s">
        <v>214</v>
      </c>
    </row>
    <row r="27" spans="1:25">
      <c r="A27" s="234" t="s">
        <v>134</v>
      </c>
      <c r="B27" s="431">
        <v>0.1</v>
      </c>
      <c r="C27" s="431" t="s">
        <v>214</v>
      </c>
      <c r="D27" s="431">
        <v>78.3</v>
      </c>
      <c r="E27" s="431" t="s">
        <v>214</v>
      </c>
      <c r="F27" s="431">
        <v>0</v>
      </c>
      <c r="G27" s="431" t="s">
        <v>214</v>
      </c>
      <c r="H27" s="431">
        <v>9.9</v>
      </c>
      <c r="I27" s="431" t="s">
        <v>215</v>
      </c>
      <c r="J27" s="431" t="s">
        <v>285</v>
      </c>
      <c r="K27" s="431" t="s">
        <v>283</v>
      </c>
      <c r="L27" s="431" t="s">
        <v>285</v>
      </c>
      <c r="M27" s="431" t="s">
        <v>283</v>
      </c>
      <c r="N27" s="431">
        <v>0</v>
      </c>
      <c r="O27" s="431" t="s">
        <v>214</v>
      </c>
      <c r="P27" s="431">
        <v>48</v>
      </c>
      <c r="Q27" s="431" t="s">
        <v>214</v>
      </c>
      <c r="R27" s="431">
        <v>0</v>
      </c>
      <c r="S27" s="431" t="s">
        <v>215</v>
      </c>
      <c r="T27" s="431">
        <v>15.6</v>
      </c>
      <c r="U27" s="431" t="s">
        <v>215</v>
      </c>
      <c r="V27" s="431" t="s">
        <v>200</v>
      </c>
      <c r="W27" s="433"/>
      <c r="X27" s="431" t="s">
        <v>200</v>
      </c>
      <c r="Y27" s="433"/>
    </row>
    <row r="28" spans="1:25">
      <c r="A28" s="234" t="s">
        <v>135</v>
      </c>
      <c r="B28" s="431">
        <v>0</v>
      </c>
      <c r="C28" s="431" t="s">
        <v>213</v>
      </c>
      <c r="D28" s="431">
        <v>1.1000000000000001</v>
      </c>
      <c r="E28" s="431" t="s">
        <v>213</v>
      </c>
      <c r="F28" s="431">
        <v>0</v>
      </c>
      <c r="G28" s="431" t="s">
        <v>213</v>
      </c>
      <c r="H28" s="431">
        <v>0.2</v>
      </c>
      <c r="I28" s="431" t="s">
        <v>213</v>
      </c>
      <c r="J28" s="431">
        <v>0</v>
      </c>
      <c r="K28" s="431" t="s">
        <v>213</v>
      </c>
      <c r="L28" s="431">
        <v>0.9</v>
      </c>
      <c r="M28" s="431" t="s">
        <v>213</v>
      </c>
      <c r="N28" s="431" t="s">
        <v>200</v>
      </c>
      <c r="O28" s="431"/>
      <c r="P28" s="431" t="s">
        <v>200</v>
      </c>
      <c r="Q28" s="431"/>
      <c r="R28" s="431" t="s">
        <v>200</v>
      </c>
      <c r="S28" s="434"/>
      <c r="T28" s="431" t="s">
        <v>200</v>
      </c>
      <c r="U28" s="434"/>
      <c r="V28" s="431" t="s">
        <v>200</v>
      </c>
      <c r="W28" s="434"/>
      <c r="X28" s="431" t="s">
        <v>200</v>
      </c>
      <c r="Y28" s="434"/>
    </row>
    <row r="29" spans="1:25">
      <c r="A29" s="234" t="s">
        <v>136</v>
      </c>
      <c r="B29" s="431">
        <v>0.1</v>
      </c>
      <c r="C29" s="431" t="s">
        <v>213</v>
      </c>
      <c r="D29" s="431">
        <v>426.4</v>
      </c>
      <c r="E29" s="431" t="s">
        <v>213</v>
      </c>
      <c r="F29" s="431">
        <v>0</v>
      </c>
      <c r="G29" s="431" t="s">
        <v>213</v>
      </c>
      <c r="H29" s="431">
        <v>3.1</v>
      </c>
      <c r="I29" s="431" t="s">
        <v>213</v>
      </c>
      <c r="J29" s="431">
        <v>0</v>
      </c>
      <c r="K29" s="431" t="s">
        <v>213</v>
      </c>
      <c r="L29" s="431">
        <v>5.9</v>
      </c>
      <c r="M29" s="431" t="s">
        <v>213</v>
      </c>
      <c r="N29" s="431">
        <v>0</v>
      </c>
      <c r="O29" s="431" t="s">
        <v>213</v>
      </c>
      <c r="P29" s="431">
        <v>18.899999999999999</v>
      </c>
      <c r="Q29" s="431" t="s">
        <v>213</v>
      </c>
      <c r="R29" s="431">
        <v>0</v>
      </c>
      <c r="S29" s="431" t="s">
        <v>213</v>
      </c>
      <c r="T29" s="431">
        <v>28.9</v>
      </c>
      <c r="U29" s="431" t="s">
        <v>213</v>
      </c>
      <c r="V29" s="431">
        <v>0</v>
      </c>
      <c r="W29" s="431" t="s">
        <v>213</v>
      </c>
      <c r="X29" s="431">
        <v>369.5</v>
      </c>
      <c r="Y29" s="431" t="s">
        <v>213</v>
      </c>
    </row>
    <row r="30" spans="1:25">
      <c r="A30" s="379" t="s">
        <v>265</v>
      </c>
      <c r="B30" s="435">
        <v>0.1</v>
      </c>
      <c r="C30" s="431" t="s">
        <v>213</v>
      </c>
      <c r="D30" s="431">
        <v>786.8</v>
      </c>
      <c r="E30" s="431" t="s">
        <v>213</v>
      </c>
      <c r="F30" s="431">
        <v>0</v>
      </c>
      <c r="G30" s="431" t="s">
        <v>213</v>
      </c>
      <c r="H30" s="431">
        <v>6.7</v>
      </c>
      <c r="I30" s="431" t="s">
        <v>213</v>
      </c>
      <c r="J30" s="431">
        <v>0</v>
      </c>
      <c r="K30" s="431" t="s">
        <v>213</v>
      </c>
      <c r="L30" s="431">
        <v>2.5</v>
      </c>
      <c r="M30" s="431" t="s">
        <v>213</v>
      </c>
      <c r="N30" s="431">
        <v>0</v>
      </c>
      <c r="O30" s="431" t="s">
        <v>213</v>
      </c>
      <c r="P30" s="431">
        <v>15.7</v>
      </c>
      <c r="Q30" s="431" t="s">
        <v>213</v>
      </c>
      <c r="R30" s="431">
        <v>0</v>
      </c>
      <c r="S30" s="431" t="s">
        <v>213</v>
      </c>
      <c r="T30" s="431">
        <v>36.4</v>
      </c>
      <c r="U30" s="431" t="s">
        <v>213</v>
      </c>
      <c r="V30" s="431">
        <v>0.1</v>
      </c>
      <c r="W30" s="431" t="s">
        <v>213</v>
      </c>
      <c r="X30" s="431">
        <v>725.5</v>
      </c>
      <c r="Y30" s="431" t="s">
        <v>213</v>
      </c>
    </row>
    <row r="31" spans="1:25">
      <c r="A31" s="379" t="s">
        <v>137</v>
      </c>
      <c r="B31" s="435">
        <v>0.3</v>
      </c>
      <c r="C31" s="431" t="s">
        <v>213</v>
      </c>
      <c r="D31" s="431">
        <v>678.9</v>
      </c>
      <c r="E31" s="431" t="s">
        <v>213</v>
      </c>
      <c r="F31" s="431">
        <v>0.1</v>
      </c>
      <c r="G31" s="431" t="s">
        <v>214</v>
      </c>
      <c r="H31" s="431">
        <v>13.7</v>
      </c>
      <c r="I31" s="431" t="s">
        <v>215</v>
      </c>
      <c r="J31" s="431">
        <v>0</v>
      </c>
      <c r="K31" s="431" t="s">
        <v>215</v>
      </c>
      <c r="L31" s="431">
        <v>29.4</v>
      </c>
      <c r="M31" s="431" t="s">
        <v>215</v>
      </c>
      <c r="N31" s="431">
        <v>0.1</v>
      </c>
      <c r="O31" s="431" t="s">
        <v>214</v>
      </c>
      <c r="P31" s="431">
        <v>153.30000000000001</v>
      </c>
      <c r="Q31" s="431" t="s">
        <v>214</v>
      </c>
      <c r="R31" s="431">
        <v>0.1</v>
      </c>
      <c r="S31" s="431" t="s">
        <v>214</v>
      </c>
      <c r="T31" s="431">
        <v>227.3</v>
      </c>
      <c r="U31" s="431" t="s">
        <v>214</v>
      </c>
      <c r="V31" s="431">
        <v>0</v>
      </c>
      <c r="W31" s="431" t="s">
        <v>214</v>
      </c>
      <c r="X31" s="431">
        <v>255.1</v>
      </c>
      <c r="Y31" s="431" t="s">
        <v>213</v>
      </c>
    </row>
    <row r="32" spans="1:25">
      <c r="A32" s="379" t="s">
        <v>138</v>
      </c>
      <c r="B32" s="435">
        <v>0.1</v>
      </c>
      <c r="C32" s="431" t="s">
        <v>213</v>
      </c>
      <c r="D32" s="431">
        <v>541.6</v>
      </c>
      <c r="E32" s="431" t="s">
        <v>213</v>
      </c>
      <c r="F32" s="431">
        <v>0</v>
      </c>
      <c r="G32" s="431" t="s">
        <v>213</v>
      </c>
      <c r="H32" s="431">
        <v>3.5</v>
      </c>
      <c r="I32" s="431" t="s">
        <v>213</v>
      </c>
      <c r="J32" s="431">
        <v>0</v>
      </c>
      <c r="K32" s="431" t="s">
        <v>213</v>
      </c>
      <c r="L32" s="431">
        <v>9.5</v>
      </c>
      <c r="M32" s="431" t="s">
        <v>213</v>
      </c>
      <c r="N32" s="431">
        <v>0</v>
      </c>
      <c r="O32" s="431" t="s">
        <v>213</v>
      </c>
      <c r="P32" s="431">
        <v>22.3</v>
      </c>
      <c r="Q32" s="431" t="s">
        <v>213</v>
      </c>
      <c r="R32" s="431">
        <v>0</v>
      </c>
      <c r="S32" s="431" t="s">
        <v>213</v>
      </c>
      <c r="T32" s="431">
        <v>25</v>
      </c>
      <c r="U32" s="431" t="s">
        <v>213</v>
      </c>
      <c r="V32" s="431">
        <v>0</v>
      </c>
      <c r="W32" s="431" t="s">
        <v>213</v>
      </c>
      <c r="X32" s="431">
        <v>481.4</v>
      </c>
      <c r="Y32" s="431" t="s">
        <v>213</v>
      </c>
    </row>
    <row r="33" spans="1:25">
      <c r="A33" s="379"/>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8"/>
    </row>
    <row r="34" spans="1:25">
      <c r="A34" s="379"/>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8"/>
    </row>
    <row r="35" spans="1:25">
      <c r="A35" s="379"/>
      <c r="B35" s="254"/>
      <c r="C35" s="254"/>
      <c r="D35" s="254"/>
      <c r="E35" s="254"/>
      <c r="F35" s="254"/>
      <c r="G35" s="254"/>
      <c r="H35" s="254"/>
      <c r="I35" s="254"/>
      <c r="J35" s="254"/>
      <c r="K35" s="254"/>
      <c r="L35" s="254"/>
      <c r="M35" s="254"/>
      <c r="N35" s="254"/>
      <c r="O35" s="254"/>
      <c r="P35" s="254"/>
      <c r="Q35" s="254"/>
      <c r="R35" s="254"/>
      <c r="S35" s="254"/>
      <c r="T35" s="254"/>
      <c r="U35" s="254"/>
      <c r="V35" s="254"/>
      <c r="W35" s="254"/>
      <c r="X35" s="254"/>
      <c r="Y35" s="8"/>
    </row>
    <row r="36" spans="1:25">
      <c r="A36" s="379"/>
      <c r="B36" s="254"/>
      <c r="C36" s="254"/>
      <c r="D36" s="254"/>
      <c r="E36" s="254"/>
      <c r="F36" s="254"/>
      <c r="G36" s="254"/>
      <c r="H36" s="254"/>
      <c r="I36" s="254"/>
      <c r="J36" s="254"/>
      <c r="K36" s="254"/>
      <c r="L36" s="254"/>
      <c r="M36" s="254"/>
      <c r="N36" s="254"/>
      <c r="O36" s="254"/>
      <c r="P36" s="254"/>
      <c r="Q36" s="254"/>
      <c r="R36" s="254"/>
      <c r="S36" s="254"/>
      <c r="T36" s="254"/>
      <c r="U36" s="254"/>
      <c r="V36" s="254"/>
      <c r="W36" s="254"/>
      <c r="X36" s="254"/>
      <c r="Y36" s="8"/>
    </row>
    <row r="37" spans="1:25" ht="12.75" customHeight="1">
      <c r="A37" s="379"/>
      <c r="B37" s="573" t="s">
        <v>147</v>
      </c>
      <c r="C37" s="573"/>
      <c r="D37" s="573"/>
      <c r="E37" s="573"/>
      <c r="F37" s="573"/>
      <c r="G37" s="379"/>
      <c r="H37" s="379"/>
      <c r="I37" s="379"/>
      <c r="J37" s="379"/>
      <c r="K37" s="379"/>
      <c r="L37" s="379"/>
      <c r="M37" s="379"/>
      <c r="N37" s="379"/>
      <c r="O37" s="379"/>
      <c r="P37" s="379"/>
      <c r="Q37" s="379"/>
      <c r="R37" s="379"/>
      <c r="S37" s="379"/>
      <c r="T37" s="379"/>
      <c r="U37" s="379"/>
      <c r="V37" s="379"/>
      <c r="W37" s="379"/>
      <c r="X37" s="379"/>
      <c r="Y37" s="8"/>
    </row>
    <row r="38" spans="1:25">
      <c r="A38" s="79"/>
      <c r="B38" s="79"/>
      <c r="C38" s="79"/>
      <c r="D38" s="79"/>
      <c r="E38" s="79"/>
      <c r="F38" s="79"/>
      <c r="G38" s="79"/>
      <c r="H38" s="79"/>
      <c r="I38" s="79"/>
      <c r="J38" s="244"/>
      <c r="K38" s="244"/>
      <c r="L38" s="244"/>
      <c r="M38" s="244"/>
      <c r="N38" s="244"/>
      <c r="O38" s="244"/>
      <c r="P38" s="244"/>
      <c r="Q38" s="244"/>
      <c r="R38" s="244"/>
      <c r="S38" s="244"/>
      <c r="T38" s="244"/>
      <c r="U38" s="244"/>
      <c r="V38" s="79"/>
      <c r="W38" s="79"/>
      <c r="X38" s="379"/>
      <c r="Y38" s="8"/>
    </row>
    <row r="39" spans="1:25">
      <c r="A39" s="234" t="s">
        <v>126</v>
      </c>
      <c r="B39" s="431">
        <v>7.4</v>
      </c>
      <c r="C39" s="431" t="s">
        <v>213</v>
      </c>
      <c r="D39" s="431">
        <v>1805</v>
      </c>
      <c r="E39" s="431" t="s">
        <v>213</v>
      </c>
      <c r="F39" s="431">
        <v>1.7</v>
      </c>
      <c r="G39" s="431" t="s">
        <v>213</v>
      </c>
      <c r="H39" s="431">
        <v>36.1</v>
      </c>
      <c r="I39" s="431" t="s">
        <v>214</v>
      </c>
      <c r="J39" s="431">
        <v>1.1000000000000001</v>
      </c>
      <c r="K39" s="431" t="s">
        <v>214</v>
      </c>
      <c r="L39" s="431">
        <v>84</v>
      </c>
      <c r="M39" s="431" t="s">
        <v>214</v>
      </c>
      <c r="N39" s="431">
        <v>2.6</v>
      </c>
      <c r="O39" s="431" t="s">
        <v>213</v>
      </c>
      <c r="P39" s="431">
        <v>428.7</v>
      </c>
      <c r="Q39" s="431" t="s">
        <v>213</v>
      </c>
      <c r="R39" s="431">
        <v>1.4</v>
      </c>
      <c r="S39" s="431" t="s">
        <v>213</v>
      </c>
      <c r="T39" s="431">
        <v>459.2</v>
      </c>
      <c r="U39" s="431" t="s">
        <v>213</v>
      </c>
      <c r="V39" s="431">
        <v>0.7</v>
      </c>
      <c r="W39" s="431" t="s">
        <v>213</v>
      </c>
      <c r="X39" s="431">
        <v>797</v>
      </c>
      <c r="Y39" s="431" t="s">
        <v>213</v>
      </c>
    </row>
    <row r="40" spans="1:25">
      <c r="A40" s="234"/>
      <c r="B40" s="431"/>
      <c r="C40" s="431"/>
      <c r="D40" s="431"/>
      <c r="E40" s="431"/>
      <c r="F40" s="431"/>
      <c r="G40" s="431"/>
      <c r="H40" s="431"/>
      <c r="I40" s="431"/>
      <c r="J40" s="431"/>
      <c r="K40" s="431"/>
      <c r="L40" s="431"/>
      <c r="M40" s="431"/>
      <c r="N40" s="431"/>
      <c r="O40" s="431"/>
      <c r="P40" s="431"/>
      <c r="Q40" s="431"/>
      <c r="R40" s="431"/>
      <c r="S40" s="431"/>
      <c r="T40" s="431"/>
      <c r="U40" s="431"/>
      <c r="V40" s="431"/>
      <c r="W40" s="431"/>
      <c r="X40" s="431"/>
      <c r="Y40" s="8"/>
    </row>
    <row r="41" spans="1:25">
      <c r="A41" s="234" t="s">
        <v>127</v>
      </c>
      <c r="B41" s="431">
        <v>0.9</v>
      </c>
      <c r="C41" s="431" t="s">
        <v>213</v>
      </c>
      <c r="D41" s="431">
        <v>142.5</v>
      </c>
      <c r="E41" s="431" t="s">
        <v>213</v>
      </c>
      <c r="F41" s="431">
        <v>0.2</v>
      </c>
      <c r="G41" s="431" t="s">
        <v>214</v>
      </c>
      <c r="H41" s="431">
        <v>5</v>
      </c>
      <c r="I41" s="431" t="s">
        <v>215</v>
      </c>
      <c r="J41" s="431">
        <v>0.1</v>
      </c>
      <c r="K41" s="431" t="s">
        <v>214</v>
      </c>
      <c r="L41" s="431">
        <v>10.1</v>
      </c>
      <c r="M41" s="431" t="s">
        <v>215</v>
      </c>
      <c r="N41" s="431">
        <v>0.4</v>
      </c>
      <c r="O41" s="431" t="s">
        <v>214</v>
      </c>
      <c r="P41" s="431">
        <v>59.4</v>
      </c>
      <c r="Q41" s="431" t="s">
        <v>214</v>
      </c>
      <c r="R41" s="431">
        <v>0.1</v>
      </c>
      <c r="S41" s="431" t="s">
        <v>214</v>
      </c>
      <c r="T41" s="431">
        <v>46.3</v>
      </c>
      <c r="U41" s="431" t="s">
        <v>214</v>
      </c>
      <c r="V41" s="431">
        <v>0</v>
      </c>
      <c r="W41" s="431" t="s">
        <v>214</v>
      </c>
      <c r="X41" s="431">
        <v>21.7</v>
      </c>
      <c r="Y41" s="431" t="s">
        <v>214</v>
      </c>
    </row>
    <row r="42" spans="1:25">
      <c r="A42" s="234" t="s">
        <v>128</v>
      </c>
      <c r="B42" s="431">
        <v>1.9</v>
      </c>
      <c r="C42" s="431" t="s">
        <v>213</v>
      </c>
      <c r="D42" s="431">
        <v>213</v>
      </c>
      <c r="E42" s="431" t="s">
        <v>213</v>
      </c>
      <c r="F42" s="431">
        <v>0.7</v>
      </c>
      <c r="G42" s="431" t="s">
        <v>214</v>
      </c>
      <c r="H42" s="431">
        <v>14.7</v>
      </c>
      <c r="I42" s="431" t="s">
        <v>214</v>
      </c>
      <c r="J42" s="431">
        <v>0.4</v>
      </c>
      <c r="K42" s="431" t="s">
        <v>214</v>
      </c>
      <c r="L42" s="431">
        <v>29.1</v>
      </c>
      <c r="M42" s="431" t="s">
        <v>214</v>
      </c>
      <c r="N42" s="431">
        <v>0.6</v>
      </c>
      <c r="O42" s="431" t="s">
        <v>214</v>
      </c>
      <c r="P42" s="431">
        <v>99.3</v>
      </c>
      <c r="Q42" s="431" t="s">
        <v>214</v>
      </c>
      <c r="R42" s="431">
        <v>0.2</v>
      </c>
      <c r="S42" s="431" t="s">
        <v>214</v>
      </c>
      <c r="T42" s="431">
        <v>54.6</v>
      </c>
      <c r="U42" s="431" t="s">
        <v>214</v>
      </c>
      <c r="V42" s="431">
        <v>0</v>
      </c>
      <c r="W42" s="431" t="s">
        <v>213</v>
      </c>
      <c r="X42" s="431">
        <v>15.3</v>
      </c>
      <c r="Y42" s="431" t="s">
        <v>213</v>
      </c>
    </row>
    <row r="43" spans="1:25">
      <c r="A43" s="234" t="s">
        <v>129</v>
      </c>
      <c r="B43" s="431">
        <v>0.1</v>
      </c>
      <c r="C43" s="431" t="s">
        <v>213</v>
      </c>
      <c r="D43" s="431">
        <v>94.1</v>
      </c>
      <c r="E43" s="431" t="s">
        <v>213</v>
      </c>
      <c r="F43" s="431">
        <v>0</v>
      </c>
      <c r="G43" s="431" t="s">
        <v>213</v>
      </c>
      <c r="H43" s="431">
        <v>0.2</v>
      </c>
      <c r="I43" s="431" t="s">
        <v>213</v>
      </c>
      <c r="J43" s="431">
        <v>0</v>
      </c>
      <c r="K43" s="431" t="s">
        <v>213</v>
      </c>
      <c r="L43" s="431">
        <v>0.3</v>
      </c>
      <c r="M43" s="431" t="s">
        <v>213</v>
      </c>
      <c r="N43" s="431">
        <v>0</v>
      </c>
      <c r="O43" s="431" t="s">
        <v>213</v>
      </c>
      <c r="P43" s="431">
        <v>1.4</v>
      </c>
      <c r="Q43" s="431" t="s">
        <v>213</v>
      </c>
      <c r="R43" s="431">
        <v>0</v>
      </c>
      <c r="S43" s="431" t="s">
        <v>213</v>
      </c>
      <c r="T43" s="431">
        <v>6.2</v>
      </c>
      <c r="U43" s="431" t="s">
        <v>213</v>
      </c>
      <c r="V43" s="431">
        <v>0</v>
      </c>
      <c r="W43" s="431" t="s">
        <v>213</v>
      </c>
      <c r="X43" s="431">
        <v>86.1</v>
      </c>
      <c r="Y43" s="431" t="s">
        <v>213</v>
      </c>
    </row>
    <row r="44" spans="1:25">
      <c r="A44" s="234" t="s">
        <v>130</v>
      </c>
      <c r="B44" s="432">
        <v>0.3</v>
      </c>
      <c r="C44" s="432" t="s">
        <v>214</v>
      </c>
      <c r="D44" s="432">
        <v>32.200000000000003</v>
      </c>
      <c r="E44" s="432" t="s">
        <v>213</v>
      </c>
      <c r="F44" s="431">
        <v>0.1</v>
      </c>
      <c r="G44" s="431" t="s">
        <v>214</v>
      </c>
      <c r="H44" s="431">
        <v>2.2000000000000002</v>
      </c>
      <c r="I44" s="431" t="s">
        <v>214</v>
      </c>
      <c r="J44" s="431">
        <v>0</v>
      </c>
      <c r="K44" s="431" t="s">
        <v>214</v>
      </c>
      <c r="L44" s="431">
        <v>2.6</v>
      </c>
      <c r="M44" s="431" t="s">
        <v>215</v>
      </c>
      <c r="N44" s="431">
        <v>0.1</v>
      </c>
      <c r="O44" s="431" t="s">
        <v>214</v>
      </c>
      <c r="P44" s="431">
        <v>12</v>
      </c>
      <c r="Q44" s="431" t="s">
        <v>214</v>
      </c>
      <c r="R44" s="431">
        <v>0</v>
      </c>
      <c r="S44" s="431" t="s">
        <v>214</v>
      </c>
      <c r="T44" s="431">
        <v>8.8000000000000007</v>
      </c>
      <c r="U44" s="431" t="s">
        <v>214</v>
      </c>
      <c r="V44" s="431">
        <v>0</v>
      </c>
      <c r="W44" s="431" t="s">
        <v>213</v>
      </c>
      <c r="X44" s="431">
        <v>6.6</v>
      </c>
      <c r="Y44" s="431" t="s">
        <v>213</v>
      </c>
    </row>
    <row r="45" spans="1:25">
      <c r="A45" s="234" t="s">
        <v>131</v>
      </c>
      <c r="B45" s="431">
        <v>0.1</v>
      </c>
      <c r="C45" s="431" t="s">
        <v>213</v>
      </c>
      <c r="D45" s="431">
        <v>85.4</v>
      </c>
      <c r="E45" s="431" t="s">
        <v>213</v>
      </c>
      <c r="F45" s="431">
        <v>0</v>
      </c>
      <c r="G45" s="431" t="s">
        <v>213</v>
      </c>
      <c r="H45" s="431">
        <v>0.1</v>
      </c>
      <c r="I45" s="431" t="s">
        <v>213</v>
      </c>
      <c r="J45" s="431" t="s">
        <v>200</v>
      </c>
      <c r="K45" s="431"/>
      <c r="L45" s="431" t="s">
        <v>200</v>
      </c>
      <c r="M45" s="431"/>
      <c r="N45" s="431">
        <v>0</v>
      </c>
      <c r="O45" s="431" t="s">
        <v>213</v>
      </c>
      <c r="P45" s="431">
        <v>1.8</v>
      </c>
      <c r="Q45" s="431" t="s">
        <v>213</v>
      </c>
      <c r="R45" s="431">
        <v>0</v>
      </c>
      <c r="S45" s="431" t="s">
        <v>213</v>
      </c>
      <c r="T45" s="431">
        <v>5.2</v>
      </c>
      <c r="U45" s="431" t="s">
        <v>213</v>
      </c>
      <c r="V45" s="431">
        <v>0</v>
      </c>
      <c r="W45" s="431" t="s">
        <v>213</v>
      </c>
      <c r="X45" s="431">
        <v>78.3</v>
      </c>
      <c r="Y45" s="431" t="s">
        <v>213</v>
      </c>
    </row>
    <row r="46" spans="1:25">
      <c r="A46" s="234" t="s">
        <v>132</v>
      </c>
      <c r="B46" s="431">
        <v>1.8</v>
      </c>
      <c r="C46" s="431" t="s">
        <v>213</v>
      </c>
      <c r="D46" s="431">
        <v>456.3</v>
      </c>
      <c r="E46" s="431" t="s">
        <v>213</v>
      </c>
      <c r="F46" s="431">
        <v>0.2</v>
      </c>
      <c r="G46" s="431" t="s">
        <v>214</v>
      </c>
      <c r="H46" s="431">
        <v>5.2</v>
      </c>
      <c r="I46" s="431" t="s">
        <v>214</v>
      </c>
      <c r="J46" s="431">
        <v>0.2</v>
      </c>
      <c r="K46" s="431" t="s">
        <v>214</v>
      </c>
      <c r="L46" s="431">
        <v>18.399999999999999</v>
      </c>
      <c r="M46" s="431" t="s">
        <v>214</v>
      </c>
      <c r="N46" s="431">
        <v>0.6</v>
      </c>
      <c r="O46" s="431" t="s">
        <v>213</v>
      </c>
      <c r="P46" s="431">
        <v>111.2</v>
      </c>
      <c r="Q46" s="431" t="s">
        <v>213</v>
      </c>
      <c r="R46" s="431">
        <v>0.4</v>
      </c>
      <c r="S46" s="431" t="s">
        <v>213</v>
      </c>
      <c r="T46" s="431">
        <v>152.19999999999999</v>
      </c>
      <c r="U46" s="431" t="s">
        <v>213</v>
      </c>
      <c r="V46" s="431">
        <v>0.2</v>
      </c>
      <c r="W46" s="431" t="s">
        <v>214</v>
      </c>
      <c r="X46" s="431">
        <v>169.2</v>
      </c>
      <c r="Y46" s="431" t="s">
        <v>214</v>
      </c>
    </row>
    <row r="47" spans="1:25">
      <c r="A47" s="234" t="s">
        <v>133</v>
      </c>
      <c r="B47" s="431">
        <v>1.8</v>
      </c>
      <c r="C47" s="431" t="s">
        <v>213</v>
      </c>
      <c r="D47" s="431">
        <v>397.4</v>
      </c>
      <c r="E47" s="431" t="s">
        <v>213</v>
      </c>
      <c r="F47" s="431">
        <v>0.2</v>
      </c>
      <c r="G47" s="431" t="s">
        <v>214</v>
      </c>
      <c r="H47" s="431">
        <v>5.7</v>
      </c>
      <c r="I47" s="431" t="s">
        <v>214</v>
      </c>
      <c r="J47" s="431">
        <v>0.3</v>
      </c>
      <c r="K47" s="431" t="s">
        <v>214</v>
      </c>
      <c r="L47" s="431">
        <v>19</v>
      </c>
      <c r="M47" s="431" t="s">
        <v>214</v>
      </c>
      <c r="N47" s="431">
        <v>0.7</v>
      </c>
      <c r="O47" s="431" t="s">
        <v>213</v>
      </c>
      <c r="P47" s="431">
        <v>118.8</v>
      </c>
      <c r="Q47" s="431" t="s">
        <v>214</v>
      </c>
      <c r="R47" s="431">
        <v>0.4</v>
      </c>
      <c r="S47" s="431" t="s">
        <v>214</v>
      </c>
      <c r="T47" s="431">
        <v>146.69999999999999</v>
      </c>
      <c r="U47" s="431" t="s">
        <v>214</v>
      </c>
      <c r="V47" s="431">
        <v>0.1</v>
      </c>
      <c r="W47" s="431" t="s">
        <v>214</v>
      </c>
      <c r="X47" s="431">
        <v>107.2</v>
      </c>
      <c r="Y47" s="431" t="s">
        <v>214</v>
      </c>
    </row>
    <row r="48" spans="1:25">
      <c r="A48" s="234" t="s">
        <v>134</v>
      </c>
      <c r="B48" s="431">
        <v>0.1</v>
      </c>
      <c r="C48" s="431" t="s">
        <v>214</v>
      </c>
      <c r="D48" s="431">
        <v>9.6</v>
      </c>
      <c r="E48" s="431" t="s">
        <v>213</v>
      </c>
      <c r="F48" s="431">
        <v>0</v>
      </c>
      <c r="G48" s="431" t="s">
        <v>214</v>
      </c>
      <c r="H48" s="431">
        <v>1</v>
      </c>
      <c r="I48" s="431" t="s">
        <v>215</v>
      </c>
      <c r="J48" s="431" t="s">
        <v>285</v>
      </c>
      <c r="K48" s="431" t="s">
        <v>283</v>
      </c>
      <c r="L48" s="431">
        <v>0.5</v>
      </c>
      <c r="M48" s="431" t="s">
        <v>282</v>
      </c>
      <c r="N48" s="431">
        <v>0</v>
      </c>
      <c r="O48" s="431" t="s">
        <v>214</v>
      </c>
      <c r="P48" s="431">
        <v>5.8</v>
      </c>
      <c r="Q48" s="431" t="s">
        <v>214</v>
      </c>
      <c r="R48" s="432">
        <v>0</v>
      </c>
      <c r="S48" s="432" t="s">
        <v>215</v>
      </c>
      <c r="T48" s="432">
        <v>2.2000000000000002</v>
      </c>
      <c r="U48" s="432" t="s">
        <v>215</v>
      </c>
      <c r="V48" s="431" t="s">
        <v>200</v>
      </c>
      <c r="W48" s="431"/>
      <c r="X48" s="431" t="s">
        <v>200</v>
      </c>
      <c r="Y48" s="434"/>
    </row>
    <row r="49" spans="1:25">
      <c r="A49" s="234" t="s">
        <v>135</v>
      </c>
      <c r="B49" s="431">
        <v>0</v>
      </c>
      <c r="C49" s="431" t="s">
        <v>213</v>
      </c>
      <c r="D49" s="431">
        <v>0.1</v>
      </c>
      <c r="E49" s="431" t="s">
        <v>213</v>
      </c>
      <c r="F49" s="431">
        <v>0</v>
      </c>
      <c r="G49" s="431" t="s">
        <v>213</v>
      </c>
      <c r="H49" s="431">
        <v>0</v>
      </c>
      <c r="I49" s="431" t="s">
        <v>213</v>
      </c>
      <c r="J49" s="431">
        <v>0</v>
      </c>
      <c r="K49" s="431" t="s">
        <v>213</v>
      </c>
      <c r="L49" s="431">
        <v>0.1</v>
      </c>
      <c r="M49" s="431" t="s">
        <v>213</v>
      </c>
      <c r="N49" s="431" t="s">
        <v>200</v>
      </c>
      <c r="O49" s="431"/>
      <c r="P49" s="431" t="s">
        <v>200</v>
      </c>
      <c r="Q49" s="431"/>
      <c r="R49" s="431" t="s">
        <v>200</v>
      </c>
      <c r="S49" s="431"/>
      <c r="T49" s="431" t="s">
        <v>200</v>
      </c>
      <c r="U49" s="431"/>
      <c r="V49" s="431" t="s">
        <v>200</v>
      </c>
      <c r="W49" s="431"/>
      <c r="X49" s="431" t="s">
        <v>200</v>
      </c>
      <c r="Y49" s="434"/>
    </row>
    <row r="50" spans="1:25">
      <c r="A50" s="234" t="s">
        <v>136</v>
      </c>
      <c r="B50" s="431">
        <v>0.1</v>
      </c>
      <c r="C50" s="431" t="s">
        <v>213</v>
      </c>
      <c r="D50" s="431">
        <v>70.3</v>
      </c>
      <c r="E50" s="431" t="s">
        <v>213</v>
      </c>
      <c r="F50" s="431">
        <v>0</v>
      </c>
      <c r="G50" s="431" t="s">
        <v>213</v>
      </c>
      <c r="H50" s="431">
        <v>0.3</v>
      </c>
      <c r="I50" s="431" t="s">
        <v>213</v>
      </c>
      <c r="J50" s="431">
        <v>0</v>
      </c>
      <c r="K50" s="431" t="s">
        <v>213</v>
      </c>
      <c r="L50" s="431">
        <v>0.7</v>
      </c>
      <c r="M50" s="431" t="s">
        <v>213</v>
      </c>
      <c r="N50" s="431">
        <v>0</v>
      </c>
      <c r="O50" s="431" t="s">
        <v>213</v>
      </c>
      <c r="P50" s="431">
        <v>1.7</v>
      </c>
      <c r="Q50" s="431" t="s">
        <v>213</v>
      </c>
      <c r="R50" s="432">
        <v>0</v>
      </c>
      <c r="S50" s="432" t="s">
        <v>213</v>
      </c>
      <c r="T50" s="432">
        <v>4.2</v>
      </c>
      <c r="U50" s="432" t="s">
        <v>213</v>
      </c>
      <c r="V50" s="432">
        <v>0</v>
      </c>
      <c r="W50" s="432" t="s">
        <v>213</v>
      </c>
      <c r="X50" s="432">
        <v>63.3</v>
      </c>
      <c r="Y50" s="432" t="s">
        <v>213</v>
      </c>
    </row>
    <row r="51" spans="1:25">
      <c r="A51" s="379" t="s">
        <v>265</v>
      </c>
      <c r="B51" s="435">
        <v>0.1</v>
      </c>
      <c r="C51" s="431" t="s">
        <v>213</v>
      </c>
      <c r="D51" s="431">
        <v>136.5</v>
      </c>
      <c r="E51" s="431" t="s">
        <v>213</v>
      </c>
      <c r="F51" s="431">
        <v>0</v>
      </c>
      <c r="G51" s="431" t="s">
        <v>213</v>
      </c>
      <c r="H51" s="431">
        <v>0.2</v>
      </c>
      <c r="I51" s="431" t="s">
        <v>213</v>
      </c>
      <c r="J51" s="431">
        <v>0</v>
      </c>
      <c r="K51" s="431" t="s">
        <v>213</v>
      </c>
      <c r="L51" s="431">
        <v>0.2</v>
      </c>
      <c r="M51" s="431" t="s">
        <v>213</v>
      </c>
      <c r="N51" s="431">
        <v>0</v>
      </c>
      <c r="O51" s="431" t="s">
        <v>213</v>
      </c>
      <c r="P51" s="431">
        <v>0.9</v>
      </c>
      <c r="Q51" s="431" t="s">
        <v>213</v>
      </c>
      <c r="R51" s="431">
        <v>0</v>
      </c>
      <c r="S51" s="431" t="s">
        <v>213</v>
      </c>
      <c r="T51" s="431">
        <v>5.0999999999999996</v>
      </c>
      <c r="U51" s="431" t="s">
        <v>213</v>
      </c>
      <c r="V51" s="431">
        <v>0.1</v>
      </c>
      <c r="W51" s="431" t="s">
        <v>213</v>
      </c>
      <c r="X51" s="431">
        <v>130</v>
      </c>
      <c r="Y51" s="431" t="s">
        <v>213</v>
      </c>
    </row>
    <row r="52" spans="1:25">
      <c r="A52" s="379" t="s">
        <v>137</v>
      </c>
      <c r="B52" s="435">
        <v>0.3</v>
      </c>
      <c r="C52" s="431" t="s">
        <v>213</v>
      </c>
      <c r="D52" s="431">
        <v>81.2</v>
      </c>
      <c r="E52" s="431" t="s">
        <v>213</v>
      </c>
      <c r="F52" s="431">
        <v>0.1</v>
      </c>
      <c r="G52" s="431" t="s">
        <v>214</v>
      </c>
      <c r="H52" s="431">
        <v>1.1000000000000001</v>
      </c>
      <c r="I52" s="431" t="s">
        <v>215</v>
      </c>
      <c r="J52" s="431">
        <v>0</v>
      </c>
      <c r="K52" s="431" t="s">
        <v>215</v>
      </c>
      <c r="L52" s="431">
        <v>2.4</v>
      </c>
      <c r="M52" s="431" t="s">
        <v>215</v>
      </c>
      <c r="N52" s="431">
        <v>0.1</v>
      </c>
      <c r="O52" s="431" t="s">
        <v>214</v>
      </c>
      <c r="P52" s="431">
        <v>14.6</v>
      </c>
      <c r="Q52" s="431" t="s">
        <v>214</v>
      </c>
      <c r="R52" s="431">
        <v>0.1</v>
      </c>
      <c r="S52" s="431" t="s">
        <v>214</v>
      </c>
      <c r="T52" s="431">
        <v>23.9</v>
      </c>
      <c r="U52" s="431" t="s">
        <v>214</v>
      </c>
      <c r="V52" s="431">
        <v>0</v>
      </c>
      <c r="W52" s="431" t="s">
        <v>214</v>
      </c>
      <c r="X52" s="431">
        <v>39.200000000000003</v>
      </c>
      <c r="Y52" s="431" t="s">
        <v>213</v>
      </c>
    </row>
    <row r="53" spans="1:25">
      <c r="A53" s="379" t="s">
        <v>138</v>
      </c>
      <c r="B53" s="435">
        <v>0.1</v>
      </c>
      <c r="C53" s="431" t="s">
        <v>213</v>
      </c>
      <c r="D53" s="431">
        <v>86.5</v>
      </c>
      <c r="E53" s="431" t="s">
        <v>213</v>
      </c>
      <c r="F53" s="431">
        <v>0</v>
      </c>
      <c r="G53" s="431" t="s">
        <v>213</v>
      </c>
      <c r="H53" s="431">
        <v>0.2</v>
      </c>
      <c r="I53" s="431" t="s">
        <v>213</v>
      </c>
      <c r="J53" s="431">
        <v>0</v>
      </c>
      <c r="K53" s="431" t="s">
        <v>213</v>
      </c>
      <c r="L53" s="431">
        <v>0.4</v>
      </c>
      <c r="M53" s="431" t="s">
        <v>213</v>
      </c>
      <c r="N53" s="431">
        <v>0</v>
      </c>
      <c r="O53" s="431" t="s">
        <v>213</v>
      </c>
      <c r="P53" s="431">
        <v>2</v>
      </c>
      <c r="Q53" s="431" t="s">
        <v>213</v>
      </c>
      <c r="R53" s="431">
        <v>0</v>
      </c>
      <c r="S53" s="431" t="s">
        <v>213</v>
      </c>
      <c r="T53" s="431">
        <v>3.7</v>
      </c>
      <c r="U53" s="431" t="s">
        <v>213</v>
      </c>
      <c r="V53" s="431">
        <v>0</v>
      </c>
      <c r="W53" s="431" t="s">
        <v>213</v>
      </c>
      <c r="X53" s="431">
        <v>80.2</v>
      </c>
      <c r="Y53" s="431" t="s">
        <v>213</v>
      </c>
    </row>
    <row r="60" spans="1:25">
      <c r="K60" s="436"/>
    </row>
    <row r="100" spans="1:19">
      <c r="A100" s="662" t="s">
        <v>216</v>
      </c>
      <c r="B100" s="662"/>
      <c r="C100" s="662"/>
      <c r="D100" s="662"/>
      <c r="E100" s="662"/>
      <c r="F100" s="662"/>
      <c r="G100" s="662"/>
      <c r="H100" s="662"/>
      <c r="I100" s="662"/>
      <c r="J100" s="662"/>
      <c r="K100" s="662"/>
      <c r="L100" s="662"/>
      <c r="M100" s="662"/>
      <c r="N100" s="662"/>
      <c r="O100" s="662"/>
      <c r="P100" s="662"/>
      <c r="Q100" s="662"/>
      <c r="R100" s="662"/>
      <c r="S100" s="662"/>
    </row>
  </sheetData>
  <mergeCells count="29">
    <mergeCell ref="A2:X2"/>
    <mergeCell ref="A3:X3"/>
    <mergeCell ref="A4:X4"/>
    <mergeCell ref="V5:X5"/>
    <mergeCell ref="A6:A12"/>
    <mergeCell ref="B6:E10"/>
    <mergeCell ref="F6:Y8"/>
    <mergeCell ref="F9:I10"/>
    <mergeCell ref="J9:M10"/>
    <mergeCell ref="N9:Q10"/>
    <mergeCell ref="V11:W12"/>
    <mergeCell ref="X11:Y12"/>
    <mergeCell ref="V15:X15"/>
    <mergeCell ref="R9:U10"/>
    <mergeCell ref="V9:Y10"/>
    <mergeCell ref="J11:K12"/>
    <mergeCell ref="L11:M12"/>
    <mergeCell ref="N11:O12"/>
    <mergeCell ref="P11:Q12"/>
    <mergeCell ref="B16:F16"/>
    <mergeCell ref="B37:F37"/>
    <mergeCell ref="A100:S100"/>
    <mergeCell ref="R11:S12"/>
    <mergeCell ref="T11:U12"/>
    <mergeCell ref="B11:C12"/>
    <mergeCell ref="D11:E12"/>
    <mergeCell ref="F11:G12"/>
    <mergeCell ref="H11:I12"/>
    <mergeCell ref="J15:T15"/>
  </mergeCells>
  <printOptions horizontalCentered="1"/>
  <pageMargins left="0.19685039370078741" right="0" top="0.59055118110236227" bottom="0.59055118110236227" header="0.51181102362204722" footer="0.51181102362204722"/>
  <pageSetup paperSize="9" scale="5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N70"/>
  <sheetViews>
    <sheetView showGridLines="0" zoomScaleNormal="100" workbookViewId="0"/>
  </sheetViews>
  <sheetFormatPr baseColWidth="10" defaultColWidth="11.42578125" defaultRowHeight="12.75"/>
  <cols>
    <col min="1" max="1" width="8.5703125" style="321" customWidth="1"/>
    <col min="2" max="2" width="7.140625" style="321" customWidth="1"/>
    <col min="3" max="16384" width="11.42578125" style="321"/>
  </cols>
  <sheetData>
    <row r="1" spans="1:14">
      <c r="A1" s="318"/>
      <c r="B1" s="318"/>
      <c r="C1" s="318"/>
      <c r="D1" s="318"/>
      <c r="E1" s="318"/>
      <c r="F1" s="318"/>
      <c r="G1" s="318"/>
      <c r="H1" s="318"/>
      <c r="I1" s="318"/>
      <c r="J1" s="318"/>
      <c r="K1" s="318"/>
      <c r="L1" s="318"/>
      <c r="M1" s="318"/>
      <c r="N1" s="318"/>
    </row>
    <row r="2" spans="1:14">
      <c r="A2" s="318"/>
      <c r="B2" s="318"/>
      <c r="C2" s="318"/>
      <c r="D2" s="318"/>
      <c r="E2" s="318"/>
      <c r="F2" s="318"/>
      <c r="G2" s="318"/>
      <c r="H2" s="318"/>
      <c r="I2" s="318"/>
      <c r="J2" s="318"/>
      <c r="K2" s="318"/>
      <c r="L2" s="318"/>
      <c r="M2" s="318"/>
      <c r="N2" s="318"/>
    </row>
    <row r="3" spans="1:14">
      <c r="A3" s="456" t="s">
        <v>350</v>
      </c>
      <c r="B3" s="456"/>
      <c r="C3" s="456"/>
      <c r="D3" s="456"/>
      <c r="E3" s="456"/>
      <c r="F3" s="361"/>
      <c r="G3" s="361"/>
      <c r="H3" s="361"/>
      <c r="I3" s="318"/>
      <c r="J3" s="318"/>
      <c r="K3" s="318"/>
      <c r="L3" s="318"/>
      <c r="M3" s="318"/>
      <c r="N3" s="318"/>
    </row>
    <row r="4" spans="1:14">
      <c r="A4" s="359"/>
      <c r="B4" s="359"/>
      <c r="C4" s="359"/>
      <c r="D4" s="359"/>
      <c r="E4" s="359"/>
      <c r="F4" s="361"/>
      <c r="G4" s="361"/>
      <c r="H4" s="361"/>
      <c r="I4" s="318"/>
      <c r="J4" s="318"/>
      <c r="K4" s="318"/>
      <c r="L4" s="318"/>
      <c r="M4" s="318"/>
      <c r="N4" s="318"/>
    </row>
    <row r="5" spans="1:14">
      <c r="A5" s="359"/>
      <c r="B5" s="359"/>
      <c r="C5" s="359"/>
      <c r="D5" s="359"/>
      <c r="E5" s="359"/>
      <c r="F5" s="361"/>
      <c r="G5" s="361"/>
      <c r="H5" s="361"/>
      <c r="I5" s="318"/>
      <c r="J5" s="318"/>
      <c r="K5" s="318"/>
      <c r="L5" s="318"/>
      <c r="M5" s="318"/>
      <c r="N5" s="318"/>
    </row>
    <row r="6" spans="1:14">
      <c r="A6" s="359"/>
      <c r="B6" s="359"/>
      <c r="C6" s="359"/>
      <c r="D6" s="359"/>
      <c r="E6" s="359"/>
      <c r="F6" s="361"/>
      <c r="G6" s="361"/>
      <c r="H6" s="361"/>
      <c r="I6" s="318"/>
      <c r="J6" s="318"/>
      <c r="K6" s="318"/>
      <c r="L6" s="318"/>
      <c r="M6" s="318"/>
      <c r="N6" s="318"/>
    </row>
    <row r="7" spans="1:14">
      <c r="A7" s="448" t="s">
        <v>351</v>
      </c>
      <c r="B7" s="455" t="s">
        <v>349</v>
      </c>
      <c r="C7" s="455"/>
      <c r="D7" s="455"/>
      <c r="E7" s="359"/>
      <c r="F7" s="361"/>
      <c r="G7" s="361"/>
      <c r="H7" s="361"/>
      <c r="I7" s="318"/>
      <c r="J7" s="318"/>
      <c r="K7" s="318"/>
      <c r="L7" s="318"/>
      <c r="M7" s="318"/>
      <c r="N7" s="318"/>
    </row>
    <row r="8" spans="1:14">
      <c r="A8" s="328"/>
      <c r="B8" s="318"/>
      <c r="C8" s="318"/>
      <c r="D8" s="318"/>
      <c r="E8" s="318"/>
      <c r="F8" s="318"/>
      <c r="G8" s="318"/>
      <c r="H8" s="318"/>
      <c r="I8" s="318"/>
      <c r="J8" s="318"/>
      <c r="K8" s="318"/>
      <c r="L8" s="318"/>
      <c r="M8" s="318"/>
      <c r="N8" s="318"/>
    </row>
    <row r="9" spans="1:14">
      <c r="A9" s="338"/>
      <c r="E9" s="457"/>
      <c r="F9" s="457"/>
      <c r="G9" s="457"/>
      <c r="H9" s="360"/>
      <c r="I9" s="318"/>
      <c r="J9" s="318"/>
      <c r="K9" s="318"/>
      <c r="L9" s="318"/>
      <c r="M9" s="318"/>
      <c r="N9" s="318"/>
    </row>
    <row r="10" spans="1:14">
      <c r="A10" s="448" t="s">
        <v>352</v>
      </c>
      <c r="B10" s="64" t="s">
        <v>353</v>
      </c>
      <c r="C10" s="64"/>
      <c r="D10" s="360"/>
      <c r="E10" s="360"/>
      <c r="F10" s="360"/>
      <c r="G10" s="360"/>
      <c r="H10" s="360"/>
      <c r="I10" s="318"/>
      <c r="J10" s="318"/>
      <c r="K10" s="318"/>
      <c r="L10" s="318"/>
      <c r="M10" s="318"/>
      <c r="N10" s="318"/>
    </row>
    <row r="11" spans="1:14">
      <c r="A11" s="339"/>
      <c r="I11" s="318"/>
      <c r="J11" s="318"/>
      <c r="K11" s="318"/>
      <c r="L11" s="318"/>
      <c r="M11" s="318"/>
      <c r="N11" s="318"/>
    </row>
    <row r="12" spans="1:14">
      <c r="A12" s="328"/>
      <c r="B12" s="318"/>
      <c r="C12" s="318"/>
      <c r="D12" s="318"/>
      <c r="E12" s="318"/>
      <c r="F12" s="318"/>
      <c r="G12" s="318"/>
      <c r="H12" s="318"/>
      <c r="I12" s="318"/>
      <c r="J12" s="318"/>
      <c r="K12" s="318"/>
      <c r="L12" s="318"/>
      <c r="M12" s="318"/>
      <c r="N12" s="318"/>
    </row>
    <row r="13" spans="1:14">
      <c r="A13" s="339" t="s">
        <v>354</v>
      </c>
      <c r="B13" s="458" t="s">
        <v>355</v>
      </c>
      <c r="C13" s="458"/>
      <c r="D13" s="458"/>
      <c r="E13" s="361"/>
      <c r="F13" s="361"/>
      <c r="G13" s="361"/>
      <c r="H13" s="361"/>
      <c r="I13" s="361"/>
      <c r="J13" s="361"/>
      <c r="K13" s="361"/>
      <c r="L13" s="361"/>
      <c r="M13" s="361"/>
      <c r="N13" s="361"/>
    </row>
    <row r="14" spans="1:14">
      <c r="A14" s="318"/>
      <c r="B14" s="318"/>
      <c r="C14" s="318"/>
      <c r="D14" s="318"/>
      <c r="E14" s="318"/>
      <c r="F14" s="318"/>
      <c r="G14" s="318"/>
      <c r="H14" s="318"/>
      <c r="I14" s="318"/>
      <c r="J14" s="318"/>
      <c r="K14" s="318"/>
      <c r="L14" s="318"/>
      <c r="M14" s="318"/>
      <c r="N14" s="318"/>
    </row>
    <row r="15" spans="1:14">
      <c r="A15" s="361"/>
      <c r="B15" s="442">
        <v>1</v>
      </c>
      <c r="C15" s="443" t="s">
        <v>356</v>
      </c>
      <c r="D15" s="443"/>
      <c r="E15" s="443"/>
      <c r="F15" s="443"/>
      <c r="G15" s="443"/>
      <c r="H15" s="360"/>
      <c r="I15" s="360"/>
      <c r="J15" s="340"/>
      <c r="K15" s="339"/>
      <c r="L15" s="339"/>
      <c r="M15" s="339"/>
      <c r="N15" s="339"/>
    </row>
    <row r="16" spans="1:14">
      <c r="A16" s="361"/>
      <c r="B16" s="443"/>
      <c r="C16" s="443"/>
      <c r="D16" s="443"/>
      <c r="E16" s="443"/>
      <c r="F16" s="443"/>
      <c r="G16" s="443"/>
      <c r="H16" s="360"/>
      <c r="I16" s="360"/>
      <c r="J16" s="340"/>
      <c r="K16" s="339"/>
      <c r="L16" s="339"/>
      <c r="M16" s="339"/>
      <c r="N16" s="339"/>
    </row>
    <row r="17" spans="1:14">
      <c r="A17" s="361"/>
      <c r="B17" s="443" t="s">
        <v>357</v>
      </c>
      <c r="C17" s="443" t="s">
        <v>242</v>
      </c>
      <c r="D17" s="443"/>
      <c r="E17" s="443"/>
      <c r="F17" s="443"/>
      <c r="G17" s="443"/>
      <c r="H17" s="360"/>
      <c r="I17" s="360"/>
      <c r="J17" s="341"/>
      <c r="K17" s="361"/>
      <c r="L17" s="361"/>
      <c r="M17" s="361"/>
      <c r="N17" s="361"/>
    </row>
    <row r="18" spans="1:14">
      <c r="A18" s="361"/>
      <c r="B18" s="341"/>
      <c r="C18" s="341"/>
      <c r="D18" s="341"/>
      <c r="E18" s="341"/>
      <c r="F18" s="341"/>
      <c r="G18" s="341"/>
      <c r="H18" s="341"/>
      <c r="I18" s="341"/>
      <c r="J18" s="341"/>
      <c r="K18" s="361"/>
      <c r="L18" s="361"/>
      <c r="M18" s="361"/>
      <c r="N18" s="361"/>
    </row>
    <row r="19" spans="1:14">
      <c r="A19" s="361"/>
      <c r="B19" s="443" t="s">
        <v>358</v>
      </c>
      <c r="C19" s="443" t="s">
        <v>359</v>
      </c>
      <c r="D19" s="443"/>
      <c r="E19" s="360"/>
      <c r="F19" s="342"/>
      <c r="G19" s="342"/>
      <c r="H19" s="343"/>
      <c r="I19" s="341"/>
      <c r="J19" s="341"/>
      <c r="K19" s="361"/>
      <c r="L19" s="361"/>
      <c r="M19" s="361"/>
      <c r="N19" s="361"/>
    </row>
    <row r="20" spans="1:14">
      <c r="A20" s="361"/>
      <c r="B20" s="344"/>
      <c r="C20" s="360"/>
      <c r="D20" s="360"/>
      <c r="E20" s="360"/>
      <c r="F20" s="343"/>
      <c r="G20" s="343"/>
      <c r="H20" s="343"/>
      <c r="I20" s="341"/>
      <c r="J20" s="341"/>
      <c r="K20" s="361"/>
      <c r="L20" s="361"/>
      <c r="M20" s="361"/>
      <c r="N20" s="361"/>
    </row>
    <row r="21" spans="1:14">
      <c r="A21" s="361"/>
      <c r="B21" s="344"/>
      <c r="C21" s="360"/>
      <c r="D21" s="360"/>
      <c r="E21" s="360"/>
      <c r="F21" s="343"/>
      <c r="G21" s="343"/>
      <c r="H21" s="343"/>
      <c r="I21" s="341"/>
      <c r="J21" s="341"/>
      <c r="K21" s="361"/>
      <c r="L21" s="361"/>
      <c r="M21" s="361"/>
      <c r="N21" s="361"/>
    </row>
    <row r="22" spans="1:14">
      <c r="A22" s="345"/>
      <c r="B22" s="443" t="s">
        <v>267</v>
      </c>
      <c r="C22" s="443" t="s">
        <v>360</v>
      </c>
      <c r="D22" s="443"/>
      <c r="E22" s="443"/>
      <c r="F22" s="444"/>
      <c r="G22" s="444"/>
      <c r="H22" s="444"/>
      <c r="I22" s="445"/>
      <c r="J22" s="341"/>
      <c r="K22" s="361"/>
      <c r="L22" s="361"/>
      <c r="M22" s="361"/>
      <c r="N22" s="361"/>
    </row>
    <row r="23" spans="1:14">
      <c r="A23" s="346"/>
      <c r="B23" s="445"/>
      <c r="C23" s="443"/>
      <c r="D23" s="445"/>
      <c r="E23" s="444"/>
      <c r="F23" s="444"/>
      <c r="G23" s="444"/>
      <c r="H23" s="444"/>
      <c r="I23" s="445"/>
      <c r="J23" s="341"/>
      <c r="K23" s="361"/>
      <c r="L23" s="361"/>
      <c r="M23" s="361"/>
      <c r="N23" s="361"/>
    </row>
    <row r="24" spans="1:14">
      <c r="A24" s="346"/>
      <c r="B24" s="443" t="s">
        <v>361</v>
      </c>
      <c r="C24" s="443" t="s">
        <v>242</v>
      </c>
      <c r="D24" s="443"/>
      <c r="E24" s="443"/>
      <c r="F24" s="443"/>
      <c r="G24" s="443"/>
      <c r="H24" s="443"/>
      <c r="I24" s="445"/>
      <c r="J24" s="341"/>
      <c r="K24" s="361"/>
      <c r="L24" s="361"/>
      <c r="M24" s="361"/>
      <c r="N24" s="361"/>
    </row>
    <row r="25" spans="1:14">
      <c r="A25" s="346"/>
      <c r="B25" s="443"/>
      <c r="C25" s="443"/>
      <c r="D25" s="443"/>
      <c r="E25" s="443"/>
      <c r="F25" s="443"/>
      <c r="G25" s="443"/>
      <c r="H25" s="443"/>
      <c r="I25" s="445"/>
      <c r="J25" s="341"/>
      <c r="K25" s="361"/>
      <c r="L25" s="361"/>
      <c r="M25" s="361"/>
      <c r="N25" s="361"/>
    </row>
    <row r="26" spans="1:14">
      <c r="A26" s="347"/>
      <c r="B26" s="443" t="s">
        <v>362</v>
      </c>
      <c r="C26" s="443" t="s">
        <v>363</v>
      </c>
      <c r="D26" s="443"/>
      <c r="E26" s="443"/>
      <c r="F26" s="443"/>
      <c r="G26" s="443"/>
      <c r="H26" s="443"/>
      <c r="I26" s="443"/>
      <c r="J26" s="341"/>
      <c r="K26" s="361"/>
      <c r="L26" s="361"/>
      <c r="M26" s="361"/>
      <c r="N26" s="361"/>
    </row>
    <row r="27" spans="1:14">
      <c r="A27" s="361"/>
      <c r="B27" s="341"/>
      <c r="C27" s="341"/>
      <c r="D27" s="341"/>
      <c r="E27" s="343"/>
      <c r="F27" s="343"/>
      <c r="G27" s="343"/>
      <c r="H27" s="343"/>
      <c r="I27" s="341"/>
      <c r="J27" s="341"/>
      <c r="K27" s="361"/>
      <c r="L27" s="361"/>
      <c r="M27" s="361"/>
      <c r="N27" s="361"/>
    </row>
    <row r="28" spans="1:14">
      <c r="A28" s="346"/>
      <c r="B28" s="443" t="s">
        <v>364</v>
      </c>
      <c r="C28" s="443" t="s">
        <v>365</v>
      </c>
      <c r="D28" s="443"/>
      <c r="E28" s="443"/>
      <c r="F28" s="443"/>
      <c r="G28" s="443"/>
      <c r="H28" s="443"/>
      <c r="I28" s="443"/>
      <c r="J28" s="64"/>
      <c r="K28" s="361"/>
      <c r="L28" s="361"/>
      <c r="M28" s="361"/>
      <c r="N28" s="361"/>
    </row>
    <row r="29" spans="1:14">
      <c r="A29" s="361"/>
      <c r="B29" s="341"/>
      <c r="C29" s="341"/>
      <c r="D29" s="341"/>
      <c r="E29" s="343"/>
      <c r="F29" s="343"/>
      <c r="G29" s="343"/>
      <c r="H29" s="343"/>
      <c r="I29" s="341"/>
      <c r="J29" s="341"/>
      <c r="K29" s="361"/>
      <c r="L29" s="361"/>
      <c r="M29" s="361"/>
      <c r="N29" s="361"/>
    </row>
    <row r="30" spans="1:14">
      <c r="A30" s="361"/>
      <c r="B30" s="443" t="s">
        <v>366</v>
      </c>
      <c r="C30" s="443" t="s">
        <v>367</v>
      </c>
      <c r="D30" s="443"/>
      <c r="E30" s="443"/>
      <c r="F30" s="443"/>
      <c r="G30" s="443"/>
      <c r="H30" s="64"/>
      <c r="I30" s="64"/>
      <c r="J30" s="341"/>
      <c r="K30" s="361"/>
      <c r="L30" s="361"/>
      <c r="M30" s="361"/>
      <c r="N30" s="361"/>
    </row>
    <row r="31" spans="1:14">
      <c r="A31" s="361"/>
      <c r="B31" s="341"/>
      <c r="C31" s="348"/>
      <c r="D31" s="349"/>
      <c r="E31" s="349"/>
      <c r="F31" s="349"/>
      <c r="G31" s="349"/>
      <c r="H31" s="343"/>
      <c r="I31" s="341"/>
      <c r="J31" s="341"/>
      <c r="K31" s="361"/>
      <c r="L31" s="361"/>
      <c r="M31" s="361"/>
      <c r="N31" s="361"/>
    </row>
    <row r="32" spans="1:14">
      <c r="A32" s="361"/>
      <c r="B32" s="443" t="s">
        <v>368</v>
      </c>
      <c r="C32" s="443" t="s">
        <v>369</v>
      </c>
      <c r="D32" s="443"/>
      <c r="E32" s="443"/>
      <c r="F32" s="445"/>
      <c r="G32" s="445"/>
      <c r="H32" s="444"/>
      <c r="I32" s="445"/>
      <c r="J32" s="445"/>
      <c r="K32" s="361"/>
      <c r="L32" s="361"/>
      <c r="M32" s="361"/>
      <c r="N32" s="361"/>
    </row>
    <row r="33" spans="1:14">
      <c r="A33" s="361"/>
      <c r="B33" s="443"/>
      <c r="C33" s="443"/>
      <c r="D33" s="443"/>
      <c r="E33" s="443"/>
      <c r="F33" s="444"/>
      <c r="G33" s="444"/>
      <c r="H33" s="444"/>
      <c r="I33" s="445"/>
      <c r="J33" s="445"/>
      <c r="K33" s="361"/>
      <c r="L33" s="361"/>
      <c r="M33" s="361"/>
      <c r="N33" s="361"/>
    </row>
    <row r="34" spans="1:14">
      <c r="A34" s="361"/>
      <c r="B34" s="443" t="s">
        <v>370</v>
      </c>
      <c r="C34" s="443" t="s">
        <v>371</v>
      </c>
      <c r="D34" s="443"/>
      <c r="E34" s="443"/>
      <c r="F34" s="443"/>
      <c r="G34" s="443"/>
      <c r="H34" s="443"/>
      <c r="I34" s="443"/>
      <c r="J34" s="443"/>
      <c r="K34" s="361"/>
      <c r="L34" s="361"/>
      <c r="M34" s="361"/>
      <c r="N34" s="361"/>
    </row>
    <row r="35" spans="1:14">
      <c r="A35" s="361"/>
      <c r="B35" s="361"/>
      <c r="C35" s="361"/>
      <c r="D35" s="361"/>
      <c r="E35" s="351"/>
      <c r="F35" s="351"/>
      <c r="G35" s="351"/>
      <c r="H35" s="351"/>
      <c r="I35" s="361"/>
      <c r="J35" s="361"/>
      <c r="K35" s="361"/>
      <c r="L35" s="361"/>
      <c r="M35" s="361"/>
      <c r="N35" s="361"/>
    </row>
    <row r="36" spans="1:14">
      <c r="A36" s="361"/>
      <c r="B36" s="446" t="s">
        <v>372</v>
      </c>
      <c r="C36" s="446" t="s">
        <v>373</v>
      </c>
      <c r="D36" s="446"/>
      <c r="E36" s="446"/>
      <c r="F36" s="446"/>
      <c r="G36" s="446"/>
      <c r="H36" s="446"/>
      <c r="I36" s="446"/>
      <c r="J36" s="446"/>
      <c r="K36" s="361"/>
      <c r="L36" s="361"/>
      <c r="M36" s="361"/>
      <c r="N36" s="361"/>
    </row>
    <row r="37" spans="1:14">
      <c r="A37" s="361"/>
      <c r="B37" s="360"/>
      <c r="C37" s="360"/>
      <c r="D37" s="360"/>
      <c r="E37" s="360"/>
      <c r="F37" s="360"/>
      <c r="G37" s="360"/>
      <c r="H37" s="360"/>
      <c r="I37" s="361"/>
      <c r="J37" s="361"/>
      <c r="K37" s="361"/>
      <c r="L37" s="361"/>
      <c r="M37" s="361"/>
      <c r="N37" s="361"/>
    </row>
    <row r="38" spans="1:14">
      <c r="A38" s="361"/>
      <c r="B38" s="446" t="s">
        <v>374</v>
      </c>
      <c r="C38" s="446" t="s">
        <v>375</v>
      </c>
      <c r="D38" s="446"/>
      <c r="E38" s="446"/>
      <c r="F38" s="446"/>
      <c r="G38" s="446"/>
      <c r="H38" s="446"/>
      <c r="I38" s="446"/>
      <c r="J38" s="446"/>
      <c r="K38" s="352"/>
      <c r="L38" s="352"/>
      <c r="M38" s="352"/>
      <c r="N38" s="352"/>
    </row>
    <row r="39" spans="1:14">
      <c r="A39" s="353"/>
      <c r="B39" s="354"/>
      <c r="C39" s="361"/>
      <c r="D39" s="361"/>
      <c r="E39" s="361"/>
      <c r="F39" s="361"/>
      <c r="G39" s="361"/>
      <c r="H39" s="361"/>
      <c r="I39" s="361"/>
      <c r="J39" s="361"/>
      <c r="K39" s="361"/>
      <c r="L39" s="361"/>
      <c r="M39" s="361"/>
      <c r="N39" s="361"/>
    </row>
    <row r="40" spans="1:14">
      <c r="A40" s="361"/>
      <c r="B40" s="446" t="s">
        <v>376</v>
      </c>
      <c r="C40" s="446" t="s">
        <v>377</v>
      </c>
      <c r="D40" s="446"/>
      <c r="E40" s="446"/>
      <c r="F40" s="446"/>
      <c r="G40" s="446"/>
      <c r="H40" s="446"/>
      <c r="I40" s="446"/>
      <c r="J40" s="446"/>
      <c r="K40" s="360"/>
      <c r="L40" s="361"/>
      <c r="M40" s="361"/>
      <c r="N40" s="361"/>
    </row>
    <row r="41" spans="1:14">
      <c r="A41" s="361"/>
      <c r="B41" s="350"/>
      <c r="C41" s="350"/>
      <c r="D41" s="350"/>
      <c r="E41" s="350"/>
      <c r="F41" s="350"/>
      <c r="G41" s="350"/>
      <c r="H41" s="350"/>
      <c r="I41" s="350"/>
      <c r="J41" s="350"/>
      <c r="K41" s="360"/>
      <c r="L41" s="361"/>
      <c r="M41" s="361"/>
      <c r="N41" s="361"/>
    </row>
    <row r="42" spans="1:14">
      <c r="A42" s="361"/>
      <c r="B42" s="350"/>
      <c r="C42" s="350"/>
      <c r="D42" s="350"/>
      <c r="E42" s="361"/>
      <c r="F42" s="361"/>
      <c r="G42" s="361"/>
      <c r="H42" s="361"/>
      <c r="I42" s="361"/>
      <c r="J42" s="361"/>
      <c r="K42" s="361"/>
      <c r="L42" s="361"/>
      <c r="M42" s="361"/>
      <c r="N42" s="361"/>
    </row>
    <row r="43" spans="1:14">
      <c r="A43" s="361"/>
      <c r="B43" s="64"/>
      <c r="C43" s="64"/>
      <c r="D43" s="361"/>
      <c r="E43" s="361"/>
      <c r="F43" s="361"/>
      <c r="G43" s="361"/>
      <c r="H43" s="361"/>
      <c r="I43" s="361"/>
      <c r="J43" s="361"/>
      <c r="K43" s="361"/>
      <c r="L43" s="361"/>
      <c r="M43" s="361"/>
      <c r="N43" s="361"/>
    </row>
    <row r="44" spans="1:14">
      <c r="A44" s="361"/>
      <c r="B44" s="447"/>
      <c r="C44" s="350"/>
      <c r="D44" s="361"/>
      <c r="E44" s="361"/>
      <c r="F44" s="361"/>
      <c r="G44" s="361"/>
      <c r="H44" s="361"/>
      <c r="I44" s="361"/>
      <c r="J44" s="361"/>
      <c r="K44" s="361"/>
      <c r="L44" s="361"/>
      <c r="M44" s="361"/>
      <c r="N44" s="361"/>
    </row>
    <row r="45" spans="1:14">
      <c r="A45" s="361"/>
      <c r="B45" s="355"/>
      <c r="C45" s="361"/>
      <c r="D45" s="361"/>
      <c r="E45" s="361"/>
      <c r="F45" s="361"/>
      <c r="G45" s="361"/>
      <c r="H45" s="361"/>
      <c r="I45" s="361"/>
      <c r="J45" s="361"/>
      <c r="K45" s="361"/>
      <c r="L45" s="361"/>
      <c r="M45" s="361"/>
      <c r="N45" s="361"/>
    </row>
    <row r="46" spans="1:14">
      <c r="A46" s="361"/>
      <c r="B46" s="355"/>
      <c r="C46" s="361"/>
      <c r="D46" s="361"/>
      <c r="E46" s="361"/>
      <c r="F46" s="361"/>
      <c r="G46" s="361"/>
      <c r="H46" s="361"/>
      <c r="I46" s="361"/>
      <c r="J46" s="361"/>
      <c r="K46" s="361"/>
      <c r="L46" s="361"/>
      <c r="M46" s="361"/>
      <c r="N46" s="361"/>
    </row>
    <row r="47" spans="1:14">
      <c r="A47" s="361"/>
      <c r="B47" s="355"/>
      <c r="C47" s="361"/>
      <c r="D47" s="361"/>
      <c r="E47" s="361"/>
      <c r="F47" s="361"/>
      <c r="G47" s="361"/>
      <c r="H47" s="361"/>
      <c r="I47" s="361"/>
      <c r="J47" s="361"/>
      <c r="K47" s="361"/>
      <c r="L47" s="361"/>
      <c r="M47" s="361"/>
      <c r="N47" s="361"/>
    </row>
    <row r="48" spans="1:14">
      <c r="A48" s="318"/>
      <c r="B48" s="355"/>
      <c r="C48" s="318"/>
      <c r="D48" s="318"/>
      <c r="E48" s="318"/>
      <c r="F48" s="318"/>
      <c r="G48" s="318"/>
      <c r="H48" s="318"/>
      <c r="I48" s="318"/>
      <c r="J48" s="318"/>
      <c r="K48" s="318"/>
      <c r="L48" s="318"/>
      <c r="M48" s="318"/>
      <c r="N48" s="318"/>
    </row>
    <row r="49" spans="1:14">
      <c r="A49" s="359" t="s">
        <v>378</v>
      </c>
      <c r="B49" s="457" t="s">
        <v>379</v>
      </c>
      <c r="C49" s="457"/>
      <c r="D49" s="457"/>
      <c r="E49" s="360"/>
      <c r="F49" s="360"/>
      <c r="G49" s="360"/>
      <c r="H49" s="360"/>
      <c r="I49" s="318"/>
      <c r="J49" s="318"/>
      <c r="K49" s="318"/>
      <c r="L49" s="318"/>
      <c r="M49" s="318"/>
      <c r="N49" s="318"/>
    </row>
    <row r="50" spans="1:14">
      <c r="A50" s="318"/>
      <c r="B50" s="360"/>
      <c r="C50" s="360"/>
      <c r="D50" s="360"/>
      <c r="E50" s="360"/>
      <c r="F50" s="360"/>
      <c r="G50" s="360"/>
      <c r="H50" s="360"/>
      <c r="I50" s="318"/>
      <c r="J50" s="318"/>
      <c r="K50" s="318"/>
      <c r="L50" s="318"/>
      <c r="M50" s="318"/>
      <c r="N50" s="318"/>
    </row>
    <row r="51" spans="1:14">
      <c r="A51" s="318"/>
      <c r="B51" s="360"/>
      <c r="C51" s="360"/>
      <c r="D51" s="360"/>
      <c r="E51" s="360"/>
      <c r="F51" s="360"/>
      <c r="G51" s="360"/>
      <c r="H51" s="360"/>
      <c r="I51" s="318"/>
      <c r="J51" s="318"/>
      <c r="K51" s="318"/>
      <c r="L51" s="318"/>
      <c r="M51" s="318"/>
      <c r="N51" s="318"/>
    </row>
    <row r="52" spans="1:14">
      <c r="A52" s="318"/>
      <c r="B52" s="64">
        <v>1</v>
      </c>
      <c r="C52" s="455" t="s">
        <v>380</v>
      </c>
      <c r="D52" s="455"/>
      <c r="E52" s="455"/>
      <c r="F52" s="455"/>
      <c r="G52" s="455"/>
      <c r="H52" s="455"/>
      <c r="I52" s="318"/>
      <c r="J52" s="318"/>
      <c r="K52" s="318"/>
      <c r="L52" s="318"/>
      <c r="M52" s="318"/>
      <c r="N52" s="318"/>
    </row>
    <row r="53" spans="1:14">
      <c r="A53" s="318"/>
      <c r="B53" s="360"/>
      <c r="C53" s="443"/>
      <c r="D53" s="443"/>
      <c r="E53" s="443"/>
      <c r="F53" s="443"/>
      <c r="G53" s="443"/>
      <c r="H53" s="443"/>
      <c r="I53" s="318"/>
      <c r="J53" s="318"/>
      <c r="K53" s="318"/>
      <c r="L53" s="318"/>
      <c r="M53" s="318"/>
      <c r="N53" s="318"/>
    </row>
    <row r="54" spans="1:14">
      <c r="B54" s="64">
        <v>2</v>
      </c>
      <c r="C54" s="443" t="s">
        <v>381</v>
      </c>
      <c r="D54" s="443"/>
      <c r="E54" s="443"/>
      <c r="F54" s="443"/>
      <c r="G54" s="443"/>
      <c r="H54" s="443"/>
    </row>
    <row r="55" spans="1:14">
      <c r="C55" s="360"/>
      <c r="D55" s="360"/>
      <c r="E55" s="360"/>
      <c r="F55" s="360"/>
      <c r="G55" s="360"/>
      <c r="H55" s="360"/>
    </row>
    <row r="70" spans="1:1">
      <c r="A70" s="321" t="s">
        <v>216</v>
      </c>
    </row>
  </sheetData>
  <mergeCells count="6">
    <mergeCell ref="C52:H52"/>
    <mergeCell ref="A3:E3"/>
    <mergeCell ref="B7:D7"/>
    <mergeCell ref="E9:G9"/>
    <mergeCell ref="B13:D13"/>
    <mergeCell ref="B49:D49"/>
  </mergeCells>
  <hyperlinks>
    <hyperlink ref="B7:D7" location="Vorbemerkung!A1" display="Vorbemerkungen"/>
    <hyperlink ref="B15:G17" location="'1.1_Entw.Ri'!A1" display="'1.1_Entw.Ri'!A1"/>
    <hyperlink ref="B19:D19" location="'1.2_Entw.Schw'!A1" display="1.2"/>
    <hyperlink ref="B22:I26" location="'2.1.1_Rinder'!A1" display="2"/>
    <hyperlink ref="B28:I28" location="'2.1.2_1_Rinder_Herde'!A1" display="2.1.2"/>
    <hyperlink ref="B30:G30" location="'2.1.3 Rasse 1 '!A1" display="2.1.3"/>
    <hyperlink ref="B32:J34" location="'2.2.1_Schweine'!A1" display="2.2"/>
    <hyperlink ref="B36:J36" location="'2.2.2_Schweine'!A1" display="2.2.2"/>
    <hyperlink ref="B38:J38" location="'2.2.3_Schweine'!A1" display="2.2.3"/>
    <hyperlink ref="B40:J40" location="'2.2.4_Schweine'!A1" display="2.2.4"/>
    <hyperlink ref="C52:H54" location="Qualitätsberichte!A1" display="Qualitätsbericht zur Erhebung über die Rinderbestände"/>
  </hyperlinks>
  <pageMargins left="0.23" right="0.15" top="0.984251969" bottom="0.71" header="0.4921259845" footer="0.4921259845"/>
  <pageSetup paperSize="9" scale="82" orientation="portrait" horizontalDpi="1200" verticalDpi="1200" r:id="rId1"/>
  <headerFooter alignWithMargins="0"/>
  <ignoredErrors>
    <ignoredError sqref="B22:B25 B27 B31:B33 B37" numberStoredAsText="1"/>
    <ignoredError sqref="B26 B28:B30 B34:B36 B38:B40" twoDigitTextYear="1"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AD119"/>
  <sheetViews>
    <sheetView showGridLines="0" zoomScaleNormal="100" workbookViewId="0"/>
  </sheetViews>
  <sheetFormatPr baseColWidth="10" defaultColWidth="9.140625" defaultRowHeight="12.75"/>
  <cols>
    <col min="1" max="1" width="23" style="110" customWidth="1"/>
    <col min="2" max="2" width="9.85546875" style="110" customWidth="1"/>
    <col min="3" max="3" width="2.5703125" style="110" customWidth="1"/>
    <col min="4" max="4" width="9.85546875" style="110" customWidth="1"/>
    <col min="5" max="5" width="2.5703125" style="110" customWidth="1"/>
    <col min="6" max="6" width="9.85546875" style="110" customWidth="1"/>
    <col min="7" max="7" width="2.85546875" style="110" customWidth="1"/>
    <col min="8" max="8" width="9.85546875" style="110" customWidth="1"/>
    <col min="9" max="9" width="2.7109375" style="110" customWidth="1"/>
    <col min="10" max="10" width="9.85546875" style="110" customWidth="1"/>
    <col min="11" max="11" width="2.85546875" style="110" customWidth="1"/>
    <col min="12" max="12" width="9.85546875" style="110" customWidth="1"/>
    <col min="13" max="13" width="2.85546875" style="110" customWidth="1"/>
    <col min="14" max="14" width="9.85546875" style="110" customWidth="1"/>
    <col min="15" max="15" width="2.7109375" style="110" customWidth="1"/>
    <col min="16" max="16" width="9.85546875" style="110" customWidth="1"/>
    <col min="17" max="17" width="2.85546875" style="110" customWidth="1"/>
    <col min="18" max="18" width="9.85546875" style="110" customWidth="1"/>
    <col min="19" max="19" width="2.85546875" style="110" customWidth="1"/>
    <col min="20" max="20" width="9.85546875" style="110" customWidth="1"/>
    <col min="21" max="21" width="2.85546875" style="110" customWidth="1"/>
    <col min="22" max="22" width="9.85546875" style="110" customWidth="1"/>
    <col min="23" max="23" width="2.7109375" style="110" customWidth="1"/>
    <col min="24" max="24" width="9.85546875" style="110" customWidth="1"/>
    <col min="25" max="25" width="2.7109375" style="110" customWidth="1"/>
    <col min="26" max="26" width="9.140625" style="110"/>
    <col min="27" max="27" width="2.85546875" style="110" customWidth="1"/>
    <col min="28" max="28" width="9.140625" style="110"/>
    <col min="29" max="29" width="2.85546875" style="110" customWidth="1"/>
    <col min="30" max="256" width="9.140625" style="110"/>
    <col min="257" max="257" width="23" style="110" customWidth="1"/>
    <col min="258" max="258" width="9.85546875" style="110" customWidth="1"/>
    <col min="259" max="259" width="2.5703125" style="110" customWidth="1"/>
    <col min="260" max="260" width="9.85546875" style="110" customWidth="1"/>
    <col min="261" max="261" width="2.5703125" style="110" customWidth="1"/>
    <col min="262" max="262" width="9.85546875" style="110" customWidth="1"/>
    <col min="263" max="263" width="2.85546875" style="110" customWidth="1"/>
    <col min="264" max="264" width="9.85546875" style="110" customWidth="1"/>
    <col min="265" max="265" width="2.7109375" style="110" customWidth="1"/>
    <col min="266" max="266" width="9.85546875" style="110" customWidth="1"/>
    <col min="267" max="267" width="4.85546875" style="110" bestFit="1" customWidth="1"/>
    <col min="268" max="268" width="9.85546875" style="110" customWidth="1"/>
    <col min="269" max="269" width="2.7109375" style="110" customWidth="1"/>
    <col min="270" max="270" width="9.85546875" style="110" customWidth="1"/>
    <col min="271" max="271" width="2.5703125" style="110" customWidth="1"/>
    <col min="272" max="272" width="9.85546875" style="110" customWidth="1"/>
    <col min="273" max="273" width="2.5703125" style="110" customWidth="1"/>
    <col min="274" max="274" width="9.85546875" style="110" customWidth="1"/>
    <col min="275" max="275" width="2.85546875" style="110" customWidth="1"/>
    <col min="276" max="276" width="9.85546875" style="110" customWidth="1"/>
    <col min="277" max="277" width="2.5703125" style="110" customWidth="1"/>
    <col min="278" max="278" width="9.85546875" style="110" customWidth="1"/>
    <col min="279" max="279" width="4.85546875" style="110" bestFit="1" customWidth="1"/>
    <col min="280" max="280" width="9.85546875" style="110" customWidth="1"/>
    <col min="281" max="281" width="2.7109375" style="110" customWidth="1"/>
    <col min="282" max="512" width="9.140625" style="110"/>
    <col min="513" max="513" width="23" style="110" customWidth="1"/>
    <col min="514" max="514" width="9.85546875" style="110" customWidth="1"/>
    <col min="515" max="515" width="2.5703125" style="110" customWidth="1"/>
    <col min="516" max="516" width="9.85546875" style="110" customWidth="1"/>
    <col min="517" max="517" width="2.5703125" style="110" customWidth="1"/>
    <col min="518" max="518" width="9.85546875" style="110" customWidth="1"/>
    <col min="519" max="519" width="2.85546875" style="110" customWidth="1"/>
    <col min="520" max="520" width="9.85546875" style="110" customWidth="1"/>
    <col min="521" max="521" width="2.7109375" style="110" customWidth="1"/>
    <col min="522" max="522" width="9.85546875" style="110" customWidth="1"/>
    <col min="523" max="523" width="4.85546875" style="110" bestFit="1" customWidth="1"/>
    <col min="524" max="524" width="9.85546875" style="110" customWidth="1"/>
    <col min="525" max="525" width="2.7109375" style="110" customWidth="1"/>
    <col min="526" max="526" width="9.85546875" style="110" customWidth="1"/>
    <col min="527" max="527" width="2.5703125" style="110" customWidth="1"/>
    <col min="528" max="528" width="9.85546875" style="110" customWidth="1"/>
    <col min="529" max="529" width="2.5703125" style="110" customWidth="1"/>
    <col min="530" max="530" width="9.85546875" style="110" customWidth="1"/>
    <col min="531" max="531" width="2.85546875" style="110" customWidth="1"/>
    <col min="532" max="532" width="9.85546875" style="110" customWidth="1"/>
    <col min="533" max="533" width="2.5703125" style="110" customWidth="1"/>
    <col min="534" max="534" width="9.85546875" style="110" customWidth="1"/>
    <col min="535" max="535" width="4.85546875" style="110" bestFit="1" customWidth="1"/>
    <col min="536" max="536" width="9.85546875" style="110" customWidth="1"/>
    <col min="537" max="537" width="2.7109375" style="110" customWidth="1"/>
    <col min="538" max="768" width="9.140625" style="110"/>
    <col min="769" max="769" width="23" style="110" customWidth="1"/>
    <col min="770" max="770" width="9.85546875" style="110" customWidth="1"/>
    <col min="771" max="771" width="2.5703125" style="110" customWidth="1"/>
    <col min="772" max="772" width="9.85546875" style="110" customWidth="1"/>
    <col min="773" max="773" width="2.5703125" style="110" customWidth="1"/>
    <col min="774" max="774" width="9.85546875" style="110" customWidth="1"/>
    <col min="775" max="775" width="2.85546875" style="110" customWidth="1"/>
    <col min="776" max="776" width="9.85546875" style="110" customWidth="1"/>
    <col min="777" max="777" width="2.7109375" style="110" customWidth="1"/>
    <col min="778" max="778" width="9.85546875" style="110" customWidth="1"/>
    <col min="779" max="779" width="4.85546875" style="110" bestFit="1" customWidth="1"/>
    <col min="780" max="780" width="9.85546875" style="110" customWidth="1"/>
    <col min="781" max="781" width="2.7109375" style="110" customWidth="1"/>
    <col min="782" max="782" width="9.85546875" style="110" customWidth="1"/>
    <col min="783" max="783" width="2.5703125" style="110" customWidth="1"/>
    <col min="784" max="784" width="9.85546875" style="110" customWidth="1"/>
    <col min="785" max="785" width="2.5703125" style="110" customWidth="1"/>
    <col min="786" max="786" width="9.85546875" style="110" customWidth="1"/>
    <col min="787" max="787" width="2.85546875" style="110" customWidth="1"/>
    <col min="788" max="788" width="9.85546875" style="110" customWidth="1"/>
    <col min="789" max="789" width="2.5703125" style="110" customWidth="1"/>
    <col min="790" max="790" width="9.85546875" style="110" customWidth="1"/>
    <col min="791" max="791" width="4.85546875" style="110" bestFit="1" customWidth="1"/>
    <col min="792" max="792" width="9.85546875" style="110" customWidth="1"/>
    <col min="793" max="793" width="2.7109375" style="110" customWidth="1"/>
    <col min="794" max="1024" width="9.140625" style="110"/>
    <col min="1025" max="1025" width="23" style="110" customWidth="1"/>
    <col min="1026" max="1026" width="9.85546875" style="110" customWidth="1"/>
    <col min="1027" max="1027" width="2.5703125" style="110" customWidth="1"/>
    <col min="1028" max="1028" width="9.85546875" style="110" customWidth="1"/>
    <col min="1029" max="1029" width="2.5703125" style="110" customWidth="1"/>
    <col min="1030" max="1030" width="9.85546875" style="110" customWidth="1"/>
    <col min="1031" max="1031" width="2.85546875" style="110" customWidth="1"/>
    <col min="1032" max="1032" width="9.85546875" style="110" customWidth="1"/>
    <col min="1033" max="1033" width="2.7109375" style="110" customWidth="1"/>
    <col min="1034" max="1034" width="9.85546875" style="110" customWidth="1"/>
    <col min="1035" max="1035" width="4.85546875" style="110" bestFit="1" customWidth="1"/>
    <col min="1036" max="1036" width="9.85546875" style="110" customWidth="1"/>
    <col min="1037" max="1037" width="2.7109375" style="110" customWidth="1"/>
    <col min="1038" max="1038" width="9.85546875" style="110" customWidth="1"/>
    <col min="1039" max="1039" width="2.5703125" style="110" customWidth="1"/>
    <col min="1040" max="1040" width="9.85546875" style="110" customWidth="1"/>
    <col min="1041" max="1041" width="2.5703125" style="110" customWidth="1"/>
    <col min="1042" max="1042" width="9.85546875" style="110" customWidth="1"/>
    <col min="1043" max="1043" width="2.85546875" style="110" customWidth="1"/>
    <col min="1044" max="1044" width="9.85546875" style="110" customWidth="1"/>
    <col min="1045" max="1045" width="2.5703125" style="110" customWidth="1"/>
    <col min="1046" max="1046" width="9.85546875" style="110" customWidth="1"/>
    <col min="1047" max="1047" width="4.85546875" style="110" bestFit="1" customWidth="1"/>
    <col min="1048" max="1048" width="9.85546875" style="110" customWidth="1"/>
    <col min="1049" max="1049" width="2.7109375" style="110" customWidth="1"/>
    <col min="1050" max="1280" width="9.140625" style="110"/>
    <col min="1281" max="1281" width="23" style="110" customWidth="1"/>
    <col min="1282" max="1282" width="9.85546875" style="110" customWidth="1"/>
    <col min="1283" max="1283" width="2.5703125" style="110" customWidth="1"/>
    <col min="1284" max="1284" width="9.85546875" style="110" customWidth="1"/>
    <col min="1285" max="1285" width="2.5703125" style="110" customWidth="1"/>
    <col min="1286" max="1286" width="9.85546875" style="110" customWidth="1"/>
    <col min="1287" max="1287" width="2.85546875" style="110" customWidth="1"/>
    <col min="1288" max="1288" width="9.85546875" style="110" customWidth="1"/>
    <col min="1289" max="1289" width="2.7109375" style="110" customWidth="1"/>
    <col min="1290" max="1290" width="9.85546875" style="110" customWidth="1"/>
    <col min="1291" max="1291" width="4.85546875" style="110" bestFit="1" customWidth="1"/>
    <col min="1292" max="1292" width="9.85546875" style="110" customWidth="1"/>
    <col min="1293" max="1293" width="2.7109375" style="110" customWidth="1"/>
    <col min="1294" max="1294" width="9.85546875" style="110" customWidth="1"/>
    <col min="1295" max="1295" width="2.5703125" style="110" customWidth="1"/>
    <col min="1296" max="1296" width="9.85546875" style="110" customWidth="1"/>
    <col min="1297" max="1297" width="2.5703125" style="110" customWidth="1"/>
    <col min="1298" max="1298" width="9.85546875" style="110" customWidth="1"/>
    <col min="1299" max="1299" width="2.85546875" style="110" customWidth="1"/>
    <col min="1300" max="1300" width="9.85546875" style="110" customWidth="1"/>
    <col min="1301" max="1301" width="2.5703125" style="110" customWidth="1"/>
    <col min="1302" max="1302" width="9.85546875" style="110" customWidth="1"/>
    <col min="1303" max="1303" width="4.85546875" style="110" bestFit="1" customWidth="1"/>
    <col min="1304" max="1304" width="9.85546875" style="110" customWidth="1"/>
    <col min="1305" max="1305" width="2.7109375" style="110" customWidth="1"/>
    <col min="1306" max="1536" width="9.140625" style="110"/>
    <col min="1537" max="1537" width="23" style="110" customWidth="1"/>
    <col min="1538" max="1538" width="9.85546875" style="110" customWidth="1"/>
    <col min="1539" max="1539" width="2.5703125" style="110" customWidth="1"/>
    <col min="1540" max="1540" width="9.85546875" style="110" customWidth="1"/>
    <col min="1541" max="1541" width="2.5703125" style="110" customWidth="1"/>
    <col min="1542" max="1542" width="9.85546875" style="110" customWidth="1"/>
    <col min="1543" max="1543" width="2.85546875" style="110" customWidth="1"/>
    <col min="1544" max="1544" width="9.85546875" style="110" customWidth="1"/>
    <col min="1545" max="1545" width="2.7109375" style="110" customWidth="1"/>
    <col min="1546" max="1546" width="9.85546875" style="110" customWidth="1"/>
    <col min="1547" max="1547" width="4.85546875" style="110" bestFit="1" customWidth="1"/>
    <col min="1548" max="1548" width="9.85546875" style="110" customWidth="1"/>
    <col min="1549" max="1549" width="2.7109375" style="110" customWidth="1"/>
    <col min="1550" max="1550" width="9.85546875" style="110" customWidth="1"/>
    <col min="1551" max="1551" width="2.5703125" style="110" customWidth="1"/>
    <col min="1552" max="1552" width="9.85546875" style="110" customWidth="1"/>
    <col min="1553" max="1553" width="2.5703125" style="110" customWidth="1"/>
    <col min="1554" max="1554" width="9.85546875" style="110" customWidth="1"/>
    <col min="1555" max="1555" width="2.85546875" style="110" customWidth="1"/>
    <col min="1556" max="1556" width="9.85546875" style="110" customWidth="1"/>
    <col min="1557" max="1557" width="2.5703125" style="110" customWidth="1"/>
    <col min="1558" max="1558" width="9.85546875" style="110" customWidth="1"/>
    <col min="1559" max="1559" width="4.85546875" style="110" bestFit="1" customWidth="1"/>
    <col min="1560" max="1560" width="9.85546875" style="110" customWidth="1"/>
    <col min="1561" max="1561" width="2.7109375" style="110" customWidth="1"/>
    <col min="1562" max="1792" width="9.140625" style="110"/>
    <col min="1793" max="1793" width="23" style="110" customWidth="1"/>
    <col min="1794" max="1794" width="9.85546875" style="110" customWidth="1"/>
    <col min="1795" max="1795" width="2.5703125" style="110" customWidth="1"/>
    <col min="1796" max="1796" width="9.85546875" style="110" customWidth="1"/>
    <col min="1797" max="1797" width="2.5703125" style="110" customWidth="1"/>
    <col min="1798" max="1798" width="9.85546875" style="110" customWidth="1"/>
    <col min="1799" max="1799" width="2.85546875" style="110" customWidth="1"/>
    <col min="1800" max="1800" width="9.85546875" style="110" customWidth="1"/>
    <col min="1801" max="1801" width="2.7109375" style="110" customWidth="1"/>
    <col min="1802" max="1802" width="9.85546875" style="110" customWidth="1"/>
    <col min="1803" max="1803" width="4.85546875" style="110" bestFit="1" customWidth="1"/>
    <col min="1804" max="1804" width="9.85546875" style="110" customWidth="1"/>
    <col min="1805" max="1805" width="2.7109375" style="110" customWidth="1"/>
    <col min="1806" max="1806" width="9.85546875" style="110" customWidth="1"/>
    <col min="1807" max="1807" width="2.5703125" style="110" customWidth="1"/>
    <col min="1808" max="1808" width="9.85546875" style="110" customWidth="1"/>
    <col min="1809" max="1809" width="2.5703125" style="110" customWidth="1"/>
    <col min="1810" max="1810" width="9.85546875" style="110" customWidth="1"/>
    <col min="1811" max="1811" width="2.85546875" style="110" customWidth="1"/>
    <col min="1812" max="1812" width="9.85546875" style="110" customWidth="1"/>
    <col min="1813" max="1813" width="2.5703125" style="110" customWidth="1"/>
    <col min="1814" max="1814" width="9.85546875" style="110" customWidth="1"/>
    <col min="1815" max="1815" width="4.85546875" style="110" bestFit="1" customWidth="1"/>
    <col min="1816" max="1816" width="9.85546875" style="110" customWidth="1"/>
    <col min="1817" max="1817" width="2.7109375" style="110" customWidth="1"/>
    <col min="1818" max="2048" width="9.140625" style="110"/>
    <col min="2049" max="2049" width="23" style="110" customWidth="1"/>
    <col min="2050" max="2050" width="9.85546875" style="110" customWidth="1"/>
    <col min="2051" max="2051" width="2.5703125" style="110" customWidth="1"/>
    <col min="2052" max="2052" width="9.85546875" style="110" customWidth="1"/>
    <col min="2053" max="2053" width="2.5703125" style="110" customWidth="1"/>
    <col min="2054" max="2054" width="9.85546875" style="110" customWidth="1"/>
    <col min="2055" max="2055" width="2.85546875" style="110" customWidth="1"/>
    <col min="2056" max="2056" width="9.85546875" style="110" customWidth="1"/>
    <col min="2057" max="2057" width="2.7109375" style="110" customWidth="1"/>
    <col min="2058" max="2058" width="9.85546875" style="110" customWidth="1"/>
    <col min="2059" max="2059" width="4.85546875" style="110" bestFit="1" customWidth="1"/>
    <col min="2060" max="2060" width="9.85546875" style="110" customWidth="1"/>
    <col min="2061" max="2061" width="2.7109375" style="110" customWidth="1"/>
    <col min="2062" max="2062" width="9.85546875" style="110" customWidth="1"/>
    <col min="2063" max="2063" width="2.5703125" style="110" customWidth="1"/>
    <col min="2064" max="2064" width="9.85546875" style="110" customWidth="1"/>
    <col min="2065" max="2065" width="2.5703125" style="110" customWidth="1"/>
    <col min="2066" max="2066" width="9.85546875" style="110" customWidth="1"/>
    <col min="2067" max="2067" width="2.85546875" style="110" customWidth="1"/>
    <col min="2068" max="2068" width="9.85546875" style="110" customWidth="1"/>
    <col min="2069" max="2069" width="2.5703125" style="110" customWidth="1"/>
    <col min="2070" max="2070" width="9.85546875" style="110" customWidth="1"/>
    <col min="2071" max="2071" width="4.85546875" style="110" bestFit="1" customWidth="1"/>
    <col min="2072" max="2072" width="9.85546875" style="110" customWidth="1"/>
    <col min="2073" max="2073" width="2.7109375" style="110" customWidth="1"/>
    <col min="2074" max="2304" width="9.140625" style="110"/>
    <col min="2305" max="2305" width="23" style="110" customWidth="1"/>
    <col min="2306" max="2306" width="9.85546875" style="110" customWidth="1"/>
    <col min="2307" max="2307" width="2.5703125" style="110" customWidth="1"/>
    <col min="2308" max="2308" width="9.85546875" style="110" customWidth="1"/>
    <col min="2309" max="2309" width="2.5703125" style="110" customWidth="1"/>
    <col min="2310" max="2310" width="9.85546875" style="110" customWidth="1"/>
    <col min="2311" max="2311" width="2.85546875" style="110" customWidth="1"/>
    <col min="2312" max="2312" width="9.85546875" style="110" customWidth="1"/>
    <col min="2313" max="2313" width="2.7109375" style="110" customWidth="1"/>
    <col min="2314" max="2314" width="9.85546875" style="110" customWidth="1"/>
    <col min="2315" max="2315" width="4.85546875" style="110" bestFit="1" customWidth="1"/>
    <col min="2316" max="2316" width="9.85546875" style="110" customWidth="1"/>
    <col min="2317" max="2317" width="2.7109375" style="110" customWidth="1"/>
    <col min="2318" max="2318" width="9.85546875" style="110" customWidth="1"/>
    <col min="2319" max="2319" width="2.5703125" style="110" customWidth="1"/>
    <col min="2320" max="2320" width="9.85546875" style="110" customWidth="1"/>
    <col min="2321" max="2321" width="2.5703125" style="110" customWidth="1"/>
    <col min="2322" max="2322" width="9.85546875" style="110" customWidth="1"/>
    <col min="2323" max="2323" width="2.85546875" style="110" customWidth="1"/>
    <col min="2324" max="2324" width="9.85546875" style="110" customWidth="1"/>
    <col min="2325" max="2325" width="2.5703125" style="110" customWidth="1"/>
    <col min="2326" max="2326" width="9.85546875" style="110" customWidth="1"/>
    <col min="2327" max="2327" width="4.85546875" style="110" bestFit="1" customWidth="1"/>
    <col min="2328" max="2328" width="9.85546875" style="110" customWidth="1"/>
    <col min="2329" max="2329" width="2.7109375" style="110" customWidth="1"/>
    <col min="2330" max="2560" width="9.140625" style="110"/>
    <col min="2561" max="2561" width="23" style="110" customWidth="1"/>
    <col min="2562" max="2562" width="9.85546875" style="110" customWidth="1"/>
    <col min="2563" max="2563" width="2.5703125" style="110" customWidth="1"/>
    <col min="2564" max="2564" width="9.85546875" style="110" customWidth="1"/>
    <col min="2565" max="2565" width="2.5703125" style="110" customWidth="1"/>
    <col min="2566" max="2566" width="9.85546875" style="110" customWidth="1"/>
    <col min="2567" max="2567" width="2.85546875" style="110" customWidth="1"/>
    <col min="2568" max="2568" width="9.85546875" style="110" customWidth="1"/>
    <col min="2569" max="2569" width="2.7109375" style="110" customWidth="1"/>
    <col min="2570" max="2570" width="9.85546875" style="110" customWidth="1"/>
    <col min="2571" max="2571" width="4.85546875" style="110" bestFit="1" customWidth="1"/>
    <col min="2572" max="2572" width="9.85546875" style="110" customWidth="1"/>
    <col min="2573" max="2573" width="2.7109375" style="110" customWidth="1"/>
    <col min="2574" max="2574" width="9.85546875" style="110" customWidth="1"/>
    <col min="2575" max="2575" width="2.5703125" style="110" customWidth="1"/>
    <col min="2576" max="2576" width="9.85546875" style="110" customWidth="1"/>
    <col min="2577" max="2577" width="2.5703125" style="110" customWidth="1"/>
    <col min="2578" max="2578" width="9.85546875" style="110" customWidth="1"/>
    <col min="2579" max="2579" width="2.85546875" style="110" customWidth="1"/>
    <col min="2580" max="2580" width="9.85546875" style="110" customWidth="1"/>
    <col min="2581" max="2581" width="2.5703125" style="110" customWidth="1"/>
    <col min="2582" max="2582" width="9.85546875" style="110" customWidth="1"/>
    <col min="2583" max="2583" width="4.85546875" style="110" bestFit="1" customWidth="1"/>
    <col min="2584" max="2584" width="9.85546875" style="110" customWidth="1"/>
    <col min="2585" max="2585" width="2.7109375" style="110" customWidth="1"/>
    <col min="2586" max="2816" width="9.140625" style="110"/>
    <col min="2817" max="2817" width="23" style="110" customWidth="1"/>
    <col min="2818" max="2818" width="9.85546875" style="110" customWidth="1"/>
    <col min="2819" max="2819" width="2.5703125" style="110" customWidth="1"/>
    <col min="2820" max="2820" width="9.85546875" style="110" customWidth="1"/>
    <col min="2821" max="2821" width="2.5703125" style="110" customWidth="1"/>
    <col min="2822" max="2822" width="9.85546875" style="110" customWidth="1"/>
    <col min="2823" max="2823" width="2.85546875" style="110" customWidth="1"/>
    <col min="2824" max="2824" width="9.85546875" style="110" customWidth="1"/>
    <col min="2825" max="2825" width="2.7109375" style="110" customWidth="1"/>
    <col min="2826" max="2826" width="9.85546875" style="110" customWidth="1"/>
    <col min="2827" max="2827" width="4.85546875" style="110" bestFit="1" customWidth="1"/>
    <col min="2828" max="2828" width="9.85546875" style="110" customWidth="1"/>
    <col min="2829" max="2829" width="2.7109375" style="110" customWidth="1"/>
    <col min="2830" max="2830" width="9.85546875" style="110" customWidth="1"/>
    <col min="2831" max="2831" width="2.5703125" style="110" customWidth="1"/>
    <col min="2832" max="2832" width="9.85546875" style="110" customWidth="1"/>
    <col min="2833" max="2833" width="2.5703125" style="110" customWidth="1"/>
    <col min="2834" max="2834" width="9.85546875" style="110" customWidth="1"/>
    <col min="2835" max="2835" width="2.85546875" style="110" customWidth="1"/>
    <col min="2836" max="2836" width="9.85546875" style="110" customWidth="1"/>
    <col min="2837" max="2837" width="2.5703125" style="110" customWidth="1"/>
    <col min="2838" max="2838" width="9.85546875" style="110" customWidth="1"/>
    <col min="2839" max="2839" width="4.85546875" style="110" bestFit="1" customWidth="1"/>
    <col min="2840" max="2840" width="9.85546875" style="110" customWidth="1"/>
    <col min="2841" max="2841" width="2.7109375" style="110" customWidth="1"/>
    <col min="2842" max="3072" width="9.140625" style="110"/>
    <col min="3073" max="3073" width="23" style="110" customWidth="1"/>
    <col min="3074" max="3074" width="9.85546875" style="110" customWidth="1"/>
    <col min="3075" max="3075" width="2.5703125" style="110" customWidth="1"/>
    <col min="3076" max="3076" width="9.85546875" style="110" customWidth="1"/>
    <col min="3077" max="3077" width="2.5703125" style="110" customWidth="1"/>
    <col min="3078" max="3078" width="9.85546875" style="110" customWidth="1"/>
    <col min="3079" max="3079" width="2.85546875" style="110" customWidth="1"/>
    <col min="3080" max="3080" width="9.85546875" style="110" customWidth="1"/>
    <col min="3081" max="3081" width="2.7109375" style="110" customWidth="1"/>
    <col min="3082" max="3082" width="9.85546875" style="110" customWidth="1"/>
    <col min="3083" max="3083" width="4.85546875" style="110" bestFit="1" customWidth="1"/>
    <col min="3084" max="3084" width="9.85546875" style="110" customWidth="1"/>
    <col min="3085" max="3085" width="2.7109375" style="110" customWidth="1"/>
    <col min="3086" max="3086" width="9.85546875" style="110" customWidth="1"/>
    <col min="3087" max="3087" width="2.5703125" style="110" customWidth="1"/>
    <col min="3088" max="3088" width="9.85546875" style="110" customWidth="1"/>
    <col min="3089" max="3089" width="2.5703125" style="110" customWidth="1"/>
    <col min="3090" max="3090" width="9.85546875" style="110" customWidth="1"/>
    <col min="3091" max="3091" width="2.85546875" style="110" customWidth="1"/>
    <col min="3092" max="3092" width="9.85546875" style="110" customWidth="1"/>
    <col min="3093" max="3093" width="2.5703125" style="110" customWidth="1"/>
    <col min="3094" max="3094" width="9.85546875" style="110" customWidth="1"/>
    <col min="3095" max="3095" width="4.85546875" style="110" bestFit="1" customWidth="1"/>
    <col min="3096" max="3096" width="9.85546875" style="110" customWidth="1"/>
    <col min="3097" max="3097" width="2.7109375" style="110" customWidth="1"/>
    <col min="3098" max="3328" width="9.140625" style="110"/>
    <col min="3329" max="3329" width="23" style="110" customWidth="1"/>
    <col min="3330" max="3330" width="9.85546875" style="110" customWidth="1"/>
    <col min="3331" max="3331" width="2.5703125" style="110" customWidth="1"/>
    <col min="3332" max="3332" width="9.85546875" style="110" customWidth="1"/>
    <col min="3333" max="3333" width="2.5703125" style="110" customWidth="1"/>
    <col min="3334" max="3334" width="9.85546875" style="110" customWidth="1"/>
    <col min="3335" max="3335" width="2.85546875" style="110" customWidth="1"/>
    <col min="3336" max="3336" width="9.85546875" style="110" customWidth="1"/>
    <col min="3337" max="3337" width="2.7109375" style="110" customWidth="1"/>
    <col min="3338" max="3338" width="9.85546875" style="110" customWidth="1"/>
    <col min="3339" max="3339" width="4.85546875" style="110" bestFit="1" customWidth="1"/>
    <col min="3340" max="3340" width="9.85546875" style="110" customWidth="1"/>
    <col min="3341" max="3341" width="2.7109375" style="110" customWidth="1"/>
    <col min="3342" max="3342" width="9.85546875" style="110" customWidth="1"/>
    <col min="3343" max="3343" width="2.5703125" style="110" customWidth="1"/>
    <col min="3344" max="3344" width="9.85546875" style="110" customWidth="1"/>
    <col min="3345" max="3345" width="2.5703125" style="110" customWidth="1"/>
    <col min="3346" max="3346" width="9.85546875" style="110" customWidth="1"/>
    <col min="3347" max="3347" width="2.85546875" style="110" customWidth="1"/>
    <col min="3348" max="3348" width="9.85546875" style="110" customWidth="1"/>
    <col min="3349" max="3349" width="2.5703125" style="110" customWidth="1"/>
    <col min="3350" max="3350" width="9.85546875" style="110" customWidth="1"/>
    <col min="3351" max="3351" width="4.85546875" style="110" bestFit="1" customWidth="1"/>
    <col min="3352" max="3352" width="9.85546875" style="110" customWidth="1"/>
    <col min="3353" max="3353" width="2.7109375" style="110" customWidth="1"/>
    <col min="3354" max="3584" width="9.140625" style="110"/>
    <col min="3585" max="3585" width="23" style="110" customWidth="1"/>
    <col min="3586" max="3586" width="9.85546875" style="110" customWidth="1"/>
    <col min="3587" max="3587" width="2.5703125" style="110" customWidth="1"/>
    <col min="3588" max="3588" width="9.85546875" style="110" customWidth="1"/>
    <col min="3589" max="3589" width="2.5703125" style="110" customWidth="1"/>
    <col min="3590" max="3590" width="9.85546875" style="110" customWidth="1"/>
    <col min="3591" max="3591" width="2.85546875" style="110" customWidth="1"/>
    <col min="3592" max="3592" width="9.85546875" style="110" customWidth="1"/>
    <col min="3593" max="3593" width="2.7109375" style="110" customWidth="1"/>
    <col min="3594" max="3594" width="9.85546875" style="110" customWidth="1"/>
    <col min="3595" max="3595" width="4.85546875" style="110" bestFit="1" customWidth="1"/>
    <col min="3596" max="3596" width="9.85546875" style="110" customWidth="1"/>
    <col min="3597" max="3597" width="2.7109375" style="110" customWidth="1"/>
    <col min="3598" max="3598" width="9.85546875" style="110" customWidth="1"/>
    <col min="3599" max="3599" width="2.5703125" style="110" customWidth="1"/>
    <col min="3600" max="3600" width="9.85546875" style="110" customWidth="1"/>
    <col min="3601" max="3601" width="2.5703125" style="110" customWidth="1"/>
    <col min="3602" max="3602" width="9.85546875" style="110" customWidth="1"/>
    <col min="3603" max="3603" width="2.85546875" style="110" customWidth="1"/>
    <col min="3604" max="3604" width="9.85546875" style="110" customWidth="1"/>
    <col min="3605" max="3605" width="2.5703125" style="110" customWidth="1"/>
    <col min="3606" max="3606" width="9.85546875" style="110" customWidth="1"/>
    <col min="3607" max="3607" width="4.85546875" style="110" bestFit="1" customWidth="1"/>
    <col min="3608" max="3608" width="9.85546875" style="110" customWidth="1"/>
    <col min="3609" max="3609" width="2.7109375" style="110" customWidth="1"/>
    <col min="3610" max="3840" width="9.140625" style="110"/>
    <col min="3841" max="3841" width="23" style="110" customWidth="1"/>
    <col min="3842" max="3842" width="9.85546875" style="110" customWidth="1"/>
    <col min="3843" max="3843" width="2.5703125" style="110" customWidth="1"/>
    <col min="3844" max="3844" width="9.85546875" style="110" customWidth="1"/>
    <col min="3845" max="3845" width="2.5703125" style="110" customWidth="1"/>
    <col min="3846" max="3846" width="9.85546875" style="110" customWidth="1"/>
    <col min="3847" max="3847" width="2.85546875" style="110" customWidth="1"/>
    <col min="3848" max="3848" width="9.85546875" style="110" customWidth="1"/>
    <col min="3849" max="3849" width="2.7109375" style="110" customWidth="1"/>
    <col min="3850" max="3850" width="9.85546875" style="110" customWidth="1"/>
    <col min="3851" max="3851" width="4.85546875" style="110" bestFit="1" customWidth="1"/>
    <col min="3852" max="3852" width="9.85546875" style="110" customWidth="1"/>
    <col min="3853" max="3853" width="2.7109375" style="110" customWidth="1"/>
    <col min="3854" max="3854" width="9.85546875" style="110" customWidth="1"/>
    <col min="3855" max="3855" width="2.5703125" style="110" customWidth="1"/>
    <col min="3856" max="3856" width="9.85546875" style="110" customWidth="1"/>
    <col min="3857" max="3857" width="2.5703125" style="110" customWidth="1"/>
    <col min="3858" max="3858" width="9.85546875" style="110" customWidth="1"/>
    <col min="3859" max="3859" width="2.85546875" style="110" customWidth="1"/>
    <col min="3860" max="3860" width="9.85546875" style="110" customWidth="1"/>
    <col min="3861" max="3861" width="2.5703125" style="110" customWidth="1"/>
    <col min="3862" max="3862" width="9.85546875" style="110" customWidth="1"/>
    <col min="3863" max="3863" width="4.85546875" style="110" bestFit="1" customWidth="1"/>
    <col min="3864" max="3864" width="9.85546875" style="110" customWidth="1"/>
    <col min="3865" max="3865" width="2.7109375" style="110" customWidth="1"/>
    <col min="3866" max="4096" width="9.140625" style="110"/>
    <col min="4097" max="4097" width="23" style="110" customWidth="1"/>
    <col min="4098" max="4098" width="9.85546875" style="110" customWidth="1"/>
    <col min="4099" max="4099" width="2.5703125" style="110" customWidth="1"/>
    <col min="4100" max="4100" width="9.85546875" style="110" customWidth="1"/>
    <col min="4101" max="4101" width="2.5703125" style="110" customWidth="1"/>
    <col min="4102" max="4102" width="9.85546875" style="110" customWidth="1"/>
    <col min="4103" max="4103" width="2.85546875" style="110" customWidth="1"/>
    <col min="4104" max="4104" width="9.85546875" style="110" customWidth="1"/>
    <col min="4105" max="4105" width="2.7109375" style="110" customWidth="1"/>
    <col min="4106" max="4106" width="9.85546875" style="110" customWidth="1"/>
    <col min="4107" max="4107" width="4.85546875" style="110" bestFit="1" customWidth="1"/>
    <col min="4108" max="4108" width="9.85546875" style="110" customWidth="1"/>
    <col min="4109" max="4109" width="2.7109375" style="110" customWidth="1"/>
    <col min="4110" max="4110" width="9.85546875" style="110" customWidth="1"/>
    <col min="4111" max="4111" width="2.5703125" style="110" customWidth="1"/>
    <col min="4112" max="4112" width="9.85546875" style="110" customWidth="1"/>
    <col min="4113" max="4113" width="2.5703125" style="110" customWidth="1"/>
    <col min="4114" max="4114" width="9.85546875" style="110" customWidth="1"/>
    <col min="4115" max="4115" width="2.85546875" style="110" customWidth="1"/>
    <col min="4116" max="4116" width="9.85546875" style="110" customWidth="1"/>
    <col min="4117" max="4117" width="2.5703125" style="110" customWidth="1"/>
    <col min="4118" max="4118" width="9.85546875" style="110" customWidth="1"/>
    <col min="4119" max="4119" width="4.85546875" style="110" bestFit="1" customWidth="1"/>
    <col min="4120" max="4120" width="9.85546875" style="110" customWidth="1"/>
    <col min="4121" max="4121" width="2.7109375" style="110" customWidth="1"/>
    <col min="4122" max="4352" width="9.140625" style="110"/>
    <col min="4353" max="4353" width="23" style="110" customWidth="1"/>
    <col min="4354" max="4354" width="9.85546875" style="110" customWidth="1"/>
    <col min="4355" max="4355" width="2.5703125" style="110" customWidth="1"/>
    <col min="4356" max="4356" width="9.85546875" style="110" customWidth="1"/>
    <col min="4357" max="4357" width="2.5703125" style="110" customWidth="1"/>
    <col min="4358" max="4358" width="9.85546875" style="110" customWidth="1"/>
    <col min="4359" max="4359" width="2.85546875" style="110" customWidth="1"/>
    <col min="4360" max="4360" width="9.85546875" style="110" customWidth="1"/>
    <col min="4361" max="4361" width="2.7109375" style="110" customWidth="1"/>
    <col min="4362" max="4362" width="9.85546875" style="110" customWidth="1"/>
    <col min="4363" max="4363" width="4.85546875" style="110" bestFit="1" customWidth="1"/>
    <col min="4364" max="4364" width="9.85546875" style="110" customWidth="1"/>
    <col min="4365" max="4365" width="2.7109375" style="110" customWidth="1"/>
    <col min="4366" max="4366" width="9.85546875" style="110" customWidth="1"/>
    <col min="4367" max="4367" width="2.5703125" style="110" customWidth="1"/>
    <col min="4368" max="4368" width="9.85546875" style="110" customWidth="1"/>
    <col min="4369" max="4369" width="2.5703125" style="110" customWidth="1"/>
    <col min="4370" max="4370" width="9.85546875" style="110" customWidth="1"/>
    <col min="4371" max="4371" width="2.85546875" style="110" customWidth="1"/>
    <col min="4372" max="4372" width="9.85546875" style="110" customWidth="1"/>
    <col min="4373" max="4373" width="2.5703125" style="110" customWidth="1"/>
    <col min="4374" max="4374" width="9.85546875" style="110" customWidth="1"/>
    <col min="4375" max="4375" width="4.85546875" style="110" bestFit="1" customWidth="1"/>
    <col min="4376" max="4376" width="9.85546875" style="110" customWidth="1"/>
    <col min="4377" max="4377" width="2.7109375" style="110" customWidth="1"/>
    <col min="4378" max="4608" width="9.140625" style="110"/>
    <col min="4609" max="4609" width="23" style="110" customWidth="1"/>
    <col min="4610" max="4610" width="9.85546875" style="110" customWidth="1"/>
    <col min="4611" max="4611" width="2.5703125" style="110" customWidth="1"/>
    <col min="4612" max="4612" width="9.85546875" style="110" customWidth="1"/>
    <col min="4613" max="4613" width="2.5703125" style="110" customWidth="1"/>
    <col min="4614" max="4614" width="9.85546875" style="110" customWidth="1"/>
    <col min="4615" max="4615" width="2.85546875" style="110" customWidth="1"/>
    <col min="4616" max="4616" width="9.85546875" style="110" customWidth="1"/>
    <col min="4617" max="4617" width="2.7109375" style="110" customWidth="1"/>
    <col min="4618" max="4618" width="9.85546875" style="110" customWidth="1"/>
    <col min="4619" max="4619" width="4.85546875" style="110" bestFit="1" customWidth="1"/>
    <col min="4620" max="4620" width="9.85546875" style="110" customWidth="1"/>
    <col min="4621" max="4621" width="2.7109375" style="110" customWidth="1"/>
    <col min="4622" max="4622" width="9.85546875" style="110" customWidth="1"/>
    <col min="4623" max="4623" width="2.5703125" style="110" customWidth="1"/>
    <col min="4624" max="4624" width="9.85546875" style="110" customWidth="1"/>
    <col min="4625" max="4625" width="2.5703125" style="110" customWidth="1"/>
    <col min="4626" max="4626" width="9.85546875" style="110" customWidth="1"/>
    <col min="4627" max="4627" width="2.85546875" style="110" customWidth="1"/>
    <col min="4628" max="4628" width="9.85546875" style="110" customWidth="1"/>
    <col min="4629" max="4629" width="2.5703125" style="110" customWidth="1"/>
    <col min="4630" max="4630" width="9.85546875" style="110" customWidth="1"/>
    <col min="4631" max="4631" width="4.85546875" style="110" bestFit="1" customWidth="1"/>
    <col min="4632" max="4632" width="9.85546875" style="110" customWidth="1"/>
    <col min="4633" max="4633" width="2.7109375" style="110" customWidth="1"/>
    <col min="4634" max="4864" width="9.140625" style="110"/>
    <col min="4865" max="4865" width="23" style="110" customWidth="1"/>
    <col min="4866" max="4866" width="9.85546875" style="110" customWidth="1"/>
    <col min="4867" max="4867" width="2.5703125" style="110" customWidth="1"/>
    <col min="4868" max="4868" width="9.85546875" style="110" customWidth="1"/>
    <col min="4869" max="4869" width="2.5703125" style="110" customWidth="1"/>
    <col min="4870" max="4870" width="9.85546875" style="110" customWidth="1"/>
    <col min="4871" max="4871" width="2.85546875" style="110" customWidth="1"/>
    <col min="4872" max="4872" width="9.85546875" style="110" customWidth="1"/>
    <col min="4873" max="4873" width="2.7109375" style="110" customWidth="1"/>
    <col min="4874" max="4874" width="9.85546875" style="110" customWidth="1"/>
    <col min="4875" max="4875" width="4.85546875" style="110" bestFit="1" customWidth="1"/>
    <col min="4876" max="4876" width="9.85546875" style="110" customWidth="1"/>
    <col min="4877" max="4877" width="2.7109375" style="110" customWidth="1"/>
    <col min="4878" max="4878" width="9.85546875" style="110" customWidth="1"/>
    <col min="4879" max="4879" width="2.5703125" style="110" customWidth="1"/>
    <col min="4880" max="4880" width="9.85546875" style="110" customWidth="1"/>
    <col min="4881" max="4881" width="2.5703125" style="110" customWidth="1"/>
    <col min="4882" max="4882" width="9.85546875" style="110" customWidth="1"/>
    <col min="4883" max="4883" width="2.85546875" style="110" customWidth="1"/>
    <col min="4884" max="4884" width="9.85546875" style="110" customWidth="1"/>
    <col min="4885" max="4885" width="2.5703125" style="110" customWidth="1"/>
    <col min="4886" max="4886" width="9.85546875" style="110" customWidth="1"/>
    <col min="4887" max="4887" width="4.85546875" style="110" bestFit="1" customWidth="1"/>
    <col min="4888" max="4888" width="9.85546875" style="110" customWidth="1"/>
    <col min="4889" max="4889" width="2.7109375" style="110" customWidth="1"/>
    <col min="4890" max="5120" width="9.140625" style="110"/>
    <col min="5121" max="5121" width="23" style="110" customWidth="1"/>
    <col min="5122" max="5122" width="9.85546875" style="110" customWidth="1"/>
    <col min="5123" max="5123" width="2.5703125" style="110" customWidth="1"/>
    <col min="5124" max="5124" width="9.85546875" style="110" customWidth="1"/>
    <col min="5125" max="5125" width="2.5703125" style="110" customWidth="1"/>
    <col min="5126" max="5126" width="9.85546875" style="110" customWidth="1"/>
    <col min="5127" max="5127" width="2.85546875" style="110" customWidth="1"/>
    <col min="5128" max="5128" width="9.85546875" style="110" customWidth="1"/>
    <col min="5129" max="5129" width="2.7109375" style="110" customWidth="1"/>
    <col min="5130" max="5130" width="9.85546875" style="110" customWidth="1"/>
    <col min="5131" max="5131" width="4.85546875" style="110" bestFit="1" customWidth="1"/>
    <col min="5132" max="5132" width="9.85546875" style="110" customWidth="1"/>
    <col min="5133" max="5133" width="2.7109375" style="110" customWidth="1"/>
    <col min="5134" max="5134" width="9.85546875" style="110" customWidth="1"/>
    <col min="5135" max="5135" width="2.5703125" style="110" customWidth="1"/>
    <col min="5136" max="5136" width="9.85546875" style="110" customWidth="1"/>
    <col min="5137" max="5137" width="2.5703125" style="110" customWidth="1"/>
    <col min="5138" max="5138" width="9.85546875" style="110" customWidth="1"/>
    <col min="5139" max="5139" width="2.85546875" style="110" customWidth="1"/>
    <col min="5140" max="5140" width="9.85546875" style="110" customWidth="1"/>
    <col min="5141" max="5141" width="2.5703125" style="110" customWidth="1"/>
    <col min="5142" max="5142" width="9.85546875" style="110" customWidth="1"/>
    <col min="5143" max="5143" width="4.85546875" style="110" bestFit="1" customWidth="1"/>
    <col min="5144" max="5144" width="9.85546875" style="110" customWidth="1"/>
    <col min="5145" max="5145" width="2.7109375" style="110" customWidth="1"/>
    <col min="5146" max="5376" width="9.140625" style="110"/>
    <col min="5377" max="5377" width="23" style="110" customWidth="1"/>
    <col min="5378" max="5378" width="9.85546875" style="110" customWidth="1"/>
    <col min="5379" max="5379" width="2.5703125" style="110" customWidth="1"/>
    <col min="5380" max="5380" width="9.85546875" style="110" customWidth="1"/>
    <col min="5381" max="5381" width="2.5703125" style="110" customWidth="1"/>
    <col min="5382" max="5382" width="9.85546875" style="110" customWidth="1"/>
    <col min="5383" max="5383" width="2.85546875" style="110" customWidth="1"/>
    <col min="5384" max="5384" width="9.85546875" style="110" customWidth="1"/>
    <col min="5385" max="5385" width="2.7109375" style="110" customWidth="1"/>
    <col min="5386" max="5386" width="9.85546875" style="110" customWidth="1"/>
    <col min="5387" max="5387" width="4.85546875" style="110" bestFit="1" customWidth="1"/>
    <col min="5388" max="5388" width="9.85546875" style="110" customWidth="1"/>
    <col min="5389" max="5389" width="2.7109375" style="110" customWidth="1"/>
    <col min="5390" max="5390" width="9.85546875" style="110" customWidth="1"/>
    <col min="5391" max="5391" width="2.5703125" style="110" customWidth="1"/>
    <col min="5392" max="5392" width="9.85546875" style="110" customWidth="1"/>
    <col min="5393" max="5393" width="2.5703125" style="110" customWidth="1"/>
    <col min="5394" max="5394" width="9.85546875" style="110" customWidth="1"/>
    <col min="5395" max="5395" width="2.85546875" style="110" customWidth="1"/>
    <col min="5396" max="5396" width="9.85546875" style="110" customWidth="1"/>
    <col min="5397" max="5397" width="2.5703125" style="110" customWidth="1"/>
    <col min="5398" max="5398" width="9.85546875" style="110" customWidth="1"/>
    <col min="5399" max="5399" width="4.85546875" style="110" bestFit="1" customWidth="1"/>
    <col min="5400" max="5400" width="9.85546875" style="110" customWidth="1"/>
    <col min="5401" max="5401" width="2.7109375" style="110" customWidth="1"/>
    <col min="5402" max="5632" width="9.140625" style="110"/>
    <col min="5633" max="5633" width="23" style="110" customWidth="1"/>
    <col min="5634" max="5634" width="9.85546875" style="110" customWidth="1"/>
    <col min="5635" max="5635" width="2.5703125" style="110" customWidth="1"/>
    <col min="5636" max="5636" width="9.85546875" style="110" customWidth="1"/>
    <col min="5637" max="5637" width="2.5703125" style="110" customWidth="1"/>
    <col min="5638" max="5638" width="9.85546875" style="110" customWidth="1"/>
    <col min="5639" max="5639" width="2.85546875" style="110" customWidth="1"/>
    <col min="5640" max="5640" width="9.85546875" style="110" customWidth="1"/>
    <col min="5641" max="5641" width="2.7109375" style="110" customWidth="1"/>
    <col min="5642" max="5642" width="9.85546875" style="110" customWidth="1"/>
    <col min="5643" max="5643" width="4.85546875" style="110" bestFit="1" customWidth="1"/>
    <col min="5644" max="5644" width="9.85546875" style="110" customWidth="1"/>
    <col min="5645" max="5645" width="2.7109375" style="110" customWidth="1"/>
    <col min="5646" max="5646" width="9.85546875" style="110" customWidth="1"/>
    <col min="5647" max="5647" width="2.5703125" style="110" customWidth="1"/>
    <col min="5648" max="5648" width="9.85546875" style="110" customWidth="1"/>
    <col min="5649" max="5649" width="2.5703125" style="110" customWidth="1"/>
    <col min="5650" max="5650" width="9.85546875" style="110" customWidth="1"/>
    <col min="5651" max="5651" width="2.85546875" style="110" customWidth="1"/>
    <col min="5652" max="5652" width="9.85546875" style="110" customWidth="1"/>
    <col min="5653" max="5653" width="2.5703125" style="110" customWidth="1"/>
    <col min="5654" max="5654" width="9.85546875" style="110" customWidth="1"/>
    <col min="5655" max="5655" width="4.85546875" style="110" bestFit="1" customWidth="1"/>
    <col min="5656" max="5656" width="9.85546875" style="110" customWidth="1"/>
    <col min="5657" max="5657" width="2.7109375" style="110" customWidth="1"/>
    <col min="5658" max="5888" width="9.140625" style="110"/>
    <col min="5889" max="5889" width="23" style="110" customWidth="1"/>
    <col min="5890" max="5890" width="9.85546875" style="110" customWidth="1"/>
    <col min="5891" max="5891" width="2.5703125" style="110" customWidth="1"/>
    <col min="5892" max="5892" width="9.85546875" style="110" customWidth="1"/>
    <col min="5893" max="5893" width="2.5703125" style="110" customWidth="1"/>
    <col min="5894" max="5894" width="9.85546875" style="110" customWidth="1"/>
    <col min="5895" max="5895" width="2.85546875" style="110" customWidth="1"/>
    <col min="5896" max="5896" width="9.85546875" style="110" customWidth="1"/>
    <col min="5897" max="5897" width="2.7109375" style="110" customWidth="1"/>
    <col min="5898" max="5898" width="9.85546875" style="110" customWidth="1"/>
    <col min="5899" max="5899" width="4.85546875" style="110" bestFit="1" customWidth="1"/>
    <col min="5900" max="5900" width="9.85546875" style="110" customWidth="1"/>
    <col min="5901" max="5901" width="2.7109375" style="110" customWidth="1"/>
    <col min="5902" max="5902" width="9.85546875" style="110" customWidth="1"/>
    <col min="5903" max="5903" width="2.5703125" style="110" customWidth="1"/>
    <col min="5904" max="5904" width="9.85546875" style="110" customWidth="1"/>
    <col min="5905" max="5905" width="2.5703125" style="110" customWidth="1"/>
    <col min="5906" max="5906" width="9.85546875" style="110" customWidth="1"/>
    <col min="5907" max="5907" width="2.85546875" style="110" customWidth="1"/>
    <col min="5908" max="5908" width="9.85546875" style="110" customWidth="1"/>
    <col min="5909" max="5909" width="2.5703125" style="110" customWidth="1"/>
    <col min="5910" max="5910" width="9.85546875" style="110" customWidth="1"/>
    <col min="5911" max="5911" width="4.85546875" style="110" bestFit="1" customWidth="1"/>
    <col min="5912" max="5912" width="9.85546875" style="110" customWidth="1"/>
    <col min="5913" max="5913" width="2.7109375" style="110" customWidth="1"/>
    <col min="5914" max="6144" width="9.140625" style="110"/>
    <col min="6145" max="6145" width="23" style="110" customWidth="1"/>
    <col min="6146" max="6146" width="9.85546875" style="110" customWidth="1"/>
    <col min="6147" max="6147" width="2.5703125" style="110" customWidth="1"/>
    <col min="6148" max="6148" width="9.85546875" style="110" customWidth="1"/>
    <col min="6149" max="6149" width="2.5703125" style="110" customWidth="1"/>
    <col min="6150" max="6150" width="9.85546875" style="110" customWidth="1"/>
    <col min="6151" max="6151" width="2.85546875" style="110" customWidth="1"/>
    <col min="6152" max="6152" width="9.85546875" style="110" customWidth="1"/>
    <col min="6153" max="6153" width="2.7109375" style="110" customWidth="1"/>
    <col min="6154" max="6154" width="9.85546875" style="110" customWidth="1"/>
    <col min="6155" max="6155" width="4.85546875" style="110" bestFit="1" customWidth="1"/>
    <col min="6156" max="6156" width="9.85546875" style="110" customWidth="1"/>
    <col min="6157" max="6157" width="2.7109375" style="110" customWidth="1"/>
    <col min="6158" max="6158" width="9.85546875" style="110" customWidth="1"/>
    <col min="6159" max="6159" width="2.5703125" style="110" customWidth="1"/>
    <col min="6160" max="6160" width="9.85546875" style="110" customWidth="1"/>
    <col min="6161" max="6161" width="2.5703125" style="110" customWidth="1"/>
    <col min="6162" max="6162" width="9.85546875" style="110" customWidth="1"/>
    <col min="6163" max="6163" width="2.85546875" style="110" customWidth="1"/>
    <col min="6164" max="6164" width="9.85546875" style="110" customWidth="1"/>
    <col min="6165" max="6165" width="2.5703125" style="110" customWidth="1"/>
    <col min="6166" max="6166" width="9.85546875" style="110" customWidth="1"/>
    <col min="6167" max="6167" width="4.85546875" style="110" bestFit="1" customWidth="1"/>
    <col min="6168" max="6168" width="9.85546875" style="110" customWidth="1"/>
    <col min="6169" max="6169" width="2.7109375" style="110" customWidth="1"/>
    <col min="6170" max="6400" width="9.140625" style="110"/>
    <col min="6401" max="6401" width="23" style="110" customWidth="1"/>
    <col min="6402" max="6402" width="9.85546875" style="110" customWidth="1"/>
    <col min="6403" max="6403" width="2.5703125" style="110" customWidth="1"/>
    <col min="6404" max="6404" width="9.85546875" style="110" customWidth="1"/>
    <col min="6405" max="6405" width="2.5703125" style="110" customWidth="1"/>
    <col min="6406" max="6406" width="9.85546875" style="110" customWidth="1"/>
    <col min="6407" max="6407" width="2.85546875" style="110" customWidth="1"/>
    <col min="6408" max="6408" width="9.85546875" style="110" customWidth="1"/>
    <col min="6409" max="6409" width="2.7109375" style="110" customWidth="1"/>
    <col min="6410" max="6410" width="9.85546875" style="110" customWidth="1"/>
    <col min="6411" max="6411" width="4.85546875" style="110" bestFit="1" customWidth="1"/>
    <col min="6412" max="6412" width="9.85546875" style="110" customWidth="1"/>
    <col min="6413" max="6413" width="2.7109375" style="110" customWidth="1"/>
    <col min="6414" max="6414" width="9.85546875" style="110" customWidth="1"/>
    <col min="6415" max="6415" width="2.5703125" style="110" customWidth="1"/>
    <col min="6416" max="6416" width="9.85546875" style="110" customWidth="1"/>
    <col min="6417" max="6417" width="2.5703125" style="110" customWidth="1"/>
    <col min="6418" max="6418" width="9.85546875" style="110" customWidth="1"/>
    <col min="6419" max="6419" width="2.85546875" style="110" customWidth="1"/>
    <col min="6420" max="6420" width="9.85546875" style="110" customWidth="1"/>
    <col min="6421" max="6421" width="2.5703125" style="110" customWidth="1"/>
    <col min="6422" max="6422" width="9.85546875" style="110" customWidth="1"/>
    <col min="6423" max="6423" width="4.85546875" style="110" bestFit="1" customWidth="1"/>
    <col min="6424" max="6424" width="9.85546875" style="110" customWidth="1"/>
    <col min="6425" max="6425" width="2.7109375" style="110" customWidth="1"/>
    <col min="6426" max="6656" width="9.140625" style="110"/>
    <col min="6657" max="6657" width="23" style="110" customWidth="1"/>
    <col min="6658" max="6658" width="9.85546875" style="110" customWidth="1"/>
    <col min="6659" max="6659" width="2.5703125" style="110" customWidth="1"/>
    <col min="6660" max="6660" width="9.85546875" style="110" customWidth="1"/>
    <col min="6661" max="6661" width="2.5703125" style="110" customWidth="1"/>
    <col min="6662" max="6662" width="9.85546875" style="110" customWidth="1"/>
    <col min="6663" max="6663" width="2.85546875" style="110" customWidth="1"/>
    <col min="6664" max="6664" width="9.85546875" style="110" customWidth="1"/>
    <col min="6665" max="6665" width="2.7109375" style="110" customWidth="1"/>
    <col min="6666" max="6666" width="9.85546875" style="110" customWidth="1"/>
    <col min="6667" max="6667" width="4.85546875" style="110" bestFit="1" customWidth="1"/>
    <col min="6668" max="6668" width="9.85546875" style="110" customWidth="1"/>
    <col min="6669" max="6669" width="2.7109375" style="110" customWidth="1"/>
    <col min="6670" max="6670" width="9.85546875" style="110" customWidth="1"/>
    <col min="6671" max="6671" width="2.5703125" style="110" customWidth="1"/>
    <col min="6672" max="6672" width="9.85546875" style="110" customWidth="1"/>
    <col min="6673" max="6673" width="2.5703125" style="110" customWidth="1"/>
    <col min="6674" max="6674" width="9.85546875" style="110" customWidth="1"/>
    <col min="6675" max="6675" width="2.85546875" style="110" customWidth="1"/>
    <col min="6676" max="6676" width="9.85546875" style="110" customWidth="1"/>
    <col min="6677" max="6677" width="2.5703125" style="110" customWidth="1"/>
    <col min="6678" max="6678" width="9.85546875" style="110" customWidth="1"/>
    <col min="6679" max="6679" width="4.85546875" style="110" bestFit="1" customWidth="1"/>
    <col min="6680" max="6680" width="9.85546875" style="110" customWidth="1"/>
    <col min="6681" max="6681" width="2.7109375" style="110" customWidth="1"/>
    <col min="6682" max="6912" width="9.140625" style="110"/>
    <col min="6913" max="6913" width="23" style="110" customWidth="1"/>
    <col min="6914" max="6914" width="9.85546875" style="110" customWidth="1"/>
    <col min="6915" max="6915" width="2.5703125" style="110" customWidth="1"/>
    <col min="6916" max="6916" width="9.85546875" style="110" customWidth="1"/>
    <col min="6917" max="6917" width="2.5703125" style="110" customWidth="1"/>
    <col min="6918" max="6918" width="9.85546875" style="110" customWidth="1"/>
    <col min="6919" max="6919" width="2.85546875" style="110" customWidth="1"/>
    <col min="6920" max="6920" width="9.85546875" style="110" customWidth="1"/>
    <col min="6921" max="6921" width="2.7109375" style="110" customWidth="1"/>
    <col min="6922" max="6922" width="9.85546875" style="110" customWidth="1"/>
    <col min="6923" max="6923" width="4.85546875" style="110" bestFit="1" customWidth="1"/>
    <col min="6924" max="6924" width="9.85546875" style="110" customWidth="1"/>
    <col min="6925" max="6925" width="2.7109375" style="110" customWidth="1"/>
    <col min="6926" max="6926" width="9.85546875" style="110" customWidth="1"/>
    <col min="6927" max="6927" width="2.5703125" style="110" customWidth="1"/>
    <col min="6928" max="6928" width="9.85546875" style="110" customWidth="1"/>
    <col min="6929" max="6929" width="2.5703125" style="110" customWidth="1"/>
    <col min="6930" max="6930" width="9.85546875" style="110" customWidth="1"/>
    <col min="6931" max="6931" width="2.85546875" style="110" customWidth="1"/>
    <col min="6932" max="6932" width="9.85546875" style="110" customWidth="1"/>
    <col min="6933" max="6933" width="2.5703125" style="110" customWidth="1"/>
    <col min="6934" max="6934" width="9.85546875" style="110" customWidth="1"/>
    <col min="6935" max="6935" width="4.85546875" style="110" bestFit="1" customWidth="1"/>
    <col min="6936" max="6936" width="9.85546875" style="110" customWidth="1"/>
    <col min="6937" max="6937" width="2.7109375" style="110" customWidth="1"/>
    <col min="6938" max="7168" width="9.140625" style="110"/>
    <col min="7169" max="7169" width="23" style="110" customWidth="1"/>
    <col min="7170" max="7170" width="9.85546875" style="110" customWidth="1"/>
    <col min="7171" max="7171" width="2.5703125" style="110" customWidth="1"/>
    <col min="7172" max="7172" width="9.85546875" style="110" customWidth="1"/>
    <col min="7173" max="7173" width="2.5703125" style="110" customWidth="1"/>
    <col min="7174" max="7174" width="9.85546875" style="110" customWidth="1"/>
    <col min="7175" max="7175" width="2.85546875" style="110" customWidth="1"/>
    <col min="7176" max="7176" width="9.85546875" style="110" customWidth="1"/>
    <col min="7177" max="7177" width="2.7109375" style="110" customWidth="1"/>
    <col min="7178" max="7178" width="9.85546875" style="110" customWidth="1"/>
    <col min="7179" max="7179" width="4.85546875" style="110" bestFit="1" customWidth="1"/>
    <col min="7180" max="7180" width="9.85546875" style="110" customWidth="1"/>
    <col min="7181" max="7181" width="2.7109375" style="110" customWidth="1"/>
    <col min="7182" max="7182" width="9.85546875" style="110" customWidth="1"/>
    <col min="7183" max="7183" width="2.5703125" style="110" customWidth="1"/>
    <col min="7184" max="7184" width="9.85546875" style="110" customWidth="1"/>
    <col min="7185" max="7185" width="2.5703125" style="110" customWidth="1"/>
    <col min="7186" max="7186" width="9.85546875" style="110" customWidth="1"/>
    <col min="7187" max="7187" width="2.85546875" style="110" customWidth="1"/>
    <col min="7188" max="7188" width="9.85546875" style="110" customWidth="1"/>
    <col min="7189" max="7189" width="2.5703125" style="110" customWidth="1"/>
    <col min="7190" max="7190" width="9.85546875" style="110" customWidth="1"/>
    <col min="7191" max="7191" width="4.85546875" style="110" bestFit="1" customWidth="1"/>
    <col min="7192" max="7192" width="9.85546875" style="110" customWidth="1"/>
    <col min="7193" max="7193" width="2.7109375" style="110" customWidth="1"/>
    <col min="7194" max="7424" width="9.140625" style="110"/>
    <col min="7425" max="7425" width="23" style="110" customWidth="1"/>
    <col min="7426" max="7426" width="9.85546875" style="110" customWidth="1"/>
    <col min="7427" max="7427" width="2.5703125" style="110" customWidth="1"/>
    <col min="7428" max="7428" width="9.85546875" style="110" customWidth="1"/>
    <col min="7429" max="7429" width="2.5703125" style="110" customWidth="1"/>
    <col min="7430" max="7430" width="9.85546875" style="110" customWidth="1"/>
    <col min="7431" max="7431" width="2.85546875" style="110" customWidth="1"/>
    <col min="7432" max="7432" width="9.85546875" style="110" customWidth="1"/>
    <col min="7433" max="7433" width="2.7109375" style="110" customWidth="1"/>
    <col min="7434" max="7434" width="9.85546875" style="110" customWidth="1"/>
    <col min="7435" max="7435" width="4.85546875" style="110" bestFit="1" customWidth="1"/>
    <col min="7436" max="7436" width="9.85546875" style="110" customWidth="1"/>
    <col min="7437" max="7437" width="2.7109375" style="110" customWidth="1"/>
    <col min="7438" max="7438" width="9.85546875" style="110" customWidth="1"/>
    <col min="7439" max="7439" width="2.5703125" style="110" customWidth="1"/>
    <col min="7440" max="7440" width="9.85546875" style="110" customWidth="1"/>
    <col min="7441" max="7441" width="2.5703125" style="110" customWidth="1"/>
    <col min="7442" max="7442" width="9.85546875" style="110" customWidth="1"/>
    <col min="7443" max="7443" width="2.85546875" style="110" customWidth="1"/>
    <col min="7444" max="7444" width="9.85546875" style="110" customWidth="1"/>
    <col min="7445" max="7445" width="2.5703125" style="110" customWidth="1"/>
    <col min="7446" max="7446" width="9.85546875" style="110" customWidth="1"/>
    <col min="7447" max="7447" width="4.85546875" style="110" bestFit="1" customWidth="1"/>
    <col min="7448" max="7448" width="9.85546875" style="110" customWidth="1"/>
    <col min="7449" max="7449" width="2.7109375" style="110" customWidth="1"/>
    <col min="7450" max="7680" width="9.140625" style="110"/>
    <col min="7681" max="7681" width="23" style="110" customWidth="1"/>
    <col min="7682" max="7682" width="9.85546875" style="110" customWidth="1"/>
    <col min="7683" max="7683" width="2.5703125" style="110" customWidth="1"/>
    <col min="7684" max="7684" width="9.85546875" style="110" customWidth="1"/>
    <col min="7685" max="7685" width="2.5703125" style="110" customWidth="1"/>
    <col min="7686" max="7686" width="9.85546875" style="110" customWidth="1"/>
    <col min="7687" max="7687" width="2.85546875" style="110" customWidth="1"/>
    <col min="7688" max="7688" width="9.85546875" style="110" customWidth="1"/>
    <col min="7689" max="7689" width="2.7109375" style="110" customWidth="1"/>
    <col min="7690" max="7690" width="9.85546875" style="110" customWidth="1"/>
    <col min="7691" max="7691" width="4.85546875" style="110" bestFit="1" customWidth="1"/>
    <col min="7692" max="7692" width="9.85546875" style="110" customWidth="1"/>
    <col min="7693" max="7693" width="2.7109375" style="110" customWidth="1"/>
    <col min="7694" max="7694" width="9.85546875" style="110" customWidth="1"/>
    <col min="7695" max="7695" width="2.5703125" style="110" customWidth="1"/>
    <col min="7696" max="7696" width="9.85546875" style="110" customWidth="1"/>
    <col min="7697" max="7697" width="2.5703125" style="110" customWidth="1"/>
    <col min="7698" max="7698" width="9.85546875" style="110" customWidth="1"/>
    <col min="7699" max="7699" width="2.85546875" style="110" customWidth="1"/>
    <col min="7700" max="7700" width="9.85546875" style="110" customWidth="1"/>
    <col min="7701" max="7701" width="2.5703125" style="110" customWidth="1"/>
    <col min="7702" max="7702" width="9.85546875" style="110" customWidth="1"/>
    <col min="7703" max="7703" width="4.85546875" style="110" bestFit="1" customWidth="1"/>
    <col min="7704" max="7704" width="9.85546875" style="110" customWidth="1"/>
    <col min="7705" max="7705" width="2.7109375" style="110" customWidth="1"/>
    <col min="7706" max="7936" width="9.140625" style="110"/>
    <col min="7937" max="7937" width="23" style="110" customWidth="1"/>
    <col min="7938" max="7938" width="9.85546875" style="110" customWidth="1"/>
    <col min="7939" max="7939" width="2.5703125" style="110" customWidth="1"/>
    <col min="7940" max="7940" width="9.85546875" style="110" customWidth="1"/>
    <col min="7941" max="7941" width="2.5703125" style="110" customWidth="1"/>
    <col min="7942" max="7942" width="9.85546875" style="110" customWidth="1"/>
    <col min="7943" max="7943" width="2.85546875" style="110" customWidth="1"/>
    <col min="7944" max="7944" width="9.85546875" style="110" customWidth="1"/>
    <col min="7945" max="7945" width="2.7109375" style="110" customWidth="1"/>
    <col min="7946" max="7946" width="9.85546875" style="110" customWidth="1"/>
    <col min="7947" max="7947" width="4.85546875" style="110" bestFit="1" customWidth="1"/>
    <col min="7948" max="7948" width="9.85546875" style="110" customWidth="1"/>
    <col min="7949" max="7949" width="2.7109375" style="110" customWidth="1"/>
    <col min="7950" max="7950" width="9.85546875" style="110" customWidth="1"/>
    <col min="7951" max="7951" width="2.5703125" style="110" customWidth="1"/>
    <col min="7952" max="7952" width="9.85546875" style="110" customWidth="1"/>
    <col min="7953" max="7953" width="2.5703125" style="110" customWidth="1"/>
    <col min="7954" max="7954" width="9.85546875" style="110" customWidth="1"/>
    <col min="7955" max="7955" width="2.85546875" style="110" customWidth="1"/>
    <col min="7956" max="7956" width="9.85546875" style="110" customWidth="1"/>
    <col min="7957" max="7957" width="2.5703125" style="110" customWidth="1"/>
    <col min="7958" max="7958" width="9.85546875" style="110" customWidth="1"/>
    <col min="7959" max="7959" width="4.85546875" style="110" bestFit="1" customWidth="1"/>
    <col min="7960" max="7960" width="9.85546875" style="110" customWidth="1"/>
    <col min="7961" max="7961" width="2.7109375" style="110" customWidth="1"/>
    <col min="7962" max="8192" width="9.140625" style="110"/>
    <col min="8193" max="8193" width="23" style="110" customWidth="1"/>
    <col min="8194" max="8194" width="9.85546875" style="110" customWidth="1"/>
    <col min="8195" max="8195" width="2.5703125" style="110" customWidth="1"/>
    <col min="8196" max="8196" width="9.85546875" style="110" customWidth="1"/>
    <col min="8197" max="8197" width="2.5703125" style="110" customWidth="1"/>
    <col min="8198" max="8198" width="9.85546875" style="110" customWidth="1"/>
    <col min="8199" max="8199" width="2.85546875" style="110" customWidth="1"/>
    <col min="8200" max="8200" width="9.85546875" style="110" customWidth="1"/>
    <col min="8201" max="8201" width="2.7109375" style="110" customWidth="1"/>
    <col min="8202" max="8202" width="9.85546875" style="110" customWidth="1"/>
    <col min="8203" max="8203" width="4.85546875" style="110" bestFit="1" customWidth="1"/>
    <col min="8204" max="8204" width="9.85546875" style="110" customWidth="1"/>
    <col min="8205" max="8205" width="2.7109375" style="110" customWidth="1"/>
    <col min="8206" max="8206" width="9.85546875" style="110" customWidth="1"/>
    <col min="8207" max="8207" width="2.5703125" style="110" customWidth="1"/>
    <col min="8208" max="8208" width="9.85546875" style="110" customWidth="1"/>
    <col min="8209" max="8209" width="2.5703125" style="110" customWidth="1"/>
    <col min="8210" max="8210" width="9.85546875" style="110" customWidth="1"/>
    <col min="8211" max="8211" width="2.85546875" style="110" customWidth="1"/>
    <col min="8212" max="8212" width="9.85546875" style="110" customWidth="1"/>
    <col min="8213" max="8213" width="2.5703125" style="110" customWidth="1"/>
    <col min="8214" max="8214" width="9.85546875" style="110" customWidth="1"/>
    <col min="8215" max="8215" width="4.85546875" style="110" bestFit="1" customWidth="1"/>
    <col min="8216" max="8216" width="9.85546875" style="110" customWidth="1"/>
    <col min="8217" max="8217" width="2.7109375" style="110" customWidth="1"/>
    <col min="8218" max="8448" width="9.140625" style="110"/>
    <col min="8449" max="8449" width="23" style="110" customWidth="1"/>
    <col min="8450" max="8450" width="9.85546875" style="110" customWidth="1"/>
    <col min="8451" max="8451" width="2.5703125" style="110" customWidth="1"/>
    <col min="8452" max="8452" width="9.85546875" style="110" customWidth="1"/>
    <col min="8453" max="8453" width="2.5703125" style="110" customWidth="1"/>
    <col min="8454" max="8454" width="9.85546875" style="110" customWidth="1"/>
    <col min="8455" max="8455" width="2.85546875" style="110" customWidth="1"/>
    <col min="8456" max="8456" width="9.85546875" style="110" customWidth="1"/>
    <col min="8457" max="8457" width="2.7109375" style="110" customWidth="1"/>
    <col min="8458" max="8458" width="9.85546875" style="110" customWidth="1"/>
    <col min="8459" max="8459" width="4.85546875" style="110" bestFit="1" customWidth="1"/>
    <col min="8460" max="8460" width="9.85546875" style="110" customWidth="1"/>
    <col min="8461" max="8461" width="2.7109375" style="110" customWidth="1"/>
    <col min="8462" max="8462" width="9.85546875" style="110" customWidth="1"/>
    <col min="8463" max="8463" width="2.5703125" style="110" customWidth="1"/>
    <col min="8464" max="8464" width="9.85546875" style="110" customWidth="1"/>
    <col min="8465" max="8465" width="2.5703125" style="110" customWidth="1"/>
    <col min="8466" max="8466" width="9.85546875" style="110" customWidth="1"/>
    <col min="8467" max="8467" width="2.85546875" style="110" customWidth="1"/>
    <col min="8468" max="8468" width="9.85546875" style="110" customWidth="1"/>
    <col min="8469" max="8469" width="2.5703125" style="110" customWidth="1"/>
    <col min="8470" max="8470" width="9.85546875" style="110" customWidth="1"/>
    <col min="8471" max="8471" width="4.85546875" style="110" bestFit="1" customWidth="1"/>
    <col min="8472" max="8472" width="9.85546875" style="110" customWidth="1"/>
    <col min="8473" max="8473" width="2.7109375" style="110" customWidth="1"/>
    <col min="8474" max="8704" width="9.140625" style="110"/>
    <col min="8705" max="8705" width="23" style="110" customWidth="1"/>
    <col min="8706" max="8706" width="9.85546875" style="110" customWidth="1"/>
    <col min="8707" max="8707" width="2.5703125" style="110" customWidth="1"/>
    <col min="8708" max="8708" width="9.85546875" style="110" customWidth="1"/>
    <col min="8709" max="8709" width="2.5703125" style="110" customWidth="1"/>
    <col min="8710" max="8710" width="9.85546875" style="110" customWidth="1"/>
    <col min="8711" max="8711" width="2.85546875" style="110" customWidth="1"/>
    <col min="8712" max="8712" width="9.85546875" style="110" customWidth="1"/>
    <col min="8713" max="8713" width="2.7109375" style="110" customWidth="1"/>
    <col min="8714" max="8714" width="9.85546875" style="110" customWidth="1"/>
    <col min="8715" max="8715" width="4.85546875" style="110" bestFit="1" customWidth="1"/>
    <col min="8716" max="8716" width="9.85546875" style="110" customWidth="1"/>
    <col min="8717" max="8717" width="2.7109375" style="110" customWidth="1"/>
    <col min="8718" max="8718" width="9.85546875" style="110" customWidth="1"/>
    <col min="8719" max="8719" width="2.5703125" style="110" customWidth="1"/>
    <col min="8720" max="8720" width="9.85546875" style="110" customWidth="1"/>
    <col min="8721" max="8721" width="2.5703125" style="110" customWidth="1"/>
    <col min="8722" max="8722" width="9.85546875" style="110" customWidth="1"/>
    <col min="8723" max="8723" width="2.85546875" style="110" customWidth="1"/>
    <col min="8724" max="8724" width="9.85546875" style="110" customWidth="1"/>
    <col min="8725" max="8725" width="2.5703125" style="110" customWidth="1"/>
    <col min="8726" max="8726" width="9.85546875" style="110" customWidth="1"/>
    <col min="8727" max="8727" width="4.85546875" style="110" bestFit="1" customWidth="1"/>
    <col min="8728" max="8728" width="9.85546875" style="110" customWidth="1"/>
    <col min="8729" max="8729" width="2.7109375" style="110" customWidth="1"/>
    <col min="8730" max="8960" width="9.140625" style="110"/>
    <col min="8961" max="8961" width="23" style="110" customWidth="1"/>
    <col min="8962" max="8962" width="9.85546875" style="110" customWidth="1"/>
    <col min="8963" max="8963" width="2.5703125" style="110" customWidth="1"/>
    <col min="8964" max="8964" width="9.85546875" style="110" customWidth="1"/>
    <col min="8965" max="8965" width="2.5703125" style="110" customWidth="1"/>
    <col min="8966" max="8966" width="9.85546875" style="110" customWidth="1"/>
    <col min="8967" max="8967" width="2.85546875" style="110" customWidth="1"/>
    <col min="8968" max="8968" width="9.85546875" style="110" customWidth="1"/>
    <col min="8969" max="8969" width="2.7109375" style="110" customWidth="1"/>
    <col min="8970" max="8970" width="9.85546875" style="110" customWidth="1"/>
    <col min="8971" max="8971" width="4.85546875" style="110" bestFit="1" customWidth="1"/>
    <col min="8972" max="8972" width="9.85546875" style="110" customWidth="1"/>
    <col min="8973" max="8973" width="2.7109375" style="110" customWidth="1"/>
    <col min="8974" max="8974" width="9.85546875" style="110" customWidth="1"/>
    <col min="8975" max="8975" width="2.5703125" style="110" customWidth="1"/>
    <col min="8976" max="8976" width="9.85546875" style="110" customWidth="1"/>
    <col min="8977" max="8977" width="2.5703125" style="110" customWidth="1"/>
    <col min="8978" max="8978" width="9.85546875" style="110" customWidth="1"/>
    <col min="8979" max="8979" width="2.85546875" style="110" customWidth="1"/>
    <col min="8980" max="8980" width="9.85546875" style="110" customWidth="1"/>
    <col min="8981" max="8981" width="2.5703125" style="110" customWidth="1"/>
    <col min="8982" max="8982" width="9.85546875" style="110" customWidth="1"/>
    <col min="8983" max="8983" width="4.85546875" style="110" bestFit="1" customWidth="1"/>
    <col min="8984" max="8984" width="9.85546875" style="110" customWidth="1"/>
    <col min="8985" max="8985" width="2.7109375" style="110" customWidth="1"/>
    <col min="8986" max="9216" width="9.140625" style="110"/>
    <col min="9217" max="9217" width="23" style="110" customWidth="1"/>
    <col min="9218" max="9218" width="9.85546875" style="110" customWidth="1"/>
    <col min="9219" max="9219" width="2.5703125" style="110" customWidth="1"/>
    <col min="9220" max="9220" width="9.85546875" style="110" customWidth="1"/>
    <col min="9221" max="9221" width="2.5703125" style="110" customWidth="1"/>
    <col min="9222" max="9222" width="9.85546875" style="110" customWidth="1"/>
    <col min="9223" max="9223" width="2.85546875" style="110" customWidth="1"/>
    <col min="9224" max="9224" width="9.85546875" style="110" customWidth="1"/>
    <col min="9225" max="9225" width="2.7109375" style="110" customWidth="1"/>
    <col min="9226" max="9226" width="9.85546875" style="110" customWidth="1"/>
    <col min="9227" max="9227" width="4.85546875" style="110" bestFit="1" customWidth="1"/>
    <col min="9228" max="9228" width="9.85546875" style="110" customWidth="1"/>
    <col min="9229" max="9229" width="2.7109375" style="110" customWidth="1"/>
    <col min="9230" max="9230" width="9.85546875" style="110" customWidth="1"/>
    <col min="9231" max="9231" width="2.5703125" style="110" customWidth="1"/>
    <col min="9232" max="9232" width="9.85546875" style="110" customWidth="1"/>
    <col min="9233" max="9233" width="2.5703125" style="110" customWidth="1"/>
    <col min="9234" max="9234" width="9.85546875" style="110" customWidth="1"/>
    <col min="9235" max="9235" width="2.85546875" style="110" customWidth="1"/>
    <col min="9236" max="9236" width="9.85546875" style="110" customWidth="1"/>
    <col min="9237" max="9237" width="2.5703125" style="110" customWidth="1"/>
    <col min="9238" max="9238" width="9.85546875" style="110" customWidth="1"/>
    <col min="9239" max="9239" width="4.85546875" style="110" bestFit="1" customWidth="1"/>
    <col min="9240" max="9240" width="9.85546875" style="110" customWidth="1"/>
    <col min="9241" max="9241" width="2.7109375" style="110" customWidth="1"/>
    <col min="9242" max="9472" width="9.140625" style="110"/>
    <col min="9473" max="9473" width="23" style="110" customWidth="1"/>
    <col min="9474" max="9474" width="9.85546875" style="110" customWidth="1"/>
    <col min="9475" max="9475" width="2.5703125" style="110" customWidth="1"/>
    <col min="9476" max="9476" width="9.85546875" style="110" customWidth="1"/>
    <col min="9477" max="9477" width="2.5703125" style="110" customWidth="1"/>
    <col min="9478" max="9478" width="9.85546875" style="110" customWidth="1"/>
    <col min="9479" max="9479" width="2.85546875" style="110" customWidth="1"/>
    <col min="9480" max="9480" width="9.85546875" style="110" customWidth="1"/>
    <col min="9481" max="9481" width="2.7109375" style="110" customWidth="1"/>
    <col min="9482" max="9482" width="9.85546875" style="110" customWidth="1"/>
    <col min="9483" max="9483" width="4.85546875" style="110" bestFit="1" customWidth="1"/>
    <col min="9484" max="9484" width="9.85546875" style="110" customWidth="1"/>
    <col min="9485" max="9485" width="2.7109375" style="110" customWidth="1"/>
    <col min="9486" max="9486" width="9.85546875" style="110" customWidth="1"/>
    <col min="9487" max="9487" width="2.5703125" style="110" customWidth="1"/>
    <col min="9488" max="9488" width="9.85546875" style="110" customWidth="1"/>
    <col min="9489" max="9489" width="2.5703125" style="110" customWidth="1"/>
    <col min="9490" max="9490" width="9.85546875" style="110" customWidth="1"/>
    <col min="9491" max="9491" width="2.85546875" style="110" customWidth="1"/>
    <col min="9492" max="9492" width="9.85546875" style="110" customWidth="1"/>
    <col min="9493" max="9493" width="2.5703125" style="110" customWidth="1"/>
    <col min="9494" max="9494" width="9.85546875" style="110" customWidth="1"/>
    <col min="9495" max="9495" width="4.85546875" style="110" bestFit="1" customWidth="1"/>
    <col min="9496" max="9496" width="9.85546875" style="110" customWidth="1"/>
    <col min="9497" max="9497" width="2.7109375" style="110" customWidth="1"/>
    <col min="9498" max="9728" width="9.140625" style="110"/>
    <col min="9729" max="9729" width="23" style="110" customWidth="1"/>
    <col min="9730" max="9730" width="9.85546875" style="110" customWidth="1"/>
    <col min="9731" max="9731" width="2.5703125" style="110" customWidth="1"/>
    <col min="9732" max="9732" width="9.85546875" style="110" customWidth="1"/>
    <col min="9733" max="9733" width="2.5703125" style="110" customWidth="1"/>
    <col min="9734" max="9734" width="9.85546875" style="110" customWidth="1"/>
    <col min="9735" max="9735" width="2.85546875" style="110" customWidth="1"/>
    <col min="9736" max="9736" width="9.85546875" style="110" customWidth="1"/>
    <col min="9737" max="9737" width="2.7109375" style="110" customWidth="1"/>
    <col min="9738" max="9738" width="9.85546875" style="110" customWidth="1"/>
    <col min="9739" max="9739" width="4.85546875" style="110" bestFit="1" customWidth="1"/>
    <col min="9740" max="9740" width="9.85546875" style="110" customWidth="1"/>
    <col min="9741" max="9741" width="2.7109375" style="110" customWidth="1"/>
    <col min="9742" max="9742" width="9.85546875" style="110" customWidth="1"/>
    <col min="9743" max="9743" width="2.5703125" style="110" customWidth="1"/>
    <col min="9744" max="9744" width="9.85546875" style="110" customWidth="1"/>
    <col min="9745" max="9745" width="2.5703125" style="110" customWidth="1"/>
    <col min="9746" max="9746" width="9.85546875" style="110" customWidth="1"/>
    <col min="9747" max="9747" width="2.85546875" style="110" customWidth="1"/>
    <col min="9748" max="9748" width="9.85546875" style="110" customWidth="1"/>
    <col min="9749" max="9749" width="2.5703125" style="110" customWidth="1"/>
    <col min="9750" max="9750" width="9.85546875" style="110" customWidth="1"/>
    <col min="9751" max="9751" width="4.85546875" style="110" bestFit="1" customWidth="1"/>
    <col min="9752" max="9752" width="9.85546875" style="110" customWidth="1"/>
    <col min="9753" max="9753" width="2.7109375" style="110" customWidth="1"/>
    <col min="9754" max="9984" width="9.140625" style="110"/>
    <col min="9985" max="9985" width="23" style="110" customWidth="1"/>
    <col min="9986" max="9986" width="9.85546875" style="110" customWidth="1"/>
    <col min="9987" max="9987" width="2.5703125" style="110" customWidth="1"/>
    <col min="9988" max="9988" width="9.85546875" style="110" customWidth="1"/>
    <col min="9989" max="9989" width="2.5703125" style="110" customWidth="1"/>
    <col min="9990" max="9990" width="9.85546875" style="110" customWidth="1"/>
    <col min="9991" max="9991" width="2.85546875" style="110" customWidth="1"/>
    <col min="9992" max="9992" width="9.85546875" style="110" customWidth="1"/>
    <col min="9993" max="9993" width="2.7109375" style="110" customWidth="1"/>
    <col min="9994" max="9994" width="9.85546875" style="110" customWidth="1"/>
    <col min="9995" max="9995" width="4.85546875" style="110" bestFit="1" customWidth="1"/>
    <col min="9996" max="9996" width="9.85546875" style="110" customWidth="1"/>
    <col min="9997" max="9997" width="2.7109375" style="110" customWidth="1"/>
    <col min="9998" max="9998" width="9.85546875" style="110" customWidth="1"/>
    <col min="9999" max="9999" width="2.5703125" style="110" customWidth="1"/>
    <col min="10000" max="10000" width="9.85546875" style="110" customWidth="1"/>
    <col min="10001" max="10001" width="2.5703125" style="110" customWidth="1"/>
    <col min="10002" max="10002" width="9.85546875" style="110" customWidth="1"/>
    <col min="10003" max="10003" width="2.85546875" style="110" customWidth="1"/>
    <col min="10004" max="10004" width="9.85546875" style="110" customWidth="1"/>
    <col min="10005" max="10005" width="2.5703125" style="110" customWidth="1"/>
    <col min="10006" max="10006" width="9.85546875" style="110" customWidth="1"/>
    <col min="10007" max="10007" width="4.85546875" style="110" bestFit="1" customWidth="1"/>
    <col min="10008" max="10008" width="9.85546875" style="110" customWidth="1"/>
    <col min="10009" max="10009" width="2.7109375" style="110" customWidth="1"/>
    <col min="10010" max="10240" width="9.140625" style="110"/>
    <col min="10241" max="10241" width="23" style="110" customWidth="1"/>
    <col min="10242" max="10242" width="9.85546875" style="110" customWidth="1"/>
    <col min="10243" max="10243" width="2.5703125" style="110" customWidth="1"/>
    <col min="10244" max="10244" width="9.85546875" style="110" customWidth="1"/>
    <col min="10245" max="10245" width="2.5703125" style="110" customWidth="1"/>
    <col min="10246" max="10246" width="9.85546875" style="110" customWidth="1"/>
    <col min="10247" max="10247" width="2.85546875" style="110" customWidth="1"/>
    <col min="10248" max="10248" width="9.85546875" style="110" customWidth="1"/>
    <col min="10249" max="10249" width="2.7109375" style="110" customWidth="1"/>
    <col min="10250" max="10250" width="9.85546875" style="110" customWidth="1"/>
    <col min="10251" max="10251" width="4.85546875" style="110" bestFit="1" customWidth="1"/>
    <col min="10252" max="10252" width="9.85546875" style="110" customWidth="1"/>
    <col min="10253" max="10253" width="2.7109375" style="110" customWidth="1"/>
    <col min="10254" max="10254" width="9.85546875" style="110" customWidth="1"/>
    <col min="10255" max="10255" width="2.5703125" style="110" customWidth="1"/>
    <col min="10256" max="10256" width="9.85546875" style="110" customWidth="1"/>
    <col min="10257" max="10257" width="2.5703125" style="110" customWidth="1"/>
    <col min="10258" max="10258" width="9.85546875" style="110" customWidth="1"/>
    <col min="10259" max="10259" width="2.85546875" style="110" customWidth="1"/>
    <col min="10260" max="10260" width="9.85546875" style="110" customWidth="1"/>
    <col min="10261" max="10261" width="2.5703125" style="110" customWidth="1"/>
    <col min="10262" max="10262" width="9.85546875" style="110" customWidth="1"/>
    <col min="10263" max="10263" width="4.85546875" style="110" bestFit="1" customWidth="1"/>
    <col min="10264" max="10264" width="9.85546875" style="110" customWidth="1"/>
    <col min="10265" max="10265" width="2.7109375" style="110" customWidth="1"/>
    <col min="10266" max="10496" width="9.140625" style="110"/>
    <col min="10497" max="10497" width="23" style="110" customWidth="1"/>
    <col min="10498" max="10498" width="9.85546875" style="110" customWidth="1"/>
    <col min="10499" max="10499" width="2.5703125" style="110" customWidth="1"/>
    <col min="10500" max="10500" width="9.85546875" style="110" customWidth="1"/>
    <col min="10501" max="10501" width="2.5703125" style="110" customWidth="1"/>
    <col min="10502" max="10502" width="9.85546875" style="110" customWidth="1"/>
    <col min="10503" max="10503" width="2.85546875" style="110" customWidth="1"/>
    <col min="10504" max="10504" width="9.85546875" style="110" customWidth="1"/>
    <col min="10505" max="10505" width="2.7109375" style="110" customWidth="1"/>
    <col min="10506" max="10506" width="9.85546875" style="110" customWidth="1"/>
    <col min="10507" max="10507" width="4.85546875" style="110" bestFit="1" customWidth="1"/>
    <col min="10508" max="10508" width="9.85546875" style="110" customWidth="1"/>
    <col min="10509" max="10509" width="2.7109375" style="110" customWidth="1"/>
    <col min="10510" max="10510" width="9.85546875" style="110" customWidth="1"/>
    <col min="10511" max="10511" width="2.5703125" style="110" customWidth="1"/>
    <col min="10512" max="10512" width="9.85546875" style="110" customWidth="1"/>
    <col min="10513" max="10513" width="2.5703125" style="110" customWidth="1"/>
    <col min="10514" max="10514" width="9.85546875" style="110" customWidth="1"/>
    <col min="10515" max="10515" width="2.85546875" style="110" customWidth="1"/>
    <col min="10516" max="10516" width="9.85546875" style="110" customWidth="1"/>
    <col min="10517" max="10517" width="2.5703125" style="110" customWidth="1"/>
    <col min="10518" max="10518" width="9.85546875" style="110" customWidth="1"/>
    <col min="10519" max="10519" width="4.85546875" style="110" bestFit="1" customWidth="1"/>
    <col min="10520" max="10520" width="9.85546875" style="110" customWidth="1"/>
    <col min="10521" max="10521" width="2.7109375" style="110" customWidth="1"/>
    <col min="10522" max="10752" width="9.140625" style="110"/>
    <col min="10753" max="10753" width="23" style="110" customWidth="1"/>
    <col min="10754" max="10754" width="9.85546875" style="110" customWidth="1"/>
    <col min="10755" max="10755" width="2.5703125" style="110" customWidth="1"/>
    <col min="10756" max="10756" width="9.85546875" style="110" customWidth="1"/>
    <col min="10757" max="10757" width="2.5703125" style="110" customWidth="1"/>
    <col min="10758" max="10758" width="9.85546875" style="110" customWidth="1"/>
    <col min="10759" max="10759" width="2.85546875" style="110" customWidth="1"/>
    <col min="10760" max="10760" width="9.85546875" style="110" customWidth="1"/>
    <col min="10761" max="10761" width="2.7109375" style="110" customWidth="1"/>
    <col min="10762" max="10762" width="9.85546875" style="110" customWidth="1"/>
    <col min="10763" max="10763" width="4.85546875" style="110" bestFit="1" customWidth="1"/>
    <col min="10764" max="10764" width="9.85546875" style="110" customWidth="1"/>
    <col min="10765" max="10765" width="2.7109375" style="110" customWidth="1"/>
    <col min="10766" max="10766" width="9.85546875" style="110" customWidth="1"/>
    <col min="10767" max="10767" width="2.5703125" style="110" customWidth="1"/>
    <col min="10768" max="10768" width="9.85546875" style="110" customWidth="1"/>
    <col min="10769" max="10769" width="2.5703125" style="110" customWidth="1"/>
    <col min="10770" max="10770" width="9.85546875" style="110" customWidth="1"/>
    <col min="10771" max="10771" width="2.85546875" style="110" customWidth="1"/>
    <col min="10772" max="10772" width="9.85546875" style="110" customWidth="1"/>
    <col min="10773" max="10773" width="2.5703125" style="110" customWidth="1"/>
    <col min="10774" max="10774" width="9.85546875" style="110" customWidth="1"/>
    <col min="10775" max="10775" width="4.85546875" style="110" bestFit="1" customWidth="1"/>
    <col min="10776" max="10776" width="9.85546875" style="110" customWidth="1"/>
    <col min="10777" max="10777" width="2.7109375" style="110" customWidth="1"/>
    <col min="10778" max="11008" width="9.140625" style="110"/>
    <col min="11009" max="11009" width="23" style="110" customWidth="1"/>
    <col min="11010" max="11010" width="9.85546875" style="110" customWidth="1"/>
    <col min="11011" max="11011" width="2.5703125" style="110" customWidth="1"/>
    <col min="11012" max="11012" width="9.85546875" style="110" customWidth="1"/>
    <col min="11013" max="11013" width="2.5703125" style="110" customWidth="1"/>
    <col min="11014" max="11014" width="9.85546875" style="110" customWidth="1"/>
    <col min="11015" max="11015" width="2.85546875" style="110" customWidth="1"/>
    <col min="11016" max="11016" width="9.85546875" style="110" customWidth="1"/>
    <col min="11017" max="11017" width="2.7109375" style="110" customWidth="1"/>
    <col min="11018" max="11018" width="9.85546875" style="110" customWidth="1"/>
    <col min="11019" max="11019" width="4.85546875" style="110" bestFit="1" customWidth="1"/>
    <col min="11020" max="11020" width="9.85546875" style="110" customWidth="1"/>
    <col min="11021" max="11021" width="2.7109375" style="110" customWidth="1"/>
    <col min="11022" max="11022" width="9.85546875" style="110" customWidth="1"/>
    <col min="11023" max="11023" width="2.5703125" style="110" customWidth="1"/>
    <col min="11024" max="11024" width="9.85546875" style="110" customWidth="1"/>
    <col min="11025" max="11025" width="2.5703125" style="110" customWidth="1"/>
    <col min="11026" max="11026" width="9.85546875" style="110" customWidth="1"/>
    <col min="11027" max="11027" width="2.85546875" style="110" customWidth="1"/>
    <col min="11028" max="11028" width="9.85546875" style="110" customWidth="1"/>
    <col min="11029" max="11029" width="2.5703125" style="110" customWidth="1"/>
    <col min="11030" max="11030" width="9.85546875" style="110" customWidth="1"/>
    <col min="11031" max="11031" width="4.85546875" style="110" bestFit="1" customWidth="1"/>
    <col min="11032" max="11032" width="9.85546875" style="110" customWidth="1"/>
    <col min="11033" max="11033" width="2.7109375" style="110" customWidth="1"/>
    <col min="11034" max="11264" width="9.140625" style="110"/>
    <col min="11265" max="11265" width="23" style="110" customWidth="1"/>
    <col min="11266" max="11266" width="9.85546875" style="110" customWidth="1"/>
    <col min="11267" max="11267" width="2.5703125" style="110" customWidth="1"/>
    <col min="11268" max="11268" width="9.85546875" style="110" customWidth="1"/>
    <col min="11269" max="11269" width="2.5703125" style="110" customWidth="1"/>
    <col min="11270" max="11270" width="9.85546875" style="110" customWidth="1"/>
    <col min="11271" max="11271" width="2.85546875" style="110" customWidth="1"/>
    <col min="11272" max="11272" width="9.85546875" style="110" customWidth="1"/>
    <col min="11273" max="11273" width="2.7109375" style="110" customWidth="1"/>
    <col min="11274" max="11274" width="9.85546875" style="110" customWidth="1"/>
    <col min="11275" max="11275" width="4.85546875" style="110" bestFit="1" customWidth="1"/>
    <col min="11276" max="11276" width="9.85546875" style="110" customWidth="1"/>
    <col min="11277" max="11277" width="2.7109375" style="110" customWidth="1"/>
    <col min="11278" max="11278" width="9.85546875" style="110" customWidth="1"/>
    <col min="11279" max="11279" width="2.5703125" style="110" customWidth="1"/>
    <col min="11280" max="11280" width="9.85546875" style="110" customWidth="1"/>
    <col min="11281" max="11281" width="2.5703125" style="110" customWidth="1"/>
    <col min="11282" max="11282" width="9.85546875" style="110" customWidth="1"/>
    <col min="11283" max="11283" width="2.85546875" style="110" customWidth="1"/>
    <col min="11284" max="11284" width="9.85546875" style="110" customWidth="1"/>
    <col min="11285" max="11285" width="2.5703125" style="110" customWidth="1"/>
    <col min="11286" max="11286" width="9.85546875" style="110" customWidth="1"/>
    <col min="11287" max="11287" width="4.85546875" style="110" bestFit="1" customWidth="1"/>
    <col min="11288" max="11288" width="9.85546875" style="110" customWidth="1"/>
    <col min="11289" max="11289" width="2.7109375" style="110" customWidth="1"/>
    <col min="11290" max="11520" width="9.140625" style="110"/>
    <col min="11521" max="11521" width="23" style="110" customWidth="1"/>
    <col min="11522" max="11522" width="9.85546875" style="110" customWidth="1"/>
    <col min="11523" max="11523" width="2.5703125" style="110" customWidth="1"/>
    <col min="11524" max="11524" width="9.85546875" style="110" customWidth="1"/>
    <col min="11525" max="11525" width="2.5703125" style="110" customWidth="1"/>
    <col min="11526" max="11526" width="9.85546875" style="110" customWidth="1"/>
    <col min="11527" max="11527" width="2.85546875" style="110" customWidth="1"/>
    <col min="11528" max="11528" width="9.85546875" style="110" customWidth="1"/>
    <col min="11529" max="11529" width="2.7109375" style="110" customWidth="1"/>
    <col min="11530" max="11530" width="9.85546875" style="110" customWidth="1"/>
    <col min="11531" max="11531" width="4.85546875" style="110" bestFit="1" customWidth="1"/>
    <col min="11532" max="11532" width="9.85546875" style="110" customWidth="1"/>
    <col min="11533" max="11533" width="2.7109375" style="110" customWidth="1"/>
    <col min="11534" max="11534" width="9.85546875" style="110" customWidth="1"/>
    <col min="11535" max="11535" width="2.5703125" style="110" customWidth="1"/>
    <col min="11536" max="11536" width="9.85546875" style="110" customWidth="1"/>
    <col min="11537" max="11537" width="2.5703125" style="110" customWidth="1"/>
    <col min="11538" max="11538" width="9.85546875" style="110" customWidth="1"/>
    <col min="11539" max="11539" width="2.85546875" style="110" customWidth="1"/>
    <col min="11540" max="11540" width="9.85546875" style="110" customWidth="1"/>
    <col min="11541" max="11541" width="2.5703125" style="110" customWidth="1"/>
    <col min="11542" max="11542" width="9.85546875" style="110" customWidth="1"/>
    <col min="11543" max="11543" width="4.85546875" style="110" bestFit="1" customWidth="1"/>
    <col min="11544" max="11544" width="9.85546875" style="110" customWidth="1"/>
    <col min="11545" max="11545" width="2.7109375" style="110" customWidth="1"/>
    <col min="11546" max="11776" width="9.140625" style="110"/>
    <col min="11777" max="11777" width="23" style="110" customWidth="1"/>
    <col min="11778" max="11778" width="9.85546875" style="110" customWidth="1"/>
    <col min="11779" max="11779" width="2.5703125" style="110" customWidth="1"/>
    <col min="11780" max="11780" width="9.85546875" style="110" customWidth="1"/>
    <col min="11781" max="11781" width="2.5703125" style="110" customWidth="1"/>
    <col min="11782" max="11782" width="9.85546875" style="110" customWidth="1"/>
    <col min="11783" max="11783" width="2.85546875" style="110" customWidth="1"/>
    <col min="11784" max="11784" width="9.85546875" style="110" customWidth="1"/>
    <col min="11785" max="11785" width="2.7109375" style="110" customWidth="1"/>
    <col min="11786" max="11786" width="9.85546875" style="110" customWidth="1"/>
    <col min="11787" max="11787" width="4.85546875" style="110" bestFit="1" customWidth="1"/>
    <col min="11788" max="11788" width="9.85546875" style="110" customWidth="1"/>
    <col min="11789" max="11789" width="2.7109375" style="110" customWidth="1"/>
    <col min="11790" max="11790" width="9.85546875" style="110" customWidth="1"/>
    <col min="11791" max="11791" width="2.5703125" style="110" customWidth="1"/>
    <col min="11792" max="11792" width="9.85546875" style="110" customWidth="1"/>
    <col min="11793" max="11793" width="2.5703125" style="110" customWidth="1"/>
    <col min="11794" max="11794" width="9.85546875" style="110" customWidth="1"/>
    <col min="11795" max="11795" width="2.85546875" style="110" customWidth="1"/>
    <col min="11796" max="11796" width="9.85546875" style="110" customWidth="1"/>
    <col min="11797" max="11797" width="2.5703125" style="110" customWidth="1"/>
    <col min="11798" max="11798" width="9.85546875" style="110" customWidth="1"/>
    <col min="11799" max="11799" width="4.85546875" style="110" bestFit="1" customWidth="1"/>
    <col min="11800" max="11800" width="9.85546875" style="110" customWidth="1"/>
    <col min="11801" max="11801" width="2.7109375" style="110" customWidth="1"/>
    <col min="11802" max="12032" width="9.140625" style="110"/>
    <col min="12033" max="12033" width="23" style="110" customWidth="1"/>
    <col min="12034" max="12034" width="9.85546875" style="110" customWidth="1"/>
    <col min="12035" max="12035" width="2.5703125" style="110" customWidth="1"/>
    <col min="12036" max="12036" width="9.85546875" style="110" customWidth="1"/>
    <col min="12037" max="12037" width="2.5703125" style="110" customWidth="1"/>
    <col min="12038" max="12038" width="9.85546875" style="110" customWidth="1"/>
    <col min="12039" max="12039" width="2.85546875" style="110" customWidth="1"/>
    <col min="12040" max="12040" width="9.85546875" style="110" customWidth="1"/>
    <col min="12041" max="12041" width="2.7109375" style="110" customWidth="1"/>
    <col min="12042" max="12042" width="9.85546875" style="110" customWidth="1"/>
    <col min="12043" max="12043" width="4.85546875" style="110" bestFit="1" customWidth="1"/>
    <col min="12044" max="12044" width="9.85546875" style="110" customWidth="1"/>
    <col min="12045" max="12045" width="2.7109375" style="110" customWidth="1"/>
    <col min="12046" max="12046" width="9.85546875" style="110" customWidth="1"/>
    <col min="12047" max="12047" width="2.5703125" style="110" customWidth="1"/>
    <col min="12048" max="12048" width="9.85546875" style="110" customWidth="1"/>
    <col min="12049" max="12049" width="2.5703125" style="110" customWidth="1"/>
    <col min="12050" max="12050" width="9.85546875" style="110" customWidth="1"/>
    <col min="12051" max="12051" width="2.85546875" style="110" customWidth="1"/>
    <col min="12052" max="12052" width="9.85546875" style="110" customWidth="1"/>
    <col min="12053" max="12053" width="2.5703125" style="110" customWidth="1"/>
    <col min="12054" max="12054" width="9.85546875" style="110" customWidth="1"/>
    <col min="12055" max="12055" width="4.85546875" style="110" bestFit="1" customWidth="1"/>
    <col min="12056" max="12056" width="9.85546875" style="110" customWidth="1"/>
    <col min="12057" max="12057" width="2.7109375" style="110" customWidth="1"/>
    <col min="12058" max="12288" width="9.140625" style="110"/>
    <col min="12289" max="12289" width="23" style="110" customWidth="1"/>
    <col min="12290" max="12290" width="9.85546875" style="110" customWidth="1"/>
    <col min="12291" max="12291" width="2.5703125" style="110" customWidth="1"/>
    <col min="12292" max="12292" width="9.85546875" style="110" customWidth="1"/>
    <col min="12293" max="12293" width="2.5703125" style="110" customWidth="1"/>
    <col min="12294" max="12294" width="9.85546875" style="110" customWidth="1"/>
    <col min="12295" max="12295" width="2.85546875" style="110" customWidth="1"/>
    <col min="12296" max="12296" width="9.85546875" style="110" customWidth="1"/>
    <col min="12297" max="12297" width="2.7109375" style="110" customWidth="1"/>
    <col min="12298" max="12298" width="9.85546875" style="110" customWidth="1"/>
    <col min="12299" max="12299" width="4.85546875" style="110" bestFit="1" customWidth="1"/>
    <col min="12300" max="12300" width="9.85546875" style="110" customWidth="1"/>
    <col min="12301" max="12301" width="2.7109375" style="110" customWidth="1"/>
    <col min="12302" max="12302" width="9.85546875" style="110" customWidth="1"/>
    <col min="12303" max="12303" width="2.5703125" style="110" customWidth="1"/>
    <col min="12304" max="12304" width="9.85546875" style="110" customWidth="1"/>
    <col min="12305" max="12305" width="2.5703125" style="110" customWidth="1"/>
    <col min="12306" max="12306" width="9.85546875" style="110" customWidth="1"/>
    <col min="12307" max="12307" width="2.85546875" style="110" customWidth="1"/>
    <col min="12308" max="12308" width="9.85546875" style="110" customWidth="1"/>
    <col min="12309" max="12309" width="2.5703125" style="110" customWidth="1"/>
    <col min="12310" max="12310" width="9.85546875" style="110" customWidth="1"/>
    <col min="12311" max="12311" width="4.85546875" style="110" bestFit="1" customWidth="1"/>
    <col min="12312" max="12312" width="9.85546875" style="110" customWidth="1"/>
    <col min="12313" max="12313" width="2.7109375" style="110" customWidth="1"/>
    <col min="12314" max="12544" width="9.140625" style="110"/>
    <col min="12545" max="12545" width="23" style="110" customWidth="1"/>
    <col min="12546" max="12546" width="9.85546875" style="110" customWidth="1"/>
    <col min="12547" max="12547" width="2.5703125" style="110" customWidth="1"/>
    <col min="12548" max="12548" width="9.85546875" style="110" customWidth="1"/>
    <col min="12549" max="12549" width="2.5703125" style="110" customWidth="1"/>
    <col min="12550" max="12550" width="9.85546875" style="110" customWidth="1"/>
    <col min="12551" max="12551" width="2.85546875" style="110" customWidth="1"/>
    <col min="12552" max="12552" width="9.85546875" style="110" customWidth="1"/>
    <col min="12553" max="12553" width="2.7109375" style="110" customWidth="1"/>
    <col min="12554" max="12554" width="9.85546875" style="110" customWidth="1"/>
    <col min="12555" max="12555" width="4.85546875" style="110" bestFit="1" customWidth="1"/>
    <col min="12556" max="12556" width="9.85546875" style="110" customWidth="1"/>
    <col min="12557" max="12557" width="2.7109375" style="110" customWidth="1"/>
    <col min="12558" max="12558" width="9.85546875" style="110" customWidth="1"/>
    <col min="12559" max="12559" width="2.5703125" style="110" customWidth="1"/>
    <col min="12560" max="12560" width="9.85546875" style="110" customWidth="1"/>
    <col min="12561" max="12561" width="2.5703125" style="110" customWidth="1"/>
    <col min="12562" max="12562" width="9.85546875" style="110" customWidth="1"/>
    <col min="12563" max="12563" width="2.85546875" style="110" customWidth="1"/>
    <col min="12564" max="12564" width="9.85546875" style="110" customWidth="1"/>
    <col min="12565" max="12565" width="2.5703125" style="110" customWidth="1"/>
    <col min="12566" max="12566" width="9.85546875" style="110" customWidth="1"/>
    <col min="12567" max="12567" width="4.85546875" style="110" bestFit="1" customWidth="1"/>
    <col min="12568" max="12568" width="9.85546875" style="110" customWidth="1"/>
    <col min="12569" max="12569" width="2.7109375" style="110" customWidth="1"/>
    <col min="12570" max="12800" width="9.140625" style="110"/>
    <col min="12801" max="12801" width="23" style="110" customWidth="1"/>
    <col min="12802" max="12802" width="9.85546875" style="110" customWidth="1"/>
    <col min="12803" max="12803" width="2.5703125" style="110" customWidth="1"/>
    <col min="12804" max="12804" width="9.85546875" style="110" customWidth="1"/>
    <col min="12805" max="12805" width="2.5703125" style="110" customWidth="1"/>
    <col min="12806" max="12806" width="9.85546875" style="110" customWidth="1"/>
    <col min="12807" max="12807" width="2.85546875" style="110" customWidth="1"/>
    <col min="12808" max="12808" width="9.85546875" style="110" customWidth="1"/>
    <col min="12809" max="12809" width="2.7109375" style="110" customWidth="1"/>
    <col min="12810" max="12810" width="9.85546875" style="110" customWidth="1"/>
    <col min="12811" max="12811" width="4.85546875" style="110" bestFit="1" customWidth="1"/>
    <col min="12812" max="12812" width="9.85546875" style="110" customWidth="1"/>
    <col min="12813" max="12813" width="2.7109375" style="110" customWidth="1"/>
    <col min="12814" max="12814" width="9.85546875" style="110" customWidth="1"/>
    <col min="12815" max="12815" width="2.5703125" style="110" customWidth="1"/>
    <col min="12816" max="12816" width="9.85546875" style="110" customWidth="1"/>
    <col min="12817" max="12817" width="2.5703125" style="110" customWidth="1"/>
    <col min="12818" max="12818" width="9.85546875" style="110" customWidth="1"/>
    <col min="12819" max="12819" width="2.85546875" style="110" customWidth="1"/>
    <col min="12820" max="12820" width="9.85546875" style="110" customWidth="1"/>
    <col min="12821" max="12821" width="2.5703125" style="110" customWidth="1"/>
    <col min="12822" max="12822" width="9.85546875" style="110" customWidth="1"/>
    <col min="12823" max="12823" width="4.85546875" style="110" bestFit="1" customWidth="1"/>
    <col min="12824" max="12824" width="9.85546875" style="110" customWidth="1"/>
    <col min="12825" max="12825" width="2.7109375" style="110" customWidth="1"/>
    <col min="12826" max="13056" width="9.140625" style="110"/>
    <col min="13057" max="13057" width="23" style="110" customWidth="1"/>
    <col min="13058" max="13058" width="9.85546875" style="110" customWidth="1"/>
    <col min="13059" max="13059" width="2.5703125" style="110" customWidth="1"/>
    <col min="13060" max="13060" width="9.85546875" style="110" customWidth="1"/>
    <col min="13061" max="13061" width="2.5703125" style="110" customWidth="1"/>
    <col min="13062" max="13062" width="9.85546875" style="110" customWidth="1"/>
    <col min="13063" max="13063" width="2.85546875" style="110" customWidth="1"/>
    <col min="13064" max="13064" width="9.85546875" style="110" customWidth="1"/>
    <col min="13065" max="13065" width="2.7109375" style="110" customWidth="1"/>
    <col min="13066" max="13066" width="9.85546875" style="110" customWidth="1"/>
    <col min="13067" max="13067" width="4.85546875" style="110" bestFit="1" customWidth="1"/>
    <col min="13068" max="13068" width="9.85546875" style="110" customWidth="1"/>
    <col min="13069" max="13069" width="2.7109375" style="110" customWidth="1"/>
    <col min="13070" max="13070" width="9.85546875" style="110" customWidth="1"/>
    <col min="13071" max="13071" width="2.5703125" style="110" customWidth="1"/>
    <col min="13072" max="13072" width="9.85546875" style="110" customWidth="1"/>
    <col min="13073" max="13073" width="2.5703125" style="110" customWidth="1"/>
    <col min="13074" max="13074" width="9.85546875" style="110" customWidth="1"/>
    <col min="13075" max="13075" width="2.85546875" style="110" customWidth="1"/>
    <col min="13076" max="13076" width="9.85546875" style="110" customWidth="1"/>
    <col min="13077" max="13077" width="2.5703125" style="110" customWidth="1"/>
    <col min="13078" max="13078" width="9.85546875" style="110" customWidth="1"/>
    <col min="13079" max="13079" width="4.85546875" style="110" bestFit="1" customWidth="1"/>
    <col min="13080" max="13080" width="9.85546875" style="110" customWidth="1"/>
    <col min="13081" max="13081" width="2.7109375" style="110" customWidth="1"/>
    <col min="13082" max="13312" width="9.140625" style="110"/>
    <col min="13313" max="13313" width="23" style="110" customWidth="1"/>
    <col min="13314" max="13314" width="9.85546875" style="110" customWidth="1"/>
    <col min="13315" max="13315" width="2.5703125" style="110" customWidth="1"/>
    <col min="13316" max="13316" width="9.85546875" style="110" customWidth="1"/>
    <col min="13317" max="13317" width="2.5703125" style="110" customWidth="1"/>
    <col min="13318" max="13318" width="9.85546875" style="110" customWidth="1"/>
    <col min="13319" max="13319" width="2.85546875" style="110" customWidth="1"/>
    <col min="13320" max="13320" width="9.85546875" style="110" customWidth="1"/>
    <col min="13321" max="13321" width="2.7109375" style="110" customWidth="1"/>
    <col min="13322" max="13322" width="9.85546875" style="110" customWidth="1"/>
    <col min="13323" max="13323" width="4.85546875" style="110" bestFit="1" customWidth="1"/>
    <col min="13324" max="13324" width="9.85546875" style="110" customWidth="1"/>
    <col min="13325" max="13325" width="2.7109375" style="110" customWidth="1"/>
    <col min="13326" max="13326" width="9.85546875" style="110" customWidth="1"/>
    <col min="13327" max="13327" width="2.5703125" style="110" customWidth="1"/>
    <col min="13328" max="13328" width="9.85546875" style="110" customWidth="1"/>
    <col min="13329" max="13329" width="2.5703125" style="110" customWidth="1"/>
    <col min="13330" max="13330" width="9.85546875" style="110" customWidth="1"/>
    <col min="13331" max="13331" width="2.85546875" style="110" customWidth="1"/>
    <col min="13332" max="13332" width="9.85546875" style="110" customWidth="1"/>
    <col min="13333" max="13333" width="2.5703125" style="110" customWidth="1"/>
    <col min="13334" max="13334" width="9.85546875" style="110" customWidth="1"/>
    <col min="13335" max="13335" width="4.85546875" style="110" bestFit="1" customWidth="1"/>
    <col min="13336" max="13336" width="9.85546875" style="110" customWidth="1"/>
    <col min="13337" max="13337" width="2.7109375" style="110" customWidth="1"/>
    <col min="13338" max="13568" width="9.140625" style="110"/>
    <col min="13569" max="13569" width="23" style="110" customWidth="1"/>
    <col min="13570" max="13570" width="9.85546875" style="110" customWidth="1"/>
    <col min="13571" max="13571" width="2.5703125" style="110" customWidth="1"/>
    <col min="13572" max="13572" width="9.85546875" style="110" customWidth="1"/>
    <col min="13573" max="13573" width="2.5703125" style="110" customWidth="1"/>
    <col min="13574" max="13574" width="9.85546875" style="110" customWidth="1"/>
    <col min="13575" max="13575" width="2.85546875" style="110" customWidth="1"/>
    <col min="13576" max="13576" width="9.85546875" style="110" customWidth="1"/>
    <col min="13577" max="13577" width="2.7109375" style="110" customWidth="1"/>
    <col min="13578" max="13578" width="9.85546875" style="110" customWidth="1"/>
    <col min="13579" max="13579" width="4.85546875" style="110" bestFit="1" customWidth="1"/>
    <col min="13580" max="13580" width="9.85546875" style="110" customWidth="1"/>
    <col min="13581" max="13581" width="2.7109375" style="110" customWidth="1"/>
    <col min="13582" max="13582" width="9.85546875" style="110" customWidth="1"/>
    <col min="13583" max="13583" width="2.5703125" style="110" customWidth="1"/>
    <col min="13584" max="13584" width="9.85546875" style="110" customWidth="1"/>
    <col min="13585" max="13585" width="2.5703125" style="110" customWidth="1"/>
    <col min="13586" max="13586" width="9.85546875" style="110" customWidth="1"/>
    <col min="13587" max="13587" width="2.85546875" style="110" customWidth="1"/>
    <col min="13588" max="13588" width="9.85546875" style="110" customWidth="1"/>
    <col min="13589" max="13589" width="2.5703125" style="110" customWidth="1"/>
    <col min="13590" max="13590" width="9.85546875" style="110" customWidth="1"/>
    <col min="13591" max="13591" width="4.85546875" style="110" bestFit="1" customWidth="1"/>
    <col min="13592" max="13592" width="9.85546875" style="110" customWidth="1"/>
    <col min="13593" max="13593" width="2.7109375" style="110" customWidth="1"/>
    <col min="13594" max="13824" width="9.140625" style="110"/>
    <col min="13825" max="13825" width="23" style="110" customWidth="1"/>
    <col min="13826" max="13826" width="9.85546875" style="110" customWidth="1"/>
    <col min="13827" max="13827" width="2.5703125" style="110" customWidth="1"/>
    <col min="13828" max="13828" width="9.85546875" style="110" customWidth="1"/>
    <col min="13829" max="13829" width="2.5703125" style="110" customWidth="1"/>
    <col min="13830" max="13830" width="9.85546875" style="110" customWidth="1"/>
    <col min="13831" max="13831" width="2.85546875" style="110" customWidth="1"/>
    <col min="13832" max="13832" width="9.85546875" style="110" customWidth="1"/>
    <col min="13833" max="13833" width="2.7109375" style="110" customWidth="1"/>
    <col min="13834" max="13834" width="9.85546875" style="110" customWidth="1"/>
    <col min="13835" max="13835" width="4.85546875" style="110" bestFit="1" customWidth="1"/>
    <col min="13836" max="13836" width="9.85546875" style="110" customWidth="1"/>
    <col min="13837" max="13837" width="2.7109375" style="110" customWidth="1"/>
    <col min="13838" max="13838" width="9.85546875" style="110" customWidth="1"/>
    <col min="13839" max="13839" width="2.5703125" style="110" customWidth="1"/>
    <col min="13840" max="13840" width="9.85546875" style="110" customWidth="1"/>
    <col min="13841" max="13841" width="2.5703125" style="110" customWidth="1"/>
    <col min="13842" max="13842" width="9.85546875" style="110" customWidth="1"/>
    <col min="13843" max="13843" width="2.85546875" style="110" customWidth="1"/>
    <col min="13844" max="13844" width="9.85546875" style="110" customWidth="1"/>
    <col min="13845" max="13845" width="2.5703125" style="110" customWidth="1"/>
    <col min="13846" max="13846" width="9.85546875" style="110" customWidth="1"/>
    <col min="13847" max="13847" width="4.85546875" style="110" bestFit="1" customWidth="1"/>
    <col min="13848" max="13848" width="9.85546875" style="110" customWidth="1"/>
    <col min="13849" max="13849" width="2.7109375" style="110" customWidth="1"/>
    <col min="13850" max="14080" width="9.140625" style="110"/>
    <col min="14081" max="14081" width="23" style="110" customWidth="1"/>
    <col min="14082" max="14082" width="9.85546875" style="110" customWidth="1"/>
    <col min="14083" max="14083" width="2.5703125" style="110" customWidth="1"/>
    <col min="14084" max="14084" width="9.85546875" style="110" customWidth="1"/>
    <col min="14085" max="14085" width="2.5703125" style="110" customWidth="1"/>
    <col min="14086" max="14086" width="9.85546875" style="110" customWidth="1"/>
    <col min="14087" max="14087" width="2.85546875" style="110" customWidth="1"/>
    <col min="14088" max="14088" width="9.85546875" style="110" customWidth="1"/>
    <col min="14089" max="14089" width="2.7109375" style="110" customWidth="1"/>
    <col min="14090" max="14090" width="9.85546875" style="110" customWidth="1"/>
    <col min="14091" max="14091" width="4.85546875" style="110" bestFit="1" customWidth="1"/>
    <col min="14092" max="14092" width="9.85546875" style="110" customWidth="1"/>
    <col min="14093" max="14093" width="2.7109375" style="110" customWidth="1"/>
    <col min="14094" max="14094" width="9.85546875" style="110" customWidth="1"/>
    <col min="14095" max="14095" width="2.5703125" style="110" customWidth="1"/>
    <col min="14096" max="14096" width="9.85546875" style="110" customWidth="1"/>
    <col min="14097" max="14097" width="2.5703125" style="110" customWidth="1"/>
    <col min="14098" max="14098" width="9.85546875" style="110" customWidth="1"/>
    <col min="14099" max="14099" width="2.85546875" style="110" customWidth="1"/>
    <col min="14100" max="14100" width="9.85546875" style="110" customWidth="1"/>
    <col min="14101" max="14101" width="2.5703125" style="110" customWidth="1"/>
    <col min="14102" max="14102" width="9.85546875" style="110" customWidth="1"/>
    <col min="14103" max="14103" width="4.85546875" style="110" bestFit="1" customWidth="1"/>
    <col min="14104" max="14104" width="9.85546875" style="110" customWidth="1"/>
    <col min="14105" max="14105" width="2.7109375" style="110" customWidth="1"/>
    <col min="14106" max="14336" width="9.140625" style="110"/>
    <col min="14337" max="14337" width="23" style="110" customWidth="1"/>
    <col min="14338" max="14338" width="9.85546875" style="110" customWidth="1"/>
    <col min="14339" max="14339" width="2.5703125" style="110" customWidth="1"/>
    <col min="14340" max="14340" width="9.85546875" style="110" customWidth="1"/>
    <col min="14341" max="14341" width="2.5703125" style="110" customWidth="1"/>
    <col min="14342" max="14342" width="9.85546875" style="110" customWidth="1"/>
    <col min="14343" max="14343" width="2.85546875" style="110" customWidth="1"/>
    <col min="14344" max="14344" width="9.85546875" style="110" customWidth="1"/>
    <col min="14345" max="14345" width="2.7109375" style="110" customWidth="1"/>
    <col min="14346" max="14346" width="9.85546875" style="110" customWidth="1"/>
    <col min="14347" max="14347" width="4.85546875" style="110" bestFit="1" customWidth="1"/>
    <col min="14348" max="14348" width="9.85546875" style="110" customWidth="1"/>
    <col min="14349" max="14349" width="2.7109375" style="110" customWidth="1"/>
    <col min="14350" max="14350" width="9.85546875" style="110" customWidth="1"/>
    <col min="14351" max="14351" width="2.5703125" style="110" customWidth="1"/>
    <col min="14352" max="14352" width="9.85546875" style="110" customWidth="1"/>
    <col min="14353" max="14353" width="2.5703125" style="110" customWidth="1"/>
    <col min="14354" max="14354" width="9.85546875" style="110" customWidth="1"/>
    <col min="14355" max="14355" width="2.85546875" style="110" customWidth="1"/>
    <col min="14356" max="14356" width="9.85546875" style="110" customWidth="1"/>
    <col min="14357" max="14357" width="2.5703125" style="110" customWidth="1"/>
    <col min="14358" max="14358" width="9.85546875" style="110" customWidth="1"/>
    <col min="14359" max="14359" width="4.85546875" style="110" bestFit="1" customWidth="1"/>
    <col min="14360" max="14360" width="9.85546875" style="110" customWidth="1"/>
    <col min="14361" max="14361" width="2.7109375" style="110" customWidth="1"/>
    <col min="14362" max="14592" width="9.140625" style="110"/>
    <col min="14593" max="14593" width="23" style="110" customWidth="1"/>
    <col min="14594" max="14594" width="9.85546875" style="110" customWidth="1"/>
    <col min="14595" max="14595" width="2.5703125" style="110" customWidth="1"/>
    <col min="14596" max="14596" width="9.85546875" style="110" customWidth="1"/>
    <col min="14597" max="14597" width="2.5703125" style="110" customWidth="1"/>
    <col min="14598" max="14598" width="9.85546875" style="110" customWidth="1"/>
    <col min="14599" max="14599" width="2.85546875" style="110" customWidth="1"/>
    <col min="14600" max="14600" width="9.85546875" style="110" customWidth="1"/>
    <col min="14601" max="14601" width="2.7109375" style="110" customWidth="1"/>
    <col min="14602" max="14602" width="9.85546875" style="110" customWidth="1"/>
    <col min="14603" max="14603" width="4.85546875" style="110" bestFit="1" customWidth="1"/>
    <col min="14604" max="14604" width="9.85546875" style="110" customWidth="1"/>
    <col min="14605" max="14605" width="2.7109375" style="110" customWidth="1"/>
    <col min="14606" max="14606" width="9.85546875" style="110" customWidth="1"/>
    <col min="14607" max="14607" width="2.5703125" style="110" customWidth="1"/>
    <col min="14608" max="14608" width="9.85546875" style="110" customWidth="1"/>
    <col min="14609" max="14609" width="2.5703125" style="110" customWidth="1"/>
    <col min="14610" max="14610" width="9.85546875" style="110" customWidth="1"/>
    <col min="14611" max="14611" width="2.85546875" style="110" customWidth="1"/>
    <col min="14612" max="14612" width="9.85546875" style="110" customWidth="1"/>
    <col min="14613" max="14613" width="2.5703125" style="110" customWidth="1"/>
    <col min="14614" max="14614" width="9.85546875" style="110" customWidth="1"/>
    <col min="14615" max="14615" width="4.85546875" style="110" bestFit="1" customWidth="1"/>
    <col min="14616" max="14616" width="9.85546875" style="110" customWidth="1"/>
    <col min="14617" max="14617" width="2.7109375" style="110" customWidth="1"/>
    <col min="14618" max="14848" width="9.140625" style="110"/>
    <col min="14849" max="14849" width="23" style="110" customWidth="1"/>
    <col min="14850" max="14850" width="9.85546875" style="110" customWidth="1"/>
    <col min="14851" max="14851" width="2.5703125" style="110" customWidth="1"/>
    <col min="14852" max="14852" width="9.85546875" style="110" customWidth="1"/>
    <col min="14853" max="14853" width="2.5703125" style="110" customWidth="1"/>
    <col min="14854" max="14854" width="9.85546875" style="110" customWidth="1"/>
    <col min="14855" max="14855" width="2.85546875" style="110" customWidth="1"/>
    <col min="14856" max="14856" width="9.85546875" style="110" customWidth="1"/>
    <col min="14857" max="14857" width="2.7109375" style="110" customWidth="1"/>
    <col min="14858" max="14858" width="9.85546875" style="110" customWidth="1"/>
    <col min="14859" max="14859" width="4.85546875" style="110" bestFit="1" customWidth="1"/>
    <col min="14860" max="14860" width="9.85546875" style="110" customWidth="1"/>
    <col min="14861" max="14861" width="2.7109375" style="110" customWidth="1"/>
    <col min="14862" max="14862" width="9.85546875" style="110" customWidth="1"/>
    <col min="14863" max="14863" width="2.5703125" style="110" customWidth="1"/>
    <col min="14864" max="14864" width="9.85546875" style="110" customWidth="1"/>
    <col min="14865" max="14865" width="2.5703125" style="110" customWidth="1"/>
    <col min="14866" max="14866" width="9.85546875" style="110" customWidth="1"/>
    <col min="14867" max="14867" width="2.85546875" style="110" customWidth="1"/>
    <col min="14868" max="14868" width="9.85546875" style="110" customWidth="1"/>
    <col min="14869" max="14869" width="2.5703125" style="110" customWidth="1"/>
    <col min="14870" max="14870" width="9.85546875" style="110" customWidth="1"/>
    <col min="14871" max="14871" width="4.85546875" style="110" bestFit="1" customWidth="1"/>
    <col min="14872" max="14872" width="9.85546875" style="110" customWidth="1"/>
    <col min="14873" max="14873" width="2.7109375" style="110" customWidth="1"/>
    <col min="14874" max="15104" width="9.140625" style="110"/>
    <col min="15105" max="15105" width="23" style="110" customWidth="1"/>
    <col min="15106" max="15106" width="9.85546875" style="110" customWidth="1"/>
    <col min="15107" max="15107" width="2.5703125" style="110" customWidth="1"/>
    <col min="15108" max="15108" width="9.85546875" style="110" customWidth="1"/>
    <col min="15109" max="15109" width="2.5703125" style="110" customWidth="1"/>
    <col min="15110" max="15110" width="9.85546875" style="110" customWidth="1"/>
    <col min="15111" max="15111" width="2.85546875" style="110" customWidth="1"/>
    <col min="15112" max="15112" width="9.85546875" style="110" customWidth="1"/>
    <col min="15113" max="15113" width="2.7109375" style="110" customWidth="1"/>
    <col min="15114" max="15114" width="9.85546875" style="110" customWidth="1"/>
    <col min="15115" max="15115" width="4.85546875" style="110" bestFit="1" customWidth="1"/>
    <col min="15116" max="15116" width="9.85546875" style="110" customWidth="1"/>
    <col min="15117" max="15117" width="2.7109375" style="110" customWidth="1"/>
    <col min="15118" max="15118" width="9.85546875" style="110" customWidth="1"/>
    <col min="15119" max="15119" width="2.5703125" style="110" customWidth="1"/>
    <col min="15120" max="15120" width="9.85546875" style="110" customWidth="1"/>
    <col min="15121" max="15121" width="2.5703125" style="110" customWidth="1"/>
    <col min="15122" max="15122" width="9.85546875" style="110" customWidth="1"/>
    <col min="15123" max="15123" width="2.85546875" style="110" customWidth="1"/>
    <col min="15124" max="15124" width="9.85546875" style="110" customWidth="1"/>
    <col min="15125" max="15125" width="2.5703125" style="110" customWidth="1"/>
    <col min="15126" max="15126" width="9.85546875" style="110" customWidth="1"/>
    <col min="15127" max="15127" width="4.85546875" style="110" bestFit="1" customWidth="1"/>
    <col min="15128" max="15128" width="9.85546875" style="110" customWidth="1"/>
    <col min="15129" max="15129" width="2.7109375" style="110" customWidth="1"/>
    <col min="15130" max="15360" width="9.140625" style="110"/>
    <col min="15361" max="15361" width="23" style="110" customWidth="1"/>
    <col min="15362" max="15362" width="9.85546875" style="110" customWidth="1"/>
    <col min="15363" max="15363" width="2.5703125" style="110" customWidth="1"/>
    <col min="15364" max="15364" width="9.85546875" style="110" customWidth="1"/>
    <col min="15365" max="15365" width="2.5703125" style="110" customWidth="1"/>
    <col min="15366" max="15366" width="9.85546875" style="110" customWidth="1"/>
    <col min="15367" max="15367" width="2.85546875" style="110" customWidth="1"/>
    <col min="15368" max="15368" width="9.85546875" style="110" customWidth="1"/>
    <col min="15369" max="15369" width="2.7109375" style="110" customWidth="1"/>
    <col min="15370" max="15370" width="9.85546875" style="110" customWidth="1"/>
    <col min="15371" max="15371" width="4.85546875" style="110" bestFit="1" customWidth="1"/>
    <col min="15372" max="15372" width="9.85546875" style="110" customWidth="1"/>
    <col min="15373" max="15373" width="2.7109375" style="110" customWidth="1"/>
    <col min="15374" max="15374" width="9.85546875" style="110" customWidth="1"/>
    <col min="15375" max="15375" width="2.5703125" style="110" customWidth="1"/>
    <col min="15376" max="15376" width="9.85546875" style="110" customWidth="1"/>
    <col min="15377" max="15377" width="2.5703125" style="110" customWidth="1"/>
    <col min="15378" max="15378" width="9.85546875" style="110" customWidth="1"/>
    <col min="15379" max="15379" width="2.85546875" style="110" customWidth="1"/>
    <col min="15380" max="15380" width="9.85546875" style="110" customWidth="1"/>
    <col min="15381" max="15381" width="2.5703125" style="110" customWidth="1"/>
    <col min="15382" max="15382" width="9.85546875" style="110" customWidth="1"/>
    <col min="15383" max="15383" width="4.85546875" style="110" bestFit="1" customWidth="1"/>
    <col min="15384" max="15384" width="9.85546875" style="110" customWidth="1"/>
    <col min="15385" max="15385" width="2.7109375" style="110" customWidth="1"/>
    <col min="15386" max="15616" width="9.140625" style="110"/>
    <col min="15617" max="15617" width="23" style="110" customWidth="1"/>
    <col min="15618" max="15618" width="9.85546875" style="110" customWidth="1"/>
    <col min="15619" max="15619" width="2.5703125" style="110" customWidth="1"/>
    <col min="15620" max="15620" width="9.85546875" style="110" customWidth="1"/>
    <col min="15621" max="15621" width="2.5703125" style="110" customWidth="1"/>
    <col min="15622" max="15622" width="9.85546875" style="110" customWidth="1"/>
    <col min="15623" max="15623" width="2.85546875" style="110" customWidth="1"/>
    <col min="15624" max="15624" width="9.85546875" style="110" customWidth="1"/>
    <col min="15625" max="15625" width="2.7109375" style="110" customWidth="1"/>
    <col min="15626" max="15626" width="9.85546875" style="110" customWidth="1"/>
    <col min="15627" max="15627" width="4.85546875" style="110" bestFit="1" customWidth="1"/>
    <col min="15628" max="15628" width="9.85546875" style="110" customWidth="1"/>
    <col min="15629" max="15629" width="2.7109375" style="110" customWidth="1"/>
    <col min="15630" max="15630" width="9.85546875" style="110" customWidth="1"/>
    <col min="15631" max="15631" width="2.5703125" style="110" customWidth="1"/>
    <col min="15632" max="15632" width="9.85546875" style="110" customWidth="1"/>
    <col min="15633" max="15633" width="2.5703125" style="110" customWidth="1"/>
    <col min="15634" max="15634" width="9.85546875" style="110" customWidth="1"/>
    <col min="15635" max="15635" width="2.85546875" style="110" customWidth="1"/>
    <col min="15636" max="15636" width="9.85546875" style="110" customWidth="1"/>
    <col min="15637" max="15637" width="2.5703125" style="110" customWidth="1"/>
    <col min="15638" max="15638" width="9.85546875" style="110" customWidth="1"/>
    <col min="15639" max="15639" width="4.85546875" style="110" bestFit="1" customWidth="1"/>
    <col min="15640" max="15640" width="9.85546875" style="110" customWidth="1"/>
    <col min="15641" max="15641" width="2.7109375" style="110" customWidth="1"/>
    <col min="15642" max="15872" width="9.140625" style="110"/>
    <col min="15873" max="15873" width="23" style="110" customWidth="1"/>
    <col min="15874" max="15874" width="9.85546875" style="110" customWidth="1"/>
    <col min="15875" max="15875" width="2.5703125" style="110" customWidth="1"/>
    <col min="15876" max="15876" width="9.85546875" style="110" customWidth="1"/>
    <col min="15877" max="15877" width="2.5703125" style="110" customWidth="1"/>
    <col min="15878" max="15878" width="9.85546875" style="110" customWidth="1"/>
    <col min="15879" max="15879" width="2.85546875" style="110" customWidth="1"/>
    <col min="15880" max="15880" width="9.85546875" style="110" customWidth="1"/>
    <col min="15881" max="15881" width="2.7109375" style="110" customWidth="1"/>
    <col min="15882" max="15882" width="9.85546875" style="110" customWidth="1"/>
    <col min="15883" max="15883" width="4.85546875" style="110" bestFit="1" customWidth="1"/>
    <col min="15884" max="15884" width="9.85546875" style="110" customWidth="1"/>
    <col min="15885" max="15885" width="2.7109375" style="110" customWidth="1"/>
    <col min="15886" max="15886" width="9.85546875" style="110" customWidth="1"/>
    <col min="15887" max="15887" width="2.5703125" style="110" customWidth="1"/>
    <col min="15888" max="15888" width="9.85546875" style="110" customWidth="1"/>
    <col min="15889" max="15889" width="2.5703125" style="110" customWidth="1"/>
    <col min="15890" max="15890" width="9.85546875" style="110" customWidth="1"/>
    <col min="15891" max="15891" width="2.85546875" style="110" customWidth="1"/>
    <col min="15892" max="15892" width="9.85546875" style="110" customWidth="1"/>
    <col min="15893" max="15893" width="2.5703125" style="110" customWidth="1"/>
    <col min="15894" max="15894" width="9.85546875" style="110" customWidth="1"/>
    <col min="15895" max="15895" width="4.85546875" style="110" bestFit="1" customWidth="1"/>
    <col min="15896" max="15896" width="9.85546875" style="110" customWidth="1"/>
    <col min="15897" max="15897" width="2.7109375" style="110" customWidth="1"/>
    <col min="15898" max="16128" width="9.140625" style="110"/>
    <col min="16129" max="16129" width="23" style="110" customWidth="1"/>
    <col min="16130" max="16130" width="9.85546875" style="110" customWidth="1"/>
    <col min="16131" max="16131" width="2.5703125" style="110" customWidth="1"/>
    <col min="16132" max="16132" width="9.85546875" style="110" customWidth="1"/>
    <col min="16133" max="16133" width="2.5703125" style="110" customWidth="1"/>
    <col min="16134" max="16134" width="9.85546875" style="110" customWidth="1"/>
    <col min="16135" max="16135" width="2.85546875" style="110" customWidth="1"/>
    <col min="16136" max="16136" width="9.85546875" style="110" customWidth="1"/>
    <col min="16137" max="16137" width="2.7109375" style="110" customWidth="1"/>
    <col min="16138" max="16138" width="9.85546875" style="110" customWidth="1"/>
    <col min="16139" max="16139" width="4.85546875" style="110" bestFit="1" customWidth="1"/>
    <col min="16140" max="16140" width="9.85546875" style="110" customWidth="1"/>
    <col min="16141" max="16141" width="2.7109375" style="110" customWidth="1"/>
    <col min="16142" max="16142" width="9.85546875" style="110" customWidth="1"/>
    <col min="16143" max="16143" width="2.5703125" style="110" customWidth="1"/>
    <col min="16144" max="16144" width="9.85546875" style="110" customWidth="1"/>
    <col min="16145" max="16145" width="2.5703125" style="110" customWidth="1"/>
    <col min="16146" max="16146" width="9.85546875" style="110" customWidth="1"/>
    <col min="16147" max="16147" width="2.85546875" style="110" customWidth="1"/>
    <col min="16148" max="16148" width="9.85546875" style="110" customWidth="1"/>
    <col min="16149" max="16149" width="2.5703125" style="110" customWidth="1"/>
    <col min="16150" max="16150" width="9.85546875" style="110" customWidth="1"/>
    <col min="16151" max="16151" width="4.85546875" style="110" bestFit="1" customWidth="1"/>
    <col min="16152" max="16152" width="9.85546875" style="110" customWidth="1"/>
    <col min="16153" max="16153" width="2.7109375" style="110" customWidth="1"/>
    <col min="16154" max="16384" width="9.140625" style="110"/>
  </cols>
  <sheetData>
    <row r="1" spans="1:30" ht="14.25">
      <c r="A1" s="437" t="s">
        <v>210</v>
      </c>
      <c r="B1" s="437"/>
      <c r="C1" s="437"/>
      <c r="D1" s="437"/>
      <c r="E1" s="437"/>
      <c r="F1" s="437"/>
      <c r="G1" s="437"/>
      <c r="H1" s="437"/>
      <c r="I1" s="437"/>
      <c r="J1" s="437"/>
      <c r="K1" s="437"/>
      <c r="L1" s="437"/>
      <c r="M1" s="437"/>
      <c r="N1" s="437"/>
      <c r="O1" s="437"/>
      <c r="P1" s="437"/>
      <c r="Q1" s="437"/>
      <c r="R1" s="437"/>
      <c r="S1" s="437"/>
      <c r="T1" s="437"/>
      <c r="U1" s="437"/>
      <c r="V1" s="437"/>
      <c r="W1" s="437"/>
      <c r="X1" s="437"/>
      <c r="Y1" s="404"/>
    </row>
    <row r="2" spans="1:30" ht="15">
      <c r="A2" s="826" t="s">
        <v>141</v>
      </c>
      <c r="B2" s="826"/>
      <c r="C2" s="826"/>
      <c r="D2" s="826"/>
      <c r="E2" s="826"/>
      <c r="F2" s="826"/>
      <c r="G2" s="826"/>
      <c r="H2" s="826"/>
      <c r="I2" s="826"/>
      <c r="J2" s="826"/>
      <c r="K2" s="826"/>
      <c r="L2" s="826"/>
      <c r="M2" s="826"/>
      <c r="N2" s="826"/>
      <c r="O2" s="826"/>
      <c r="P2" s="826"/>
      <c r="Q2" s="826"/>
      <c r="R2" s="826"/>
      <c r="S2" s="826"/>
      <c r="T2" s="826"/>
      <c r="U2" s="826"/>
      <c r="V2" s="826"/>
      <c r="W2" s="826"/>
      <c r="X2" s="826"/>
      <c r="Y2" s="404"/>
    </row>
    <row r="3" spans="1:30" ht="12.75" customHeight="1">
      <c r="A3" s="826" t="s">
        <v>415</v>
      </c>
      <c r="B3" s="826"/>
      <c r="C3" s="826"/>
      <c r="D3" s="826"/>
      <c r="E3" s="826"/>
      <c r="F3" s="826"/>
      <c r="G3" s="826"/>
      <c r="H3" s="826"/>
      <c r="I3" s="826"/>
      <c r="J3" s="826"/>
      <c r="K3" s="826"/>
      <c r="L3" s="826"/>
      <c r="M3" s="826"/>
      <c r="N3" s="826"/>
      <c r="O3" s="826"/>
      <c r="P3" s="826"/>
      <c r="Q3" s="826"/>
      <c r="R3" s="826"/>
      <c r="S3" s="826"/>
      <c r="T3" s="826"/>
      <c r="U3" s="826"/>
      <c r="V3" s="826"/>
      <c r="W3" s="826"/>
      <c r="X3" s="826"/>
      <c r="Y3" s="367"/>
    </row>
    <row r="4" spans="1:30" ht="15">
      <c r="A4" s="826" t="s">
        <v>144</v>
      </c>
      <c r="B4" s="826"/>
      <c r="C4" s="826"/>
      <c r="D4" s="826"/>
      <c r="E4" s="826"/>
      <c r="F4" s="826"/>
      <c r="G4" s="826"/>
      <c r="H4" s="826"/>
      <c r="I4" s="826"/>
      <c r="J4" s="826"/>
      <c r="K4" s="826"/>
      <c r="L4" s="826"/>
      <c r="M4" s="826"/>
      <c r="N4" s="826"/>
      <c r="O4" s="826"/>
      <c r="P4" s="826"/>
      <c r="Q4" s="826"/>
      <c r="R4" s="826"/>
      <c r="S4" s="826"/>
      <c r="T4" s="826"/>
      <c r="U4" s="826"/>
      <c r="V4" s="826"/>
      <c r="W4" s="826"/>
      <c r="X4" s="826"/>
    </row>
    <row r="5" spans="1:30">
      <c r="A5" s="408"/>
      <c r="B5" s="408"/>
      <c r="C5" s="408"/>
      <c r="D5" s="408"/>
      <c r="E5" s="408"/>
      <c r="F5" s="408"/>
      <c r="G5" s="408"/>
      <c r="H5" s="408"/>
      <c r="I5" s="408"/>
      <c r="J5" s="408"/>
      <c r="K5" s="408"/>
      <c r="L5" s="408"/>
      <c r="M5" s="408"/>
      <c r="N5" s="408"/>
      <c r="O5" s="408"/>
      <c r="P5" s="408"/>
      <c r="Q5" s="408"/>
      <c r="R5" s="408"/>
      <c r="S5" s="408"/>
      <c r="T5" s="408"/>
      <c r="U5" s="408"/>
      <c r="V5" s="530"/>
      <c r="W5" s="530"/>
      <c r="X5" s="530"/>
      <c r="Z5" s="409"/>
      <c r="AA5" s="409"/>
      <c r="AB5" s="409"/>
      <c r="AC5" s="409"/>
    </row>
    <row r="6" spans="1:30" ht="12.75" customHeight="1">
      <c r="A6" s="798" t="s">
        <v>40</v>
      </c>
      <c r="B6" s="789" t="s">
        <v>416</v>
      </c>
      <c r="C6" s="789"/>
      <c r="D6" s="789"/>
      <c r="E6" s="822"/>
      <c r="F6" s="775" t="s">
        <v>417</v>
      </c>
      <c r="G6" s="788"/>
      <c r="H6" s="788"/>
      <c r="I6" s="788"/>
      <c r="J6" s="788"/>
      <c r="K6" s="788"/>
      <c r="L6" s="788"/>
      <c r="M6" s="788"/>
      <c r="N6" s="788"/>
      <c r="O6" s="788"/>
      <c r="P6" s="788"/>
      <c r="Q6" s="788"/>
      <c r="R6" s="788"/>
      <c r="S6" s="788"/>
      <c r="T6" s="788"/>
      <c r="U6" s="788"/>
      <c r="V6" s="788"/>
      <c r="W6" s="788"/>
      <c r="X6" s="788"/>
      <c r="Y6" s="788"/>
    </row>
    <row r="7" spans="1:30">
      <c r="A7" s="783"/>
      <c r="B7" s="549"/>
      <c r="C7" s="549"/>
      <c r="D7" s="549"/>
      <c r="E7" s="550"/>
      <c r="F7" s="790"/>
      <c r="G7" s="782"/>
      <c r="H7" s="782"/>
      <c r="I7" s="782"/>
      <c r="J7" s="782"/>
      <c r="K7" s="782"/>
      <c r="L7" s="782"/>
      <c r="M7" s="782"/>
      <c r="N7" s="782"/>
      <c r="O7" s="782"/>
      <c r="P7" s="782"/>
      <c r="Q7" s="782"/>
      <c r="R7" s="782"/>
      <c r="S7" s="782"/>
      <c r="T7" s="782"/>
      <c r="U7" s="782"/>
      <c r="V7" s="782"/>
      <c r="W7" s="782"/>
      <c r="X7" s="782"/>
      <c r="Y7" s="782"/>
    </row>
    <row r="8" spans="1:30">
      <c r="A8" s="827"/>
      <c r="B8" s="549"/>
      <c r="C8" s="549"/>
      <c r="D8" s="549"/>
      <c r="E8" s="550"/>
      <c r="F8" s="777"/>
      <c r="G8" s="785"/>
      <c r="H8" s="785"/>
      <c r="I8" s="785"/>
      <c r="J8" s="785"/>
      <c r="K8" s="785"/>
      <c r="L8" s="785"/>
      <c r="M8" s="785"/>
      <c r="N8" s="785"/>
      <c r="O8" s="785"/>
      <c r="P8" s="785"/>
      <c r="Q8" s="785"/>
      <c r="R8" s="785"/>
      <c r="S8" s="785"/>
      <c r="T8" s="785"/>
      <c r="U8" s="785"/>
      <c r="V8" s="785"/>
      <c r="W8" s="785"/>
      <c r="X8" s="785"/>
      <c r="Y8" s="785"/>
    </row>
    <row r="9" spans="1:30" ht="12.75" customHeight="1">
      <c r="A9" s="827"/>
      <c r="B9" s="549"/>
      <c r="C9" s="549"/>
      <c r="D9" s="549"/>
      <c r="E9" s="550"/>
      <c r="F9" s="788" t="s">
        <v>391</v>
      </c>
      <c r="G9" s="788"/>
      <c r="H9" s="788"/>
      <c r="I9" s="776"/>
      <c r="J9" s="802" t="s">
        <v>418</v>
      </c>
      <c r="K9" s="788"/>
      <c r="L9" s="788"/>
      <c r="M9" s="776"/>
      <c r="N9" s="802" t="s">
        <v>419</v>
      </c>
      <c r="O9" s="788"/>
      <c r="P9" s="788"/>
      <c r="Q9" s="776"/>
      <c r="R9" s="802" t="s">
        <v>395</v>
      </c>
      <c r="S9" s="788"/>
      <c r="T9" s="788"/>
      <c r="U9" s="798"/>
      <c r="V9" s="775" t="s">
        <v>396</v>
      </c>
      <c r="W9" s="788"/>
      <c r="X9" s="788"/>
      <c r="Y9" s="788"/>
      <c r="Z9" s="775" t="s">
        <v>397</v>
      </c>
      <c r="AA9" s="788"/>
      <c r="AB9" s="788"/>
      <c r="AC9" s="788"/>
    </row>
    <row r="10" spans="1:30" ht="12.75" customHeight="1">
      <c r="A10" s="827"/>
      <c r="B10" s="551"/>
      <c r="C10" s="551"/>
      <c r="D10" s="551"/>
      <c r="E10" s="552"/>
      <c r="F10" s="794"/>
      <c r="G10" s="794"/>
      <c r="H10" s="794"/>
      <c r="I10" s="796"/>
      <c r="J10" s="793"/>
      <c r="K10" s="794"/>
      <c r="L10" s="794"/>
      <c r="M10" s="796"/>
      <c r="N10" s="793"/>
      <c r="O10" s="794"/>
      <c r="P10" s="794"/>
      <c r="Q10" s="796"/>
      <c r="R10" s="784"/>
      <c r="S10" s="785"/>
      <c r="T10" s="785"/>
      <c r="U10" s="786"/>
      <c r="V10" s="777"/>
      <c r="W10" s="785"/>
      <c r="X10" s="785"/>
      <c r="Y10" s="785"/>
      <c r="Z10" s="777"/>
      <c r="AA10" s="785"/>
      <c r="AB10" s="785"/>
      <c r="AC10" s="785"/>
    </row>
    <row r="11" spans="1:30">
      <c r="A11" s="827"/>
      <c r="B11" s="549" t="s">
        <v>155</v>
      </c>
      <c r="C11" s="773"/>
      <c r="D11" s="781" t="s">
        <v>51</v>
      </c>
      <c r="E11" s="795"/>
      <c r="F11" s="549" t="s">
        <v>155</v>
      </c>
      <c r="G11" s="773"/>
      <c r="H11" s="791" t="s">
        <v>51</v>
      </c>
      <c r="I11" s="797"/>
      <c r="J11" s="549" t="s">
        <v>155</v>
      </c>
      <c r="K11" s="773"/>
      <c r="L11" s="791" t="s">
        <v>51</v>
      </c>
      <c r="M11" s="797"/>
      <c r="N11" s="549" t="s">
        <v>155</v>
      </c>
      <c r="O11" s="773"/>
      <c r="P11" s="791" t="s">
        <v>51</v>
      </c>
      <c r="Q11" s="792"/>
      <c r="R11" s="821" t="s">
        <v>155</v>
      </c>
      <c r="S11" s="822"/>
      <c r="T11" s="790" t="s">
        <v>51</v>
      </c>
      <c r="U11" s="783"/>
      <c r="V11" s="549" t="s">
        <v>155</v>
      </c>
      <c r="W11" s="773"/>
      <c r="X11" s="775" t="s">
        <v>51</v>
      </c>
      <c r="Y11" s="788"/>
      <c r="Z11" s="821" t="s">
        <v>155</v>
      </c>
      <c r="AA11" s="822"/>
      <c r="AB11" s="775" t="s">
        <v>51</v>
      </c>
      <c r="AC11" s="788"/>
    </row>
    <row r="12" spans="1:30">
      <c r="A12" s="828"/>
      <c r="B12" s="825"/>
      <c r="C12" s="774"/>
      <c r="D12" s="793"/>
      <c r="E12" s="796"/>
      <c r="F12" s="825"/>
      <c r="G12" s="774"/>
      <c r="H12" s="793"/>
      <c r="I12" s="796"/>
      <c r="J12" s="825"/>
      <c r="K12" s="774"/>
      <c r="L12" s="793"/>
      <c r="M12" s="796"/>
      <c r="N12" s="825"/>
      <c r="O12" s="774"/>
      <c r="P12" s="793"/>
      <c r="Q12" s="794"/>
      <c r="R12" s="823"/>
      <c r="S12" s="824"/>
      <c r="T12" s="777"/>
      <c r="U12" s="786"/>
      <c r="V12" s="825"/>
      <c r="W12" s="774"/>
      <c r="X12" s="777"/>
      <c r="Y12" s="785"/>
      <c r="Z12" s="823"/>
      <c r="AA12" s="824"/>
      <c r="AB12" s="777"/>
      <c r="AC12" s="785"/>
    </row>
    <row r="13" spans="1:30">
      <c r="A13" s="438"/>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111"/>
      <c r="Z13" s="439"/>
      <c r="AA13" s="439"/>
      <c r="AB13" s="439"/>
      <c r="AC13" s="111"/>
    </row>
    <row r="14" spans="1:30">
      <c r="A14" s="438"/>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111"/>
      <c r="Z14" s="439"/>
      <c r="AA14" s="439"/>
      <c r="AB14" s="439"/>
      <c r="AC14" s="111"/>
      <c r="AD14" s="440"/>
    </row>
    <row r="15" spans="1:30">
      <c r="A15" s="410" t="s">
        <v>38</v>
      </c>
      <c r="B15" s="374" t="s">
        <v>38</v>
      </c>
      <c r="C15" s="374"/>
      <c r="D15" s="374" t="s">
        <v>38</v>
      </c>
      <c r="E15" s="374"/>
      <c r="F15" s="374" t="s">
        <v>38</v>
      </c>
      <c r="G15" s="374"/>
      <c r="H15" s="374" t="s">
        <v>38</v>
      </c>
      <c r="I15" s="374"/>
      <c r="J15" s="787"/>
      <c r="K15" s="787"/>
      <c r="L15" s="787"/>
      <c r="M15" s="787"/>
      <c r="N15" s="787"/>
      <c r="O15" s="787"/>
      <c r="P15" s="787"/>
      <c r="Q15" s="787"/>
      <c r="R15" s="787"/>
      <c r="S15" s="787"/>
      <c r="T15" s="787"/>
      <c r="U15" s="120"/>
      <c r="V15" s="527"/>
      <c r="W15" s="527"/>
      <c r="X15" s="527"/>
      <c r="Y15" s="111"/>
      <c r="Z15" s="527"/>
      <c r="AA15" s="527"/>
      <c r="AB15" s="527"/>
      <c r="AC15" s="111"/>
    </row>
    <row r="16" spans="1:30" ht="12.75" customHeight="1">
      <c r="A16" s="410"/>
      <c r="B16" s="527" t="s">
        <v>414</v>
      </c>
      <c r="C16" s="527"/>
      <c r="D16" s="527"/>
      <c r="E16" s="527"/>
      <c r="F16" s="527"/>
      <c r="G16" s="374"/>
      <c r="H16" s="410"/>
      <c r="I16" s="410"/>
      <c r="J16" s="366"/>
      <c r="K16" s="366"/>
      <c r="L16" s="366"/>
      <c r="M16" s="366"/>
      <c r="N16" s="366"/>
      <c r="O16" s="366"/>
      <c r="P16" s="366"/>
      <c r="Q16" s="366"/>
      <c r="R16" s="366"/>
      <c r="S16" s="366"/>
      <c r="T16" s="366"/>
      <c r="U16" s="366"/>
      <c r="V16" s="410"/>
      <c r="W16" s="410"/>
      <c r="X16" s="374"/>
      <c r="Y16" s="111"/>
      <c r="Z16" s="410"/>
      <c r="AA16" s="410"/>
      <c r="AB16" s="374"/>
      <c r="AC16" s="111"/>
    </row>
    <row r="17" spans="1:30" ht="12.75" customHeight="1">
      <c r="A17" s="410"/>
      <c r="B17" s="374"/>
      <c r="C17" s="374"/>
      <c r="D17" s="374"/>
      <c r="E17" s="374"/>
      <c r="F17" s="374"/>
      <c r="G17" s="374"/>
      <c r="H17" s="410"/>
      <c r="I17" s="410"/>
      <c r="J17" s="366"/>
      <c r="K17" s="366"/>
      <c r="L17" s="366"/>
      <c r="M17" s="366"/>
      <c r="N17" s="366"/>
      <c r="O17" s="366"/>
      <c r="P17" s="366"/>
      <c r="Q17" s="366"/>
      <c r="R17" s="366"/>
      <c r="S17" s="366"/>
      <c r="T17" s="366"/>
      <c r="U17" s="366"/>
      <c r="V17" s="410"/>
      <c r="W17" s="410"/>
      <c r="X17" s="374"/>
      <c r="Y17" s="111"/>
      <c r="Z17" s="410"/>
      <c r="AA17" s="410"/>
      <c r="AB17" s="374"/>
      <c r="AC17" s="111"/>
    </row>
    <row r="18" spans="1:30">
      <c r="A18" s="412" t="s">
        <v>126</v>
      </c>
      <c r="B18" s="413">
        <v>18.100000000000001</v>
      </c>
      <c r="C18" s="413" t="s">
        <v>213</v>
      </c>
      <c r="D18" s="413">
        <v>20399.400000000001</v>
      </c>
      <c r="E18" s="413" t="s">
        <v>213</v>
      </c>
      <c r="F18" s="413">
        <v>3.6</v>
      </c>
      <c r="G18" s="413" t="s">
        <v>213</v>
      </c>
      <c r="H18" s="413">
        <v>1545</v>
      </c>
      <c r="I18" s="413" t="s">
        <v>214</v>
      </c>
      <c r="J18" s="413">
        <v>5.0999999999999996</v>
      </c>
      <c r="K18" s="413" t="s">
        <v>213</v>
      </c>
      <c r="L18" s="413">
        <v>2883.4</v>
      </c>
      <c r="M18" s="413" t="s">
        <v>213</v>
      </c>
      <c r="N18" s="413">
        <v>6.1</v>
      </c>
      <c r="O18" s="413" t="s">
        <v>213</v>
      </c>
      <c r="P18" s="413">
        <v>6695.1</v>
      </c>
      <c r="Q18" s="413" t="s">
        <v>213</v>
      </c>
      <c r="R18" s="413">
        <v>2.6</v>
      </c>
      <c r="S18" s="413" t="s">
        <v>213</v>
      </c>
      <c r="T18" s="413">
        <v>5187.2</v>
      </c>
      <c r="U18" s="413" t="s">
        <v>213</v>
      </c>
      <c r="V18" s="413">
        <v>0.6</v>
      </c>
      <c r="W18" s="413" t="s">
        <v>214</v>
      </c>
      <c r="X18" s="413">
        <v>2746.8</v>
      </c>
      <c r="Y18" s="413" t="s">
        <v>213</v>
      </c>
      <c r="Z18" s="413">
        <v>0.1</v>
      </c>
      <c r="AA18" s="413" t="s">
        <v>213</v>
      </c>
      <c r="AB18" s="413">
        <v>1341.8</v>
      </c>
      <c r="AC18" s="413" t="s">
        <v>213</v>
      </c>
    </row>
    <row r="19" spans="1:30">
      <c r="A19" s="412"/>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111"/>
      <c r="Z19" s="413"/>
      <c r="AA19" s="413"/>
      <c r="AB19" s="413"/>
      <c r="AC19" s="111"/>
    </row>
    <row r="20" spans="1:30">
      <c r="A20" s="412" t="s">
        <v>127</v>
      </c>
      <c r="B20" s="413">
        <v>1.8</v>
      </c>
      <c r="C20" s="413" t="s">
        <v>213</v>
      </c>
      <c r="D20" s="413">
        <v>1251.8</v>
      </c>
      <c r="E20" s="413" t="s">
        <v>213</v>
      </c>
      <c r="F20" s="413">
        <v>0.5</v>
      </c>
      <c r="G20" s="413" t="s">
        <v>214</v>
      </c>
      <c r="H20" s="413">
        <v>194</v>
      </c>
      <c r="I20" s="413" t="s">
        <v>215</v>
      </c>
      <c r="J20" s="413">
        <v>0.6</v>
      </c>
      <c r="K20" s="413" t="s">
        <v>214</v>
      </c>
      <c r="L20" s="413">
        <v>332.2</v>
      </c>
      <c r="M20" s="413" t="s">
        <v>214</v>
      </c>
      <c r="N20" s="413">
        <v>0.5</v>
      </c>
      <c r="O20" s="413" t="s">
        <v>214</v>
      </c>
      <c r="P20" s="413">
        <v>538.79999999999995</v>
      </c>
      <c r="Q20" s="413" t="s">
        <v>214</v>
      </c>
      <c r="R20" s="413">
        <v>0.1</v>
      </c>
      <c r="S20" s="413" t="s">
        <v>215</v>
      </c>
      <c r="T20" s="413">
        <v>170</v>
      </c>
      <c r="U20" s="413" t="s">
        <v>215</v>
      </c>
      <c r="V20" s="422" t="s">
        <v>285</v>
      </c>
      <c r="W20" s="422" t="s">
        <v>283</v>
      </c>
      <c r="X20" s="422" t="s">
        <v>285</v>
      </c>
      <c r="Y20" s="422" t="s">
        <v>283</v>
      </c>
      <c r="Z20" s="413" t="s">
        <v>200</v>
      </c>
      <c r="AA20" s="413"/>
      <c r="AB20" s="413" t="s">
        <v>200</v>
      </c>
      <c r="AC20" s="413"/>
    </row>
    <row r="21" spans="1:30">
      <c r="A21" s="412" t="s">
        <v>128</v>
      </c>
      <c r="B21" s="413">
        <v>3.9</v>
      </c>
      <c r="C21" s="413" t="s">
        <v>213</v>
      </c>
      <c r="D21" s="413">
        <v>2545.6999999999998</v>
      </c>
      <c r="E21" s="413" t="s">
        <v>213</v>
      </c>
      <c r="F21" s="413">
        <v>1.3</v>
      </c>
      <c r="G21" s="413" t="s">
        <v>214</v>
      </c>
      <c r="H21" s="413">
        <v>379.9</v>
      </c>
      <c r="I21" s="413" t="s">
        <v>214</v>
      </c>
      <c r="J21" s="413">
        <v>1.2</v>
      </c>
      <c r="K21" s="413" t="s">
        <v>214</v>
      </c>
      <c r="L21" s="413">
        <v>561</v>
      </c>
      <c r="M21" s="413" t="s">
        <v>214</v>
      </c>
      <c r="N21" s="413">
        <v>1.1000000000000001</v>
      </c>
      <c r="O21" s="413" t="s">
        <v>214</v>
      </c>
      <c r="P21" s="413">
        <v>1135.8</v>
      </c>
      <c r="Q21" s="413" t="s">
        <v>214</v>
      </c>
      <c r="R21" s="413">
        <v>0.3</v>
      </c>
      <c r="S21" s="413" t="s">
        <v>215</v>
      </c>
      <c r="T21" s="413">
        <v>439.6</v>
      </c>
      <c r="U21" s="413" t="s">
        <v>215</v>
      </c>
      <c r="V21" s="422" t="s">
        <v>285</v>
      </c>
      <c r="W21" s="422" t="s">
        <v>283</v>
      </c>
      <c r="X21" s="422" t="s">
        <v>285</v>
      </c>
      <c r="Y21" s="422" t="s">
        <v>283</v>
      </c>
      <c r="Z21" s="413" t="s">
        <v>200</v>
      </c>
      <c r="AA21" s="413"/>
      <c r="AB21" s="413" t="s">
        <v>200</v>
      </c>
      <c r="AC21" s="413"/>
    </row>
    <row r="22" spans="1:30">
      <c r="A22" s="412" t="s">
        <v>129</v>
      </c>
      <c r="B22" s="413">
        <v>0.1</v>
      </c>
      <c r="C22" s="413" t="s">
        <v>213</v>
      </c>
      <c r="D22" s="413">
        <v>529.4</v>
      </c>
      <c r="E22" s="413" t="s">
        <v>213</v>
      </c>
      <c r="F22" s="413">
        <v>0</v>
      </c>
      <c r="G22" s="413" t="s">
        <v>213</v>
      </c>
      <c r="H22" s="413">
        <v>28.5</v>
      </c>
      <c r="I22" s="413" t="s">
        <v>213</v>
      </c>
      <c r="J22" s="413">
        <v>0</v>
      </c>
      <c r="K22" s="413" t="s">
        <v>213</v>
      </c>
      <c r="L22" s="413">
        <v>48.3</v>
      </c>
      <c r="M22" s="413" t="s">
        <v>213</v>
      </c>
      <c r="N22" s="413">
        <v>0</v>
      </c>
      <c r="O22" s="413" t="s">
        <v>213</v>
      </c>
      <c r="P22" s="413">
        <v>65.5</v>
      </c>
      <c r="Q22" s="413" t="s">
        <v>213</v>
      </c>
      <c r="R22" s="413">
        <v>0</v>
      </c>
      <c r="S22" s="413" t="s">
        <v>213</v>
      </c>
      <c r="T22" s="413">
        <v>83.9</v>
      </c>
      <c r="U22" s="413" t="s">
        <v>213</v>
      </c>
      <c r="V22" s="413">
        <v>0</v>
      </c>
      <c r="W22" s="413" t="s">
        <v>213</v>
      </c>
      <c r="X22" s="413">
        <v>184.6</v>
      </c>
      <c r="Y22" s="413" t="s">
        <v>213</v>
      </c>
      <c r="Z22" s="413">
        <v>0</v>
      </c>
      <c r="AA22" s="413" t="s">
        <v>213</v>
      </c>
      <c r="AB22" s="413">
        <v>118.5</v>
      </c>
      <c r="AC22" s="413" t="s">
        <v>213</v>
      </c>
    </row>
    <row r="23" spans="1:30">
      <c r="A23" s="412" t="s">
        <v>130</v>
      </c>
      <c r="B23" s="426">
        <v>0.7</v>
      </c>
      <c r="C23" s="426" t="s">
        <v>213</v>
      </c>
      <c r="D23" s="426">
        <v>420.9</v>
      </c>
      <c r="E23" s="426" t="s">
        <v>213</v>
      </c>
      <c r="F23" s="413">
        <v>0.3</v>
      </c>
      <c r="G23" s="413" t="s">
        <v>214</v>
      </c>
      <c r="H23" s="413">
        <v>58.3</v>
      </c>
      <c r="I23" s="413" t="s">
        <v>214</v>
      </c>
      <c r="J23" s="413">
        <v>0.2</v>
      </c>
      <c r="K23" s="413" t="s">
        <v>214</v>
      </c>
      <c r="L23" s="413">
        <v>104</v>
      </c>
      <c r="M23" s="413" t="s">
        <v>214</v>
      </c>
      <c r="N23" s="413">
        <v>0.1</v>
      </c>
      <c r="O23" s="413" t="s">
        <v>214</v>
      </c>
      <c r="P23" s="413">
        <v>140.6</v>
      </c>
      <c r="Q23" s="413" t="s">
        <v>214</v>
      </c>
      <c r="R23" s="413">
        <v>0.1</v>
      </c>
      <c r="S23" s="413" t="s">
        <v>215</v>
      </c>
      <c r="T23" s="419" t="s">
        <v>220</v>
      </c>
      <c r="U23" s="413"/>
      <c r="V23" s="413">
        <v>0</v>
      </c>
      <c r="W23" s="413" t="s">
        <v>213</v>
      </c>
      <c r="X23" s="419" t="s">
        <v>220</v>
      </c>
      <c r="Y23" s="413"/>
      <c r="Z23" s="413" t="s">
        <v>200</v>
      </c>
      <c r="AA23" s="413"/>
      <c r="AB23" s="413" t="s">
        <v>200</v>
      </c>
      <c r="AC23" s="413"/>
    </row>
    <row r="24" spans="1:30">
      <c r="A24" s="412" t="s">
        <v>131</v>
      </c>
      <c r="B24" s="413">
        <v>0.1</v>
      </c>
      <c r="C24" s="413" t="s">
        <v>213</v>
      </c>
      <c r="D24" s="413">
        <v>557.6</v>
      </c>
      <c r="E24" s="413" t="s">
        <v>213</v>
      </c>
      <c r="F24" s="413">
        <v>0</v>
      </c>
      <c r="G24" s="413" t="s">
        <v>213</v>
      </c>
      <c r="H24" s="413">
        <v>18.899999999999999</v>
      </c>
      <c r="I24" s="413" t="s">
        <v>213</v>
      </c>
      <c r="J24" s="413">
        <v>0</v>
      </c>
      <c r="K24" s="413" t="s">
        <v>213</v>
      </c>
      <c r="L24" s="413">
        <v>50.1</v>
      </c>
      <c r="M24" s="413" t="s">
        <v>213</v>
      </c>
      <c r="N24" s="413">
        <v>0</v>
      </c>
      <c r="O24" s="413" t="s">
        <v>213</v>
      </c>
      <c r="P24" s="413">
        <v>92.3</v>
      </c>
      <c r="Q24" s="413" t="s">
        <v>213</v>
      </c>
      <c r="R24" s="413">
        <v>0</v>
      </c>
      <c r="S24" s="413" t="s">
        <v>213</v>
      </c>
      <c r="T24" s="413">
        <v>103.1</v>
      </c>
      <c r="U24" s="413" t="s">
        <v>213</v>
      </c>
      <c r="V24" s="413">
        <v>0</v>
      </c>
      <c r="W24" s="413" t="s">
        <v>213</v>
      </c>
      <c r="X24" s="413">
        <v>93.6</v>
      </c>
      <c r="Y24" s="413" t="s">
        <v>213</v>
      </c>
      <c r="Z24" s="413">
        <v>0</v>
      </c>
      <c r="AA24" s="413" t="s">
        <v>213</v>
      </c>
      <c r="AB24" s="413">
        <v>199.4</v>
      </c>
      <c r="AC24" s="413" t="s">
        <v>213</v>
      </c>
      <c r="AD24" s="413"/>
    </row>
    <row r="25" spans="1:30">
      <c r="A25" s="412" t="s">
        <v>132</v>
      </c>
      <c r="B25" s="413">
        <v>4.8</v>
      </c>
      <c r="C25" s="413" t="s">
        <v>213</v>
      </c>
      <c r="D25" s="413">
        <v>7164.5</v>
      </c>
      <c r="E25" s="413" t="s">
        <v>213</v>
      </c>
      <c r="F25" s="413">
        <v>0.6</v>
      </c>
      <c r="G25" s="413" t="s">
        <v>214</v>
      </c>
      <c r="H25" s="413">
        <v>363.9</v>
      </c>
      <c r="I25" s="413" t="s">
        <v>214</v>
      </c>
      <c r="J25" s="413">
        <v>1.2</v>
      </c>
      <c r="K25" s="413" t="s">
        <v>214</v>
      </c>
      <c r="L25" s="413">
        <v>766.2</v>
      </c>
      <c r="M25" s="413" t="s">
        <v>214</v>
      </c>
      <c r="N25" s="413">
        <v>1.7</v>
      </c>
      <c r="O25" s="413" t="s">
        <v>214</v>
      </c>
      <c r="P25" s="413">
        <v>1961.3</v>
      </c>
      <c r="Q25" s="413" t="s">
        <v>214</v>
      </c>
      <c r="R25" s="413">
        <v>0.9</v>
      </c>
      <c r="S25" s="413" t="s">
        <v>214</v>
      </c>
      <c r="T25" s="413">
        <v>2099.1999999999998</v>
      </c>
      <c r="U25" s="413" t="s">
        <v>214</v>
      </c>
      <c r="V25" s="413">
        <v>0.4</v>
      </c>
      <c r="W25" s="413" t="s">
        <v>214</v>
      </c>
      <c r="X25" s="413">
        <v>1531.9</v>
      </c>
      <c r="Y25" s="413" t="s">
        <v>214</v>
      </c>
      <c r="Z25" s="413">
        <v>0</v>
      </c>
      <c r="AA25" s="413" t="s">
        <v>214</v>
      </c>
      <c r="AB25" s="413">
        <v>441.9</v>
      </c>
      <c r="AC25" s="413" t="s">
        <v>214</v>
      </c>
    </row>
    <row r="26" spans="1:30">
      <c r="A26" s="412" t="s">
        <v>133</v>
      </c>
      <c r="B26" s="413">
        <v>5.4</v>
      </c>
      <c r="C26" s="413" t="s">
        <v>213</v>
      </c>
      <c r="D26" s="413">
        <v>5019.5</v>
      </c>
      <c r="E26" s="413" t="s">
        <v>213</v>
      </c>
      <c r="F26" s="413">
        <v>0.6</v>
      </c>
      <c r="G26" s="413" t="s">
        <v>214</v>
      </c>
      <c r="H26" s="413">
        <v>341.6</v>
      </c>
      <c r="I26" s="413" t="s">
        <v>215</v>
      </c>
      <c r="J26" s="413">
        <v>1.5</v>
      </c>
      <c r="K26" s="413" t="s">
        <v>214</v>
      </c>
      <c r="L26" s="413">
        <v>786.7</v>
      </c>
      <c r="M26" s="413" t="s">
        <v>214</v>
      </c>
      <c r="N26" s="413">
        <v>2.2000000000000002</v>
      </c>
      <c r="O26" s="413" t="s">
        <v>214</v>
      </c>
      <c r="P26" s="413">
        <v>2184.9</v>
      </c>
      <c r="Q26" s="413" t="s">
        <v>214</v>
      </c>
      <c r="R26" s="413">
        <v>0.9</v>
      </c>
      <c r="S26" s="413" t="s">
        <v>214</v>
      </c>
      <c r="T26" s="413">
        <v>1435.3</v>
      </c>
      <c r="U26" s="413" t="s">
        <v>214</v>
      </c>
      <c r="V26" s="413">
        <v>0.1</v>
      </c>
      <c r="W26" s="413" t="s">
        <v>282</v>
      </c>
      <c r="X26" s="413">
        <v>271</v>
      </c>
      <c r="Y26" s="413" t="s">
        <v>215</v>
      </c>
      <c r="Z26" s="413" t="s">
        <v>200</v>
      </c>
      <c r="AA26" s="413"/>
      <c r="AB26" s="413" t="s">
        <v>200</v>
      </c>
      <c r="AC26" s="413"/>
    </row>
    <row r="27" spans="1:30">
      <c r="A27" s="412" t="s">
        <v>134</v>
      </c>
      <c r="B27" s="413">
        <v>0.2</v>
      </c>
      <c r="C27" s="413" t="s">
        <v>214</v>
      </c>
      <c r="D27" s="413">
        <v>133.19999999999999</v>
      </c>
      <c r="E27" s="413" t="s">
        <v>214</v>
      </c>
      <c r="F27" s="413">
        <v>0.1</v>
      </c>
      <c r="G27" s="413" t="s">
        <v>215</v>
      </c>
      <c r="H27" s="413">
        <v>16.899999999999999</v>
      </c>
      <c r="I27" s="413" t="s">
        <v>215</v>
      </c>
      <c r="J27" s="413">
        <v>0.1</v>
      </c>
      <c r="K27" s="413" t="s">
        <v>215</v>
      </c>
      <c r="L27" s="413">
        <v>32.1</v>
      </c>
      <c r="M27" s="413" t="s">
        <v>215</v>
      </c>
      <c r="N27" s="413">
        <v>0.1</v>
      </c>
      <c r="O27" s="413" t="s">
        <v>215</v>
      </c>
      <c r="P27" s="413">
        <v>58.5</v>
      </c>
      <c r="Q27" s="413" t="s">
        <v>214</v>
      </c>
      <c r="R27" s="421" t="s">
        <v>220</v>
      </c>
      <c r="S27" s="422"/>
      <c r="T27" s="421" t="s">
        <v>220</v>
      </c>
      <c r="U27" s="422"/>
      <c r="V27" s="421" t="s">
        <v>220</v>
      </c>
      <c r="W27" s="422"/>
      <c r="X27" s="421" t="s">
        <v>220</v>
      </c>
      <c r="Y27" s="422"/>
      <c r="Z27" s="413" t="s">
        <v>200</v>
      </c>
      <c r="AA27" s="413"/>
      <c r="AB27" s="413" t="s">
        <v>200</v>
      </c>
      <c r="AC27" s="413"/>
    </row>
    <row r="28" spans="1:30">
      <c r="A28" s="412" t="s">
        <v>135</v>
      </c>
      <c r="B28" s="413">
        <v>0</v>
      </c>
      <c r="C28" s="413" t="s">
        <v>213</v>
      </c>
      <c r="D28" s="413">
        <v>2.7</v>
      </c>
      <c r="E28" s="413" t="s">
        <v>213</v>
      </c>
      <c r="F28" s="413">
        <v>0</v>
      </c>
      <c r="G28" s="413" t="s">
        <v>213</v>
      </c>
      <c r="H28" s="413">
        <v>0.5</v>
      </c>
      <c r="I28" s="413" t="s">
        <v>214</v>
      </c>
      <c r="J28" s="413">
        <v>0</v>
      </c>
      <c r="K28" s="413" t="s">
        <v>213</v>
      </c>
      <c r="L28" s="413">
        <v>1.3</v>
      </c>
      <c r="M28" s="413" t="s">
        <v>213</v>
      </c>
      <c r="N28" s="413">
        <v>0</v>
      </c>
      <c r="O28" s="413" t="s">
        <v>213</v>
      </c>
      <c r="P28" s="413">
        <v>0.9</v>
      </c>
      <c r="Q28" s="413" t="s">
        <v>213</v>
      </c>
      <c r="R28" s="413" t="s">
        <v>200</v>
      </c>
      <c r="S28" s="413"/>
      <c r="T28" s="413" t="s">
        <v>200</v>
      </c>
      <c r="U28" s="413"/>
      <c r="V28" s="413" t="s">
        <v>200</v>
      </c>
      <c r="W28" s="413"/>
      <c r="X28" s="413" t="s">
        <v>200</v>
      </c>
      <c r="Y28" s="422"/>
      <c r="Z28" s="422" t="s">
        <v>200</v>
      </c>
      <c r="AA28" s="413"/>
      <c r="AB28" s="413" t="s">
        <v>200</v>
      </c>
      <c r="AC28" s="413"/>
    </row>
    <row r="29" spans="1:30">
      <c r="A29" s="412" t="s">
        <v>136</v>
      </c>
      <c r="B29" s="413">
        <v>0.1</v>
      </c>
      <c r="C29" s="413" t="s">
        <v>213</v>
      </c>
      <c r="D29" s="413">
        <v>417.2</v>
      </c>
      <c r="E29" s="413" t="s">
        <v>213</v>
      </c>
      <c r="F29" s="413">
        <v>0</v>
      </c>
      <c r="G29" s="413" t="s">
        <v>213</v>
      </c>
      <c r="H29" s="413">
        <v>52.3</v>
      </c>
      <c r="I29" s="413" t="s">
        <v>213</v>
      </c>
      <c r="J29" s="413">
        <v>0</v>
      </c>
      <c r="K29" s="413" t="s">
        <v>213</v>
      </c>
      <c r="L29" s="413">
        <v>22.4</v>
      </c>
      <c r="M29" s="413" t="s">
        <v>213</v>
      </c>
      <c r="N29" s="413">
        <v>0</v>
      </c>
      <c r="O29" s="413" t="s">
        <v>213</v>
      </c>
      <c r="P29" s="413">
        <v>45.8</v>
      </c>
      <c r="Q29" s="413" t="s">
        <v>213</v>
      </c>
      <c r="R29" s="413">
        <v>0</v>
      </c>
      <c r="S29" s="413" t="s">
        <v>213</v>
      </c>
      <c r="T29" s="413">
        <v>106.7</v>
      </c>
      <c r="U29" s="413" t="s">
        <v>213</v>
      </c>
      <c r="V29" s="413">
        <v>0</v>
      </c>
      <c r="W29" s="413" t="s">
        <v>213</v>
      </c>
      <c r="X29" s="413">
        <v>82.6</v>
      </c>
      <c r="Y29" s="413" t="s">
        <v>213</v>
      </c>
      <c r="Z29" s="413">
        <v>0</v>
      </c>
      <c r="AA29" s="413" t="s">
        <v>213</v>
      </c>
      <c r="AB29" s="413">
        <v>107.5</v>
      </c>
      <c r="AC29" s="413" t="s">
        <v>213</v>
      </c>
    </row>
    <row r="30" spans="1:30">
      <c r="A30" s="374" t="s">
        <v>265</v>
      </c>
      <c r="B30" s="423">
        <v>0.1</v>
      </c>
      <c r="C30" s="413" t="s">
        <v>213</v>
      </c>
      <c r="D30" s="413">
        <v>698.2</v>
      </c>
      <c r="E30" s="413" t="s">
        <v>213</v>
      </c>
      <c r="F30" s="413">
        <v>0</v>
      </c>
      <c r="G30" s="413" t="s">
        <v>213</v>
      </c>
      <c r="H30" s="413">
        <v>45.8</v>
      </c>
      <c r="I30" s="413" t="s">
        <v>213</v>
      </c>
      <c r="J30" s="413">
        <v>0</v>
      </c>
      <c r="K30" s="413" t="s">
        <v>213</v>
      </c>
      <c r="L30" s="413">
        <v>50.9</v>
      </c>
      <c r="M30" s="413" t="s">
        <v>213</v>
      </c>
      <c r="N30" s="413">
        <v>0</v>
      </c>
      <c r="O30" s="413" t="s">
        <v>213</v>
      </c>
      <c r="P30" s="413">
        <v>94.9</v>
      </c>
      <c r="Q30" s="413" t="s">
        <v>213</v>
      </c>
      <c r="R30" s="413">
        <v>0</v>
      </c>
      <c r="S30" s="413" t="s">
        <v>213</v>
      </c>
      <c r="T30" s="413">
        <v>100.2</v>
      </c>
      <c r="U30" s="413" t="s">
        <v>213</v>
      </c>
      <c r="V30" s="413">
        <v>0</v>
      </c>
      <c r="W30" s="413" t="s">
        <v>213</v>
      </c>
      <c r="X30" s="413">
        <v>193.4</v>
      </c>
      <c r="Y30" s="413" t="s">
        <v>213</v>
      </c>
      <c r="Z30" s="413">
        <v>0</v>
      </c>
      <c r="AA30" s="413" t="s">
        <v>213</v>
      </c>
      <c r="AB30" s="413">
        <v>212.9</v>
      </c>
      <c r="AC30" s="413" t="s">
        <v>213</v>
      </c>
    </row>
    <row r="31" spans="1:30">
      <c r="A31" s="374" t="s">
        <v>137</v>
      </c>
      <c r="B31" s="423">
        <v>0.7</v>
      </c>
      <c r="C31" s="413" t="s">
        <v>213</v>
      </c>
      <c r="D31" s="413">
        <v>1199.0999999999999</v>
      </c>
      <c r="E31" s="413" t="s">
        <v>213</v>
      </c>
      <c r="F31" s="413">
        <v>0.1</v>
      </c>
      <c r="G31" s="413" t="s">
        <v>215</v>
      </c>
      <c r="H31" s="413">
        <v>31.5</v>
      </c>
      <c r="I31" s="413" t="s">
        <v>282</v>
      </c>
      <c r="J31" s="413">
        <v>0.1</v>
      </c>
      <c r="K31" s="413" t="s">
        <v>215</v>
      </c>
      <c r="L31" s="413">
        <v>101</v>
      </c>
      <c r="M31" s="413" t="s">
        <v>215</v>
      </c>
      <c r="N31" s="413">
        <v>0.2</v>
      </c>
      <c r="O31" s="413" t="s">
        <v>214</v>
      </c>
      <c r="P31" s="413">
        <v>326.2</v>
      </c>
      <c r="Q31" s="413" t="s">
        <v>214</v>
      </c>
      <c r="R31" s="413">
        <v>0.2</v>
      </c>
      <c r="S31" s="413" t="s">
        <v>214</v>
      </c>
      <c r="T31" s="413">
        <v>484.9</v>
      </c>
      <c r="U31" s="413" t="s">
        <v>214</v>
      </c>
      <c r="V31" s="413">
        <v>0.1</v>
      </c>
      <c r="W31" s="413" t="s">
        <v>215</v>
      </c>
      <c r="X31" s="413">
        <v>245.4</v>
      </c>
      <c r="Y31" s="413" t="s">
        <v>214</v>
      </c>
      <c r="Z31" s="413" t="s">
        <v>285</v>
      </c>
      <c r="AA31" s="413" t="s">
        <v>283</v>
      </c>
      <c r="AB31" s="413" t="s">
        <v>285</v>
      </c>
      <c r="AC31" s="413" t="s">
        <v>283</v>
      </c>
    </row>
    <row r="32" spans="1:30">
      <c r="A32" s="374" t="s">
        <v>138</v>
      </c>
      <c r="B32" s="423">
        <v>0.1</v>
      </c>
      <c r="C32" s="413" t="s">
        <v>213</v>
      </c>
      <c r="D32" s="413">
        <v>459.8</v>
      </c>
      <c r="E32" s="413" t="s">
        <v>213</v>
      </c>
      <c r="F32" s="413">
        <v>0</v>
      </c>
      <c r="G32" s="413" t="s">
        <v>213</v>
      </c>
      <c r="H32" s="413">
        <v>12.9</v>
      </c>
      <c r="I32" s="413" t="s">
        <v>213</v>
      </c>
      <c r="J32" s="413">
        <v>0</v>
      </c>
      <c r="K32" s="413" t="s">
        <v>213</v>
      </c>
      <c r="L32" s="413">
        <v>27</v>
      </c>
      <c r="M32" s="413" t="s">
        <v>213</v>
      </c>
      <c r="N32" s="413">
        <v>0</v>
      </c>
      <c r="O32" s="413" t="s">
        <v>213</v>
      </c>
      <c r="P32" s="413">
        <v>49.8</v>
      </c>
      <c r="Q32" s="413" t="s">
        <v>213</v>
      </c>
      <c r="R32" s="413">
        <v>0</v>
      </c>
      <c r="S32" s="413" t="s">
        <v>213</v>
      </c>
      <c r="T32" s="413">
        <v>33.6</v>
      </c>
      <c r="U32" s="413" t="s">
        <v>213</v>
      </c>
      <c r="V32" s="413">
        <v>0</v>
      </c>
      <c r="W32" s="413" t="s">
        <v>213</v>
      </c>
      <c r="X32" s="413">
        <v>84.9</v>
      </c>
      <c r="Y32" s="413" t="s">
        <v>213</v>
      </c>
      <c r="Z32" s="413">
        <v>0</v>
      </c>
      <c r="AA32" s="413" t="s">
        <v>213</v>
      </c>
      <c r="AB32" s="413">
        <v>251.6</v>
      </c>
      <c r="AC32" s="413" t="s">
        <v>213</v>
      </c>
    </row>
    <row r="33" spans="1:29">
      <c r="A33" s="37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11"/>
      <c r="Z33" s="134"/>
      <c r="AA33" s="134"/>
      <c r="AB33" s="134"/>
      <c r="AC33" s="111"/>
    </row>
    <row r="34" spans="1:29">
      <c r="A34" s="374"/>
      <c r="B34" s="134"/>
      <c r="C34" s="134"/>
      <c r="D34" s="134"/>
      <c r="E34" s="134"/>
      <c r="F34" s="134"/>
      <c r="G34" s="134"/>
      <c r="H34" s="134"/>
      <c r="I34" s="134"/>
      <c r="J34" s="134"/>
      <c r="K34" s="134"/>
      <c r="L34" s="134"/>
      <c r="M34" s="134"/>
      <c r="N34" s="134"/>
      <c r="O34" s="134"/>
      <c r="P34" s="134"/>
      <c r="Q34" s="134"/>
      <c r="R34" s="134"/>
      <c r="S34" s="134"/>
      <c r="T34" s="134"/>
      <c r="U34" s="134"/>
      <c r="V34" s="134"/>
      <c r="W34" s="134"/>
      <c r="X34" s="134"/>
      <c r="Y34" s="111"/>
      <c r="Z34" s="134"/>
      <c r="AA34" s="134"/>
      <c r="AB34" s="134"/>
      <c r="AC34" s="111"/>
    </row>
    <row r="35" spans="1:29">
      <c r="A35" s="374"/>
      <c r="B35" s="134"/>
      <c r="C35" s="134"/>
      <c r="D35" s="134"/>
      <c r="E35" s="134"/>
      <c r="F35" s="134"/>
      <c r="G35" s="134"/>
      <c r="H35" s="134"/>
      <c r="I35" s="134"/>
      <c r="J35" s="134"/>
      <c r="K35" s="134"/>
      <c r="L35" s="134"/>
      <c r="M35" s="134"/>
      <c r="N35" s="134"/>
      <c r="O35" s="134"/>
      <c r="P35" s="134"/>
      <c r="Q35" s="134"/>
      <c r="R35" s="134"/>
      <c r="S35" s="134"/>
      <c r="T35" s="134"/>
      <c r="U35" s="134"/>
      <c r="V35" s="134"/>
      <c r="W35" s="134"/>
      <c r="X35" s="134"/>
      <c r="Y35" s="111"/>
      <c r="Z35" s="134"/>
      <c r="AA35" s="134"/>
      <c r="AB35" s="134"/>
      <c r="AC35" s="111"/>
    </row>
    <row r="36" spans="1:29">
      <c r="A36" s="374"/>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11"/>
      <c r="Z36" s="134"/>
      <c r="AA36" s="134"/>
      <c r="AB36" s="134"/>
      <c r="AC36" s="111"/>
    </row>
    <row r="37" spans="1:29" ht="12.75" customHeight="1">
      <c r="A37" s="374"/>
      <c r="B37" s="527" t="s">
        <v>146</v>
      </c>
      <c r="C37" s="527"/>
      <c r="D37" s="527"/>
      <c r="E37" s="527"/>
      <c r="F37" s="527"/>
      <c r="G37" s="374"/>
      <c r="H37" s="374"/>
      <c r="I37" s="374"/>
      <c r="J37" s="374"/>
      <c r="K37" s="374"/>
      <c r="L37" s="374"/>
      <c r="M37" s="374"/>
      <c r="N37" s="374"/>
      <c r="O37" s="374"/>
      <c r="P37" s="374"/>
      <c r="Q37" s="374"/>
      <c r="R37" s="374"/>
      <c r="S37" s="374"/>
      <c r="T37" s="374"/>
      <c r="U37" s="374"/>
      <c r="V37" s="374"/>
      <c r="W37" s="374"/>
      <c r="X37" s="374"/>
      <c r="Y37" s="111"/>
      <c r="Z37" s="374"/>
      <c r="AA37" s="374"/>
      <c r="AB37" s="374"/>
      <c r="AC37" s="111"/>
    </row>
    <row r="38" spans="1:29">
      <c r="A38" s="410"/>
      <c r="B38" s="410"/>
      <c r="C38" s="410"/>
      <c r="D38" s="410"/>
      <c r="E38" s="410"/>
      <c r="F38" s="410"/>
      <c r="G38" s="410"/>
      <c r="H38" s="410"/>
      <c r="I38" s="410"/>
      <c r="J38" s="366"/>
      <c r="K38" s="366"/>
      <c r="L38" s="366"/>
      <c r="M38" s="366"/>
      <c r="N38" s="366"/>
      <c r="O38" s="366"/>
      <c r="P38" s="366"/>
      <c r="Q38" s="366"/>
      <c r="R38" s="366"/>
      <c r="S38" s="366"/>
      <c r="T38" s="366"/>
      <c r="U38" s="366"/>
      <c r="V38" s="410"/>
      <c r="W38" s="410"/>
      <c r="X38" s="374"/>
      <c r="Y38" s="111"/>
      <c r="Z38" s="410"/>
      <c r="AA38" s="410"/>
      <c r="AB38" s="374"/>
      <c r="AC38" s="111"/>
    </row>
    <row r="39" spans="1:29">
      <c r="A39" s="412" t="s">
        <v>126</v>
      </c>
      <c r="B39" s="413">
        <v>18.100000000000001</v>
      </c>
      <c r="C39" s="413" t="s">
        <v>213</v>
      </c>
      <c r="D39" s="413">
        <v>11344</v>
      </c>
      <c r="E39" s="413" t="s">
        <v>213</v>
      </c>
      <c r="F39" s="413">
        <v>3.6</v>
      </c>
      <c r="G39" s="413" t="s">
        <v>213</v>
      </c>
      <c r="H39" s="413">
        <v>169.8</v>
      </c>
      <c r="I39" s="413" t="s">
        <v>214</v>
      </c>
      <c r="J39" s="413">
        <v>5.0999999999999996</v>
      </c>
      <c r="K39" s="413" t="s">
        <v>213</v>
      </c>
      <c r="L39" s="413">
        <v>1185.7</v>
      </c>
      <c r="M39" s="413" t="s">
        <v>213</v>
      </c>
      <c r="N39" s="413">
        <v>6.1</v>
      </c>
      <c r="O39" s="413" t="s">
        <v>213</v>
      </c>
      <c r="P39" s="413">
        <v>4018.4</v>
      </c>
      <c r="Q39" s="413" t="s">
        <v>213</v>
      </c>
      <c r="R39" s="413">
        <v>2.6</v>
      </c>
      <c r="S39" s="413" t="s">
        <v>213</v>
      </c>
      <c r="T39" s="413">
        <v>3505.2</v>
      </c>
      <c r="U39" s="413" t="s">
        <v>213</v>
      </c>
      <c r="V39" s="413">
        <v>0.6</v>
      </c>
      <c r="W39" s="413" t="s">
        <v>214</v>
      </c>
      <c r="X39" s="413">
        <v>1769.6</v>
      </c>
      <c r="Y39" s="413" t="s">
        <v>214</v>
      </c>
      <c r="Z39" s="413">
        <v>0.1</v>
      </c>
      <c r="AA39" s="413" t="s">
        <v>213</v>
      </c>
      <c r="AB39" s="413">
        <v>695.3</v>
      </c>
      <c r="AC39" s="413" t="s">
        <v>213</v>
      </c>
    </row>
    <row r="40" spans="1:29">
      <c r="A40" s="412"/>
      <c r="B40" s="413"/>
      <c r="C40" s="413"/>
      <c r="D40" s="413"/>
      <c r="E40" s="413"/>
      <c r="F40" s="413"/>
      <c r="G40" s="413"/>
      <c r="H40" s="413"/>
      <c r="I40" s="413"/>
      <c r="J40" s="413"/>
      <c r="K40" s="413"/>
      <c r="L40" s="413"/>
      <c r="M40" s="413"/>
      <c r="N40" s="413"/>
      <c r="O40" s="413"/>
      <c r="P40" s="413"/>
      <c r="Q40" s="413"/>
      <c r="R40" s="413"/>
      <c r="S40" s="413"/>
      <c r="T40" s="413"/>
      <c r="U40" s="413"/>
      <c r="V40" s="413"/>
      <c r="W40" s="413"/>
      <c r="X40" s="413"/>
      <c r="Y40" s="111"/>
      <c r="Z40" s="413"/>
      <c r="AA40" s="413"/>
      <c r="AB40" s="413"/>
      <c r="AC40" s="111"/>
    </row>
    <row r="41" spans="1:29">
      <c r="A41" s="412" t="s">
        <v>127</v>
      </c>
      <c r="B41" s="413">
        <v>1.8</v>
      </c>
      <c r="C41" s="413" t="s">
        <v>213</v>
      </c>
      <c r="D41" s="413">
        <v>628.1</v>
      </c>
      <c r="E41" s="413" t="s">
        <v>213</v>
      </c>
      <c r="F41" s="413">
        <v>0.5</v>
      </c>
      <c r="G41" s="413" t="s">
        <v>214</v>
      </c>
      <c r="H41" s="413">
        <v>24.1</v>
      </c>
      <c r="I41" s="413" t="s">
        <v>215</v>
      </c>
      <c r="J41" s="413">
        <v>0.6</v>
      </c>
      <c r="K41" s="413" t="s">
        <v>214</v>
      </c>
      <c r="L41" s="413">
        <v>146</v>
      </c>
      <c r="M41" s="413" t="s">
        <v>214</v>
      </c>
      <c r="N41" s="413">
        <v>0.5</v>
      </c>
      <c r="O41" s="413" t="s">
        <v>214</v>
      </c>
      <c r="P41" s="413">
        <v>320.7</v>
      </c>
      <c r="Q41" s="413" t="s">
        <v>214</v>
      </c>
      <c r="R41" s="413">
        <v>0.1</v>
      </c>
      <c r="S41" s="413" t="s">
        <v>215</v>
      </c>
      <c r="T41" s="413">
        <v>122.1</v>
      </c>
      <c r="U41" s="413" t="s">
        <v>215</v>
      </c>
      <c r="V41" s="422" t="s">
        <v>285</v>
      </c>
      <c r="W41" s="422" t="s">
        <v>283</v>
      </c>
      <c r="X41" s="422" t="s">
        <v>285</v>
      </c>
      <c r="Y41" s="422" t="s">
        <v>283</v>
      </c>
      <c r="Z41" s="413" t="s">
        <v>200</v>
      </c>
      <c r="AA41" s="413"/>
      <c r="AB41" s="413" t="s">
        <v>200</v>
      </c>
      <c r="AC41" s="413"/>
    </row>
    <row r="42" spans="1:29">
      <c r="A42" s="412" t="s">
        <v>128</v>
      </c>
      <c r="B42" s="413">
        <v>3.9</v>
      </c>
      <c r="C42" s="413" t="s">
        <v>213</v>
      </c>
      <c r="D42" s="413">
        <v>1440.1</v>
      </c>
      <c r="E42" s="413" t="s">
        <v>213</v>
      </c>
      <c r="F42" s="413">
        <v>1.3</v>
      </c>
      <c r="G42" s="413" t="s">
        <v>214</v>
      </c>
      <c r="H42" s="413">
        <v>58.6</v>
      </c>
      <c r="I42" s="413" t="s">
        <v>214</v>
      </c>
      <c r="J42" s="413">
        <v>1.2</v>
      </c>
      <c r="K42" s="413" t="s">
        <v>214</v>
      </c>
      <c r="L42" s="413">
        <v>265.2</v>
      </c>
      <c r="M42" s="413" t="s">
        <v>214</v>
      </c>
      <c r="N42" s="413">
        <v>1.1000000000000001</v>
      </c>
      <c r="O42" s="413" t="s">
        <v>214</v>
      </c>
      <c r="P42" s="413">
        <v>731.4</v>
      </c>
      <c r="Q42" s="413" t="s">
        <v>214</v>
      </c>
      <c r="R42" s="413">
        <v>0.3</v>
      </c>
      <c r="S42" s="413" t="s">
        <v>215</v>
      </c>
      <c r="T42" s="413">
        <v>357.5</v>
      </c>
      <c r="U42" s="413" t="s">
        <v>215</v>
      </c>
      <c r="V42" s="422" t="s">
        <v>285</v>
      </c>
      <c r="W42" s="422" t="s">
        <v>283</v>
      </c>
      <c r="X42" s="422" t="s">
        <v>285</v>
      </c>
      <c r="Y42" s="422" t="s">
        <v>283</v>
      </c>
      <c r="Z42" s="413" t="s">
        <v>200</v>
      </c>
      <c r="AA42" s="413"/>
      <c r="AB42" s="413" t="s">
        <v>200</v>
      </c>
      <c r="AC42" s="413"/>
    </row>
    <row r="43" spans="1:29">
      <c r="A43" s="412" t="s">
        <v>129</v>
      </c>
      <c r="B43" s="413">
        <v>0.1</v>
      </c>
      <c r="C43" s="413" t="s">
        <v>213</v>
      </c>
      <c r="D43" s="413">
        <v>190.7</v>
      </c>
      <c r="E43" s="413" t="s">
        <v>213</v>
      </c>
      <c r="F43" s="413">
        <v>0</v>
      </c>
      <c r="G43" s="413" t="s">
        <v>213</v>
      </c>
      <c r="H43" s="413">
        <v>1</v>
      </c>
      <c r="I43" s="413" t="s">
        <v>213</v>
      </c>
      <c r="J43" s="413">
        <v>0</v>
      </c>
      <c r="K43" s="413" t="s">
        <v>213</v>
      </c>
      <c r="L43" s="413">
        <v>6.6</v>
      </c>
      <c r="M43" s="413" t="s">
        <v>213</v>
      </c>
      <c r="N43" s="413">
        <v>0</v>
      </c>
      <c r="O43" s="413" t="s">
        <v>213</v>
      </c>
      <c r="P43" s="413">
        <v>15.5</v>
      </c>
      <c r="Q43" s="413" t="s">
        <v>213</v>
      </c>
      <c r="R43" s="413">
        <v>0</v>
      </c>
      <c r="S43" s="413" t="s">
        <v>213</v>
      </c>
      <c r="T43" s="413">
        <v>33.799999999999997</v>
      </c>
      <c r="U43" s="413" t="s">
        <v>213</v>
      </c>
      <c r="V43" s="413">
        <v>0</v>
      </c>
      <c r="W43" s="413" t="s">
        <v>213</v>
      </c>
      <c r="X43" s="413">
        <v>83.4</v>
      </c>
      <c r="Y43" s="413" t="s">
        <v>213</v>
      </c>
      <c r="Z43" s="413">
        <v>0</v>
      </c>
      <c r="AA43" s="413" t="s">
        <v>213</v>
      </c>
      <c r="AB43" s="413">
        <v>50.4</v>
      </c>
      <c r="AC43" s="413" t="s">
        <v>213</v>
      </c>
    </row>
    <row r="44" spans="1:29">
      <c r="A44" s="412" t="s">
        <v>130</v>
      </c>
      <c r="B44" s="426">
        <v>0.7</v>
      </c>
      <c r="C44" s="426" t="s">
        <v>213</v>
      </c>
      <c r="D44" s="426">
        <v>240.7</v>
      </c>
      <c r="E44" s="426" t="s">
        <v>213</v>
      </c>
      <c r="F44" s="413">
        <v>0.3</v>
      </c>
      <c r="G44" s="413" t="s">
        <v>214</v>
      </c>
      <c r="H44" s="413">
        <v>16.2</v>
      </c>
      <c r="I44" s="413" t="s">
        <v>215</v>
      </c>
      <c r="J44" s="413">
        <v>0.2</v>
      </c>
      <c r="K44" s="413" t="s">
        <v>214</v>
      </c>
      <c r="L44" s="413">
        <v>44.4</v>
      </c>
      <c r="M44" s="413" t="s">
        <v>214</v>
      </c>
      <c r="N44" s="413">
        <v>0.1</v>
      </c>
      <c r="O44" s="413" t="s">
        <v>214</v>
      </c>
      <c r="P44" s="413">
        <v>88</v>
      </c>
      <c r="Q44" s="413" t="s">
        <v>214</v>
      </c>
      <c r="R44" s="413">
        <v>0.1</v>
      </c>
      <c r="S44" s="413" t="s">
        <v>215</v>
      </c>
      <c r="T44" s="419" t="s">
        <v>220</v>
      </c>
      <c r="U44" s="413"/>
      <c r="V44" s="413">
        <v>0</v>
      </c>
      <c r="W44" s="413" t="s">
        <v>213</v>
      </c>
      <c r="X44" s="419" t="s">
        <v>220</v>
      </c>
      <c r="Y44" s="413"/>
      <c r="Z44" s="413" t="s">
        <v>200</v>
      </c>
      <c r="AA44" s="413"/>
      <c r="AB44" s="413" t="s">
        <v>200</v>
      </c>
      <c r="AC44" s="413"/>
    </row>
    <row r="45" spans="1:29">
      <c r="A45" s="412" t="s">
        <v>131</v>
      </c>
      <c r="B45" s="413">
        <v>0.1</v>
      </c>
      <c r="C45" s="413" t="s">
        <v>213</v>
      </c>
      <c r="D45" s="413">
        <v>236.8</v>
      </c>
      <c r="E45" s="413" t="s">
        <v>213</v>
      </c>
      <c r="F45" s="413">
        <v>0</v>
      </c>
      <c r="G45" s="413" t="s">
        <v>213</v>
      </c>
      <c r="H45" s="413">
        <v>0.6</v>
      </c>
      <c r="I45" s="413" t="s">
        <v>213</v>
      </c>
      <c r="J45" s="413">
        <v>0</v>
      </c>
      <c r="K45" s="413" t="s">
        <v>213</v>
      </c>
      <c r="L45" s="413">
        <v>3.5</v>
      </c>
      <c r="M45" s="413" t="s">
        <v>213</v>
      </c>
      <c r="N45" s="413">
        <v>0</v>
      </c>
      <c r="O45" s="413" t="s">
        <v>213</v>
      </c>
      <c r="P45" s="413">
        <v>23.1</v>
      </c>
      <c r="Q45" s="413" t="s">
        <v>213</v>
      </c>
      <c r="R45" s="413">
        <v>0</v>
      </c>
      <c r="S45" s="413" t="s">
        <v>213</v>
      </c>
      <c r="T45" s="413">
        <v>41.8</v>
      </c>
      <c r="U45" s="413" t="s">
        <v>213</v>
      </c>
      <c r="V45" s="413">
        <v>0</v>
      </c>
      <c r="W45" s="413" t="s">
        <v>213</v>
      </c>
      <c r="X45" s="413">
        <v>66</v>
      </c>
      <c r="Y45" s="413" t="s">
        <v>213</v>
      </c>
      <c r="Z45" s="413">
        <v>0</v>
      </c>
      <c r="AA45" s="413" t="s">
        <v>213</v>
      </c>
      <c r="AB45" s="413">
        <v>101.7</v>
      </c>
      <c r="AC45" s="413" t="s">
        <v>213</v>
      </c>
    </row>
    <row r="46" spans="1:29">
      <c r="A46" s="412" t="s">
        <v>132</v>
      </c>
      <c r="B46" s="413">
        <v>4.8</v>
      </c>
      <c r="C46" s="413" t="s">
        <v>213</v>
      </c>
      <c r="D46" s="413">
        <v>4003.8</v>
      </c>
      <c r="E46" s="413" t="s">
        <v>213</v>
      </c>
      <c r="F46" s="413">
        <v>0.6</v>
      </c>
      <c r="G46" s="413" t="s">
        <v>214</v>
      </c>
      <c r="H46" s="413">
        <v>27</v>
      </c>
      <c r="I46" s="413" t="s">
        <v>215</v>
      </c>
      <c r="J46" s="413">
        <v>1.2</v>
      </c>
      <c r="K46" s="413" t="s">
        <v>214</v>
      </c>
      <c r="L46" s="413">
        <v>286.39999999999998</v>
      </c>
      <c r="M46" s="413" t="s">
        <v>214</v>
      </c>
      <c r="N46" s="413">
        <v>1.7</v>
      </c>
      <c r="O46" s="413" t="s">
        <v>214</v>
      </c>
      <c r="P46" s="413">
        <v>1106.2</v>
      </c>
      <c r="Q46" s="413" t="s">
        <v>214</v>
      </c>
      <c r="R46" s="413">
        <v>0.9</v>
      </c>
      <c r="S46" s="413" t="s">
        <v>214</v>
      </c>
      <c r="T46" s="413">
        <v>1274.0999999999999</v>
      </c>
      <c r="U46" s="413" t="s">
        <v>214</v>
      </c>
      <c r="V46" s="413">
        <v>0.4</v>
      </c>
      <c r="W46" s="413" t="s">
        <v>214</v>
      </c>
      <c r="X46" s="413">
        <v>1014.6</v>
      </c>
      <c r="Y46" s="413" t="s">
        <v>214</v>
      </c>
      <c r="Z46" s="413">
        <v>0</v>
      </c>
      <c r="AA46" s="413" t="s">
        <v>214</v>
      </c>
      <c r="AB46" s="413">
        <v>295.60000000000002</v>
      </c>
      <c r="AC46" s="413" t="s">
        <v>214</v>
      </c>
    </row>
    <row r="47" spans="1:29">
      <c r="A47" s="412" t="s">
        <v>133</v>
      </c>
      <c r="B47" s="413">
        <v>5.4</v>
      </c>
      <c r="C47" s="413" t="s">
        <v>213</v>
      </c>
      <c r="D47" s="413">
        <v>3304.8</v>
      </c>
      <c r="E47" s="413" t="s">
        <v>213</v>
      </c>
      <c r="F47" s="413">
        <v>0.6</v>
      </c>
      <c r="G47" s="413" t="s">
        <v>214</v>
      </c>
      <c r="H47" s="413">
        <v>32.1</v>
      </c>
      <c r="I47" s="413" t="s">
        <v>215</v>
      </c>
      <c r="J47" s="413">
        <v>1.5</v>
      </c>
      <c r="K47" s="413" t="s">
        <v>214</v>
      </c>
      <c r="L47" s="413">
        <v>363.8</v>
      </c>
      <c r="M47" s="413" t="s">
        <v>214</v>
      </c>
      <c r="N47" s="413">
        <v>2.2000000000000002</v>
      </c>
      <c r="O47" s="413" t="s">
        <v>214</v>
      </c>
      <c r="P47" s="413">
        <v>1481.1</v>
      </c>
      <c r="Q47" s="413" t="s">
        <v>214</v>
      </c>
      <c r="R47" s="413">
        <v>0.9</v>
      </c>
      <c r="S47" s="413" t="s">
        <v>214</v>
      </c>
      <c r="T47" s="413">
        <v>1202.4000000000001</v>
      </c>
      <c r="U47" s="413" t="s">
        <v>214</v>
      </c>
      <c r="V47" s="413">
        <v>0.1</v>
      </c>
      <c r="W47" s="413" t="s">
        <v>282</v>
      </c>
      <c r="X47" s="413">
        <v>225.4</v>
      </c>
      <c r="Y47" s="413" t="s">
        <v>282</v>
      </c>
      <c r="Z47" s="413" t="s">
        <v>200</v>
      </c>
      <c r="AA47" s="413"/>
      <c r="AB47" s="413" t="s">
        <v>200</v>
      </c>
      <c r="AC47" s="413"/>
    </row>
    <row r="48" spans="1:29">
      <c r="A48" s="412" t="s">
        <v>134</v>
      </c>
      <c r="B48" s="413">
        <v>0.2</v>
      </c>
      <c r="C48" s="413" t="s">
        <v>214</v>
      </c>
      <c r="D48" s="413">
        <v>74.599999999999994</v>
      </c>
      <c r="E48" s="413" t="s">
        <v>214</v>
      </c>
      <c r="F48" s="413">
        <v>0.1</v>
      </c>
      <c r="G48" s="413" t="s">
        <v>215</v>
      </c>
      <c r="H48" s="413">
        <v>2.7</v>
      </c>
      <c r="I48" s="413" t="s">
        <v>282</v>
      </c>
      <c r="J48" s="413">
        <v>0.1</v>
      </c>
      <c r="K48" s="413" t="s">
        <v>215</v>
      </c>
      <c r="L48" s="413">
        <v>16.899999999999999</v>
      </c>
      <c r="M48" s="413" t="s">
        <v>215</v>
      </c>
      <c r="N48" s="413">
        <v>0.1</v>
      </c>
      <c r="O48" s="413" t="s">
        <v>215</v>
      </c>
      <c r="P48" s="413">
        <v>36.5</v>
      </c>
      <c r="Q48" s="413" t="s">
        <v>215</v>
      </c>
      <c r="R48" s="421" t="s">
        <v>220</v>
      </c>
      <c r="S48" s="422"/>
      <c r="T48" s="421" t="s">
        <v>220</v>
      </c>
      <c r="U48" s="422"/>
      <c r="V48" s="421" t="s">
        <v>220</v>
      </c>
      <c r="W48" s="422"/>
      <c r="X48" s="421" t="s">
        <v>220</v>
      </c>
      <c r="Y48" s="422"/>
      <c r="Z48" s="413" t="s">
        <v>200</v>
      </c>
      <c r="AA48" s="413"/>
      <c r="AB48" s="413" t="s">
        <v>200</v>
      </c>
      <c r="AC48" s="413"/>
    </row>
    <row r="49" spans="1:29">
      <c r="A49" s="412" t="s">
        <v>135</v>
      </c>
      <c r="B49" s="413">
        <v>0</v>
      </c>
      <c r="C49" s="413" t="s">
        <v>213</v>
      </c>
      <c r="D49" s="413">
        <v>1.7</v>
      </c>
      <c r="E49" s="413" t="s">
        <v>213</v>
      </c>
      <c r="F49" s="413">
        <v>0</v>
      </c>
      <c r="G49" s="413" t="s">
        <v>213</v>
      </c>
      <c r="H49" s="413">
        <v>0.3</v>
      </c>
      <c r="I49" s="413" t="s">
        <v>214</v>
      </c>
      <c r="J49" s="413">
        <v>0</v>
      </c>
      <c r="K49" s="413" t="s">
        <v>213</v>
      </c>
      <c r="L49" s="413">
        <v>0.9</v>
      </c>
      <c r="M49" s="413" t="s">
        <v>213</v>
      </c>
      <c r="N49" s="413">
        <v>0</v>
      </c>
      <c r="O49" s="413" t="s">
        <v>213</v>
      </c>
      <c r="P49" s="413">
        <v>0.5</v>
      </c>
      <c r="Q49" s="413" t="s">
        <v>213</v>
      </c>
      <c r="R49" s="413" t="s">
        <v>200</v>
      </c>
      <c r="S49" s="413"/>
      <c r="T49" s="413" t="s">
        <v>200</v>
      </c>
      <c r="U49" s="413"/>
      <c r="V49" s="413" t="s">
        <v>200</v>
      </c>
      <c r="W49" s="413"/>
      <c r="X49" s="413" t="s">
        <v>200</v>
      </c>
      <c r="Y49" s="413"/>
      <c r="Z49" s="413" t="s">
        <v>200</v>
      </c>
      <c r="AA49" s="413"/>
      <c r="AB49" s="413" t="s">
        <v>200</v>
      </c>
      <c r="AC49" s="413"/>
    </row>
    <row r="50" spans="1:29">
      <c r="A50" s="412" t="s">
        <v>136</v>
      </c>
      <c r="B50" s="413">
        <v>0.1</v>
      </c>
      <c r="C50" s="413" t="s">
        <v>213</v>
      </c>
      <c r="D50" s="413">
        <v>163.4</v>
      </c>
      <c r="E50" s="413" t="s">
        <v>213</v>
      </c>
      <c r="F50" s="413">
        <v>0</v>
      </c>
      <c r="G50" s="413" t="s">
        <v>213</v>
      </c>
      <c r="H50" s="413">
        <v>1.3</v>
      </c>
      <c r="I50" s="413" t="s">
        <v>213</v>
      </c>
      <c r="J50" s="413">
        <v>0</v>
      </c>
      <c r="K50" s="413" t="s">
        <v>213</v>
      </c>
      <c r="L50" s="413">
        <v>7.2</v>
      </c>
      <c r="M50" s="413" t="s">
        <v>213</v>
      </c>
      <c r="N50" s="413">
        <v>0</v>
      </c>
      <c r="O50" s="413" t="s">
        <v>213</v>
      </c>
      <c r="P50" s="413">
        <v>17.100000000000001</v>
      </c>
      <c r="Q50" s="413" t="s">
        <v>213</v>
      </c>
      <c r="R50" s="413">
        <v>0</v>
      </c>
      <c r="S50" s="413" t="s">
        <v>213</v>
      </c>
      <c r="T50" s="413">
        <v>36.299999999999997</v>
      </c>
      <c r="U50" s="413" t="s">
        <v>213</v>
      </c>
      <c r="V50" s="413">
        <v>0</v>
      </c>
      <c r="W50" s="413" t="s">
        <v>213</v>
      </c>
      <c r="X50" s="413">
        <v>48</v>
      </c>
      <c r="Y50" s="413" t="s">
        <v>213</v>
      </c>
      <c r="Z50" s="413">
        <v>0</v>
      </c>
      <c r="AA50" s="413" t="s">
        <v>213</v>
      </c>
      <c r="AB50" s="413">
        <v>53.6</v>
      </c>
      <c r="AC50" s="413" t="s">
        <v>213</v>
      </c>
    </row>
    <row r="51" spans="1:29">
      <c r="A51" s="374" t="s">
        <v>265</v>
      </c>
      <c r="B51" s="423">
        <v>0.1</v>
      </c>
      <c r="C51" s="413" t="s">
        <v>213</v>
      </c>
      <c r="D51" s="413">
        <v>239.4</v>
      </c>
      <c r="E51" s="413" t="s">
        <v>213</v>
      </c>
      <c r="F51" s="413">
        <v>0</v>
      </c>
      <c r="G51" s="413" t="s">
        <v>213</v>
      </c>
      <c r="H51" s="413">
        <v>1.4</v>
      </c>
      <c r="I51" s="413" t="s">
        <v>213</v>
      </c>
      <c r="J51" s="413">
        <v>0</v>
      </c>
      <c r="K51" s="413" t="s">
        <v>213</v>
      </c>
      <c r="L51" s="413">
        <v>6.3</v>
      </c>
      <c r="M51" s="413" t="s">
        <v>213</v>
      </c>
      <c r="N51" s="413">
        <v>0</v>
      </c>
      <c r="O51" s="413" t="s">
        <v>213</v>
      </c>
      <c r="P51" s="413">
        <v>19.8</v>
      </c>
      <c r="Q51" s="413" t="s">
        <v>213</v>
      </c>
      <c r="R51" s="413">
        <v>0</v>
      </c>
      <c r="S51" s="413" t="s">
        <v>213</v>
      </c>
      <c r="T51" s="413">
        <v>43</v>
      </c>
      <c r="U51" s="413" t="s">
        <v>213</v>
      </c>
      <c r="V51" s="413">
        <v>0</v>
      </c>
      <c r="W51" s="413" t="s">
        <v>213</v>
      </c>
      <c r="X51" s="413">
        <v>75.2</v>
      </c>
      <c r="Y51" s="413" t="s">
        <v>213</v>
      </c>
      <c r="Z51" s="413">
        <v>0</v>
      </c>
      <c r="AA51" s="413" t="s">
        <v>213</v>
      </c>
      <c r="AB51" s="413">
        <v>93.7</v>
      </c>
      <c r="AC51" s="413" t="s">
        <v>213</v>
      </c>
    </row>
    <row r="52" spans="1:29">
      <c r="A52" s="374" t="s">
        <v>137</v>
      </c>
      <c r="B52" s="423">
        <v>0.7</v>
      </c>
      <c r="C52" s="413" t="s">
        <v>213</v>
      </c>
      <c r="D52" s="413">
        <v>642.5</v>
      </c>
      <c r="E52" s="413" t="s">
        <v>213</v>
      </c>
      <c r="F52" s="413">
        <v>0.1</v>
      </c>
      <c r="G52" s="413" t="s">
        <v>215</v>
      </c>
      <c r="H52" s="413">
        <v>3.2</v>
      </c>
      <c r="I52" s="413" t="s">
        <v>215</v>
      </c>
      <c r="J52" s="413">
        <v>0.1</v>
      </c>
      <c r="K52" s="413" t="s">
        <v>215</v>
      </c>
      <c r="L52" s="413">
        <v>32.6</v>
      </c>
      <c r="M52" s="413" t="s">
        <v>215</v>
      </c>
      <c r="N52" s="413">
        <v>0.2</v>
      </c>
      <c r="O52" s="413" t="s">
        <v>214</v>
      </c>
      <c r="P52" s="413">
        <v>158.19999999999999</v>
      </c>
      <c r="Q52" s="413" t="s">
        <v>214</v>
      </c>
      <c r="R52" s="413">
        <v>0.2</v>
      </c>
      <c r="S52" s="413" t="s">
        <v>214</v>
      </c>
      <c r="T52" s="413">
        <v>274</v>
      </c>
      <c r="U52" s="413" t="s">
        <v>214</v>
      </c>
      <c r="V52" s="413">
        <v>0.1</v>
      </c>
      <c r="W52" s="413" t="s">
        <v>215</v>
      </c>
      <c r="X52" s="413">
        <v>166.9</v>
      </c>
      <c r="Y52" s="413" t="s">
        <v>215</v>
      </c>
      <c r="Z52" s="413" t="s">
        <v>285</v>
      </c>
      <c r="AA52" s="413" t="s">
        <v>283</v>
      </c>
      <c r="AB52" s="413" t="s">
        <v>285</v>
      </c>
      <c r="AC52" s="413" t="s">
        <v>283</v>
      </c>
    </row>
    <row r="53" spans="1:29">
      <c r="A53" s="374" t="s">
        <v>138</v>
      </c>
      <c r="B53" s="423">
        <v>0.1</v>
      </c>
      <c r="C53" s="413" t="s">
        <v>213</v>
      </c>
      <c r="D53" s="413">
        <v>177.4</v>
      </c>
      <c r="E53" s="413" t="s">
        <v>213</v>
      </c>
      <c r="F53" s="413">
        <v>0</v>
      </c>
      <c r="G53" s="413" t="s">
        <v>213</v>
      </c>
      <c r="H53" s="413">
        <v>1.3</v>
      </c>
      <c r="I53" s="413" t="s">
        <v>213</v>
      </c>
      <c r="J53" s="413">
        <v>0</v>
      </c>
      <c r="K53" s="413" t="s">
        <v>213</v>
      </c>
      <c r="L53" s="413">
        <v>5.9</v>
      </c>
      <c r="M53" s="413" t="s">
        <v>213</v>
      </c>
      <c r="N53" s="413">
        <v>0</v>
      </c>
      <c r="O53" s="413" t="s">
        <v>213</v>
      </c>
      <c r="P53" s="413">
        <v>20.2</v>
      </c>
      <c r="Q53" s="413" t="s">
        <v>213</v>
      </c>
      <c r="R53" s="413">
        <v>0</v>
      </c>
      <c r="S53" s="413" t="s">
        <v>213</v>
      </c>
      <c r="T53" s="413">
        <v>20.8</v>
      </c>
      <c r="U53" s="413" t="s">
        <v>213</v>
      </c>
      <c r="V53" s="413">
        <v>0</v>
      </c>
      <c r="W53" s="413" t="s">
        <v>213</v>
      </c>
      <c r="X53" s="413">
        <v>36.5</v>
      </c>
      <c r="Y53" s="413" t="s">
        <v>213</v>
      </c>
      <c r="Z53" s="413">
        <v>0</v>
      </c>
      <c r="AA53" s="413" t="s">
        <v>213</v>
      </c>
      <c r="AB53" s="413">
        <v>92.8</v>
      </c>
      <c r="AC53" s="413" t="s">
        <v>213</v>
      </c>
    </row>
    <row r="60" spans="1:29">
      <c r="K60" s="441"/>
    </row>
    <row r="119" spans="1:19">
      <c r="A119" s="528" t="s">
        <v>216</v>
      </c>
      <c r="B119" s="528"/>
      <c r="C119" s="528"/>
      <c r="D119" s="528"/>
      <c r="E119" s="528"/>
      <c r="F119" s="528"/>
      <c r="G119" s="528"/>
      <c r="H119" s="528"/>
      <c r="I119" s="528"/>
      <c r="J119" s="528"/>
      <c r="K119" s="528"/>
      <c r="L119" s="528"/>
      <c r="M119" s="528"/>
      <c r="N119" s="528"/>
      <c r="O119" s="528"/>
      <c r="P119" s="528"/>
      <c r="Q119" s="528"/>
      <c r="R119" s="528"/>
      <c r="S119" s="528"/>
    </row>
  </sheetData>
  <mergeCells count="33">
    <mergeCell ref="A2:X2"/>
    <mergeCell ref="A3:X3"/>
    <mergeCell ref="A4:X4"/>
    <mergeCell ref="V5:X5"/>
    <mergeCell ref="A6:A12"/>
    <mergeCell ref="B6:E10"/>
    <mergeCell ref="F6:Y8"/>
    <mergeCell ref="F9:I10"/>
    <mergeCell ref="J9:M10"/>
    <mergeCell ref="N9:Q10"/>
    <mergeCell ref="R9:U10"/>
    <mergeCell ref="V9:Y10"/>
    <mergeCell ref="Z9:AC10"/>
    <mergeCell ref="B11:C12"/>
    <mergeCell ref="D11:E12"/>
    <mergeCell ref="F11:G12"/>
    <mergeCell ref="H11:I12"/>
    <mergeCell ref="J11:K12"/>
    <mergeCell ref="L11:M12"/>
    <mergeCell ref="N11:O12"/>
    <mergeCell ref="A119:S119"/>
    <mergeCell ref="AB11:AC12"/>
    <mergeCell ref="J15:T15"/>
    <mergeCell ref="V15:X15"/>
    <mergeCell ref="Z15:AB15"/>
    <mergeCell ref="B16:F16"/>
    <mergeCell ref="B37:F37"/>
    <mergeCell ref="P11:Q12"/>
    <mergeCell ref="R11:S12"/>
    <mergeCell ref="T11:U12"/>
    <mergeCell ref="V11:W12"/>
    <mergeCell ref="X11:Y12"/>
    <mergeCell ref="Z11:AA12"/>
  </mergeCells>
  <printOptions horizontalCentered="1"/>
  <pageMargins left="0.19685039370078741" right="0" top="0.59055118110236227" bottom="0.59055118110236227" header="0.51181102362204722" footer="0.51181102362204722"/>
  <pageSetup paperSize="9" scale="49"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H7"/>
  <sheetViews>
    <sheetView showGridLines="0" workbookViewId="0"/>
  </sheetViews>
  <sheetFormatPr baseColWidth="10" defaultRowHeight="12.75"/>
  <sheetData>
    <row r="1" spans="1:8" s="337" customFormat="1"/>
    <row r="2" spans="1:8" s="337" customFormat="1"/>
    <row r="3" spans="1:8">
      <c r="A3" s="356" t="s">
        <v>382</v>
      </c>
      <c r="B3" s="357"/>
      <c r="C3" s="357"/>
      <c r="D3" s="357"/>
      <c r="E3" s="357"/>
      <c r="F3" s="357"/>
      <c r="G3" s="357"/>
      <c r="H3" s="357"/>
    </row>
    <row r="4" spans="1:8">
      <c r="A4" s="356" t="s">
        <v>383</v>
      </c>
      <c r="B4" s="357"/>
      <c r="C4" s="357"/>
      <c r="D4" s="357"/>
      <c r="E4" s="357"/>
      <c r="F4" s="357"/>
      <c r="G4" s="357"/>
      <c r="H4" s="357"/>
    </row>
    <row r="5" spans="1:8">
      <c r="A5" s="356"/>
      <c r="B5" s="357"/>
      <c r="C5" s="357"/>
      <c r="D5" s="357"/>
      <c r="E5" s="357"/>
      <c r="F5" s="357"/>
      <c r="G5" s="357"/>
      <c r="H5" s="357"/>
    </row>
    <row r="6" spans="1:8">
      <c r="A6" s="356" t="s">
        <v>384</v>
      </c>
      <c r="B6" s="357"/>
      <c r="C6" s="357"/>
      <c r="D6" s="357"/>
      <c r="E6" s="357"/>
      <c r="F6" s="357"/>
      <c r="G6" s="357"/>
      <c r="H6" s="357"/>
    </row>
    <row r="7" spans="1:8">
      <c r="A7" s="356" t="s">
        <v>385</v>
      </c>
      <c r="B7" s="357"/>
      <c r="C7" s="357"/>
      <c r="D7" s="357"/>
      <c r="E7" s="357"/>
      <c r="F7" s="357"/>
      <c r="G7" s="357"/>
      <c r="H7" s="357"/>
    </row>
  </sheetData>
  <pageMargins left="0.7" right="0.7" top="0.78740157499999996" bottom="0.78740157499999996" header="0.3" footer="0.3"/>
  <pageSetup paperSize="9" orientation="portrait" horizontalDpi="0" verticalDpi="0" r:id="rId1"/>
  <drawing r:id="rId2"/>
  <legacyDrawing r:id="rId3"/>
  <oleObjects>
    <mc:AlternateContent xmlns:mc="http://schemas.openxmlformats.org/markup-compatibility/2006">
      <mc:Choice Requires="x14">
        <oleObject progId="Acrobat Document" shapeId="18433" r:id="rId4">
          <objectPr defaultSize="0" r:id="rId5">
            <anchor moveWithCells="1">
              <from>
                <xdr:col>0</xdr:col>
                <xdr:colOff>66675</xdr:colOff>
                <xdr:row>7</xdr:row>
                <xdr:rowOff>95250</xdr:rowOff>
              </from>
              <to>
                <xdr:col>5</xdr:col>
                <xdr:colOff>333375</xdr:colOff>
                <xdr:row>45</xdr:row>
                <xdr:rowOff>142875</xdr:rowOff>
              </to>
            </anchor>
          </objectPr>
        </oleObject>
      </mc:Choice>
      <mc:Fallback>
        <oleObject progId="Acrobat Document" shapeId="18433" r:id="rId4"/>
      </mc:Fallback>
    </mc:AlternateContent>
    <mc:AlternateContent xmlns:mc="http://schemas.openxmlformats.org/markup-compatibility/2006">
      <mc:Choice Requires="x14">
        <oleObject progId="Acrobat Document" shapeId="18434" r:id="rId6">
          <objectPr defaultSize="0" r:id="rId7">
            <anchor moveWithCells="1">
              <from>
                <xdr:col>5</xdr:col>
                <xdr:colOff>466725</xdr:colOff>
                <xdr:row>7</xdr:row>
                <xdr:rowOff>95250</xdr:rowOff>
              </from>
              <to>
                <xdr:col>10</xdr:col>
                <xdr:colOff>733425</xdr:colOff>
                <xdr:row>45</xdr:row>
                <xdr:rowOff>133350</xdr:rowOff>
              </to>
            </anchor>
          </objectPr>
        </oleObject>
      </mc:Choice>
      <mc:Fallback>
        <oleObject progId="Acrobat Document" shapeId="18434"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J64"/>
  <sheetViews>
    <sheetView showGridLines="0" zoomScaleNormal="100" workbookViewId="0"/>
  </sheetViews>
  <sheetFormatPr baseColWidth="10" defaultColWidth="10.28515625" defaultRowHeight="12.75"/>
  <cols>
    <col min="1" max="1" width="12.140625" style="317" customWidth="1"/>
    <col min="2" max="2" width="6.85546875" style="317" customWidth="1"/>
    <col min="3" max="4" width="10.28515625" style="317"/>
    <col min="5" max="5" width="11.85546875" style="317" customWidth="1"/>
    <col min="6" max="6" width="10.85546875" style="317" customWidth="1"/>
    <col min="7" max="7" width="10.28515625" style="317"/>
    <col min="8" max="8" width="12.5703125" style="317" customWidth="1"/>
    <col min="9" max="16384" width="10.28515625" style="317"/>
  </cols>
  <sheetData>
    <row r="1" spans="1:10">
      <c r="A1" s="318" t="s">
        <v>261</v>
      </c>
      <c r="B1" s="318"/>
      <c r="C1" s="318"/>
      <c r="D1" s="318"/>
      <c r="E1" s="318"/>
      <c r="F1" s="318"/>
      <c r="G1" s="318"/>
      <c r="H1" s="318"/>
      <c r="I1" s="318"/>
    </row>
    <row r="2" spans="1:10">
      <c r="A2" s="468" t="s">
        <v>349</v>
      </c>
      <c r="B2" s="468"/>
      <c r="C2" s="468"/>
      <c r="D2" s="468"/>
      <c r="E2" s="468"/>
      <c r="F2" s="468"/>
      <c r="G2" s="468"/>
      <c r="H2" s="336"/>
      <c r="I2" s="318"/>
    </row>
    <row r="3" spans="1:10">
      <c r="A3" s="335"/>
      <c r="B3" s="319"/>
      <c r="C3" s="319"/>
      <c r="D3" s="319"/>
      <c r="E3" s="319"/>
      <c r="F3" s="319"/>
      <c r="G3" s="319"/>
      <c r="H3" s="319"/>
      <c r="I3" s="318"/>
    </row>
    <row r="4" spans="1:10">
      <c r="A4" s="327" t="s">
        <v>348</v>
      </c>
      <c r="B4" s="319"/>
      <c r="C4" s="319"/>
      <c r="D4" s="319"/>
      <c r="E4" s="319"/>
      <c r="F4" s="319"/>
      <c r="G4" s="319"/>
      <c r="H4" s="319"/>
      <c r="I4" s="318"/>
    </row>
    <row r="5" spans="1:10">
      <c r="A5" s="322" t="s">
        <v>347</v>
      </c>
      <c r="B5" s="319"/>
      <c r="C5" s="319"/>
      <c r="D5" s="319"/>
      <c r="E5" s="319"/>
      <c r="F5" s="319"/>
      <c r="G5" s="319"/>
      <c r="H5" s="319"/>
      <c r="I5" s="319"/>
      <c r="J5" s="319"/>
    </row>
    <row r="6" spans="1:10">
      <c r="A6" s="322" t="s">
        <v>346</v>
      </c>
      <c r="B6" s="319"/>
      <c r="C6" s="319"/>
      <c r="D6" s="319"/>
      <c r="E6" s="319"/>
      <c r="F6" s="319"/>
      <c r="G6" s="319"/>
      <c r="H6" s="319"/>
      <c r="I6" s="319"/>
      <c r="J6" s="319"/>
    </row>
    <row r="7" spans="1:10">
      <c r="A7" s="322" t="s">
        <v>345</v>
      </c>
      <c r="B7" s="319"/>
      <c r="C7" s="319"/>
      <c r="D7" s="319"/>
      <c r="E7" s="319"/>
      <c r="F7" s="319"/>
      <c r="G7" s="319"/>
      <c r="H7" s="319"/>
      <c r="I7" s="319"/>
      <c r="J7" s="319"/>
    </row>
    <row r="8" spans="1:10">
      <c r="A8" s="322" t="s">
        <v>344</v>
      </c>
      <c r="B8" s="319"/>
      <c r="C8" s="319"/>
      <c r="D8" s="319"/>
      <c r="E8" s="319"/>
      <c r="F8" s="319"/>
      <c r="G8" s="319"/>
      <c r="H8" s="319"/>
      <c r="I8" s="319"/>
      <c r="J8" s="319"/>
    </row>
    <row r="9" spans="1:10">
      <c r="A9" s="322" t="s">
        <v>343</v>
      </c>
      <c r="B9" s="319"/>
      <c r="C9" s="319"/>
      <c r="D9" s="319"/>
      <c r="E9" s="319"/>
      <c r="F9" s="319"/>
      <c r="G9" s="319"/>
      <c r="H9" s="319"/>
      <c r="I9" s="319"/>
      <c r="J9" s="319"/>
    </row>
    <row r="10" spans="1:10">
      <c r="A10" s="322" t="s">
        <v>342</v>
      </c>
      <c r="B10" s="319"/>
      <c r="C10" s="319"/>
      <c r="D10" s="319"/>
      <c r="E10" s="319"/>
      <c r="F10" s="319"/>
      <c r="G10" s="319"/>
      <c r="H10" s="319"/>
      <c r="I10" s="319"/>
      <c r="J10" s="319"/>
    </row>
    <row r="11" spans="1:10">
      <c r="A11" s="322" t="s">
        <v>341</v>
      </c>
      <c r="B11" s="319"/>
      <c r="C11" s="319"/>
      <c r="D11" s="319"/>
      <c r="E11" s="319"/>
      <c r="F11" s="319"/>
      <c r="G11" s="319"/>
      <c r="H11" s="319"/>
      <c r="I11" s="319"/>
      <c r="J11" s="319"/>
    </row>
    <row r="12" spans="1:10">
      <c r="A12" s="322" t="s">
        <v>340</v>
      </c>
      <c r="B12" s="319"/>
      <c r="C12" s="319"/>
      <c r="D12" s="319"/>
      <c r="E12" s="319"/>
      <c r="F12" s="319"/>
      <c r="G12" s="319"/>
      <c r="H12" s="319"/>
      <c r="I12" s="319"/>
      <c r="J12" s="319"/>
    </row>
    <row r="13" spans="1:10">
      <c r="A13" s="322" t="s">
        <v>339</v>
      </c>
      <c r="B13" s="319"/>
      <c r="C13" s="319"/>
      <c r="D13" s="319"/>
      <c r="E13" s="319"/>
      <c r="F13" s="319"/>
      <c r="G13" s="319"/>
      <c r="H13" s="319"/>
      <c r="I13" s="319"/>
      <c r="J13" s="319"/>
    </row>
    <row r="14" spans="1:10">
      <c r="A14" s="322" t="s">
        <v>338</v>
      </c>
      <c r="B14" s="319"/>
      <c r="C14" s="319"/>
      <c r="D14" s="319"/>
      <c r="E14" s="319"/>
      <c r="F14" s="319"/>
      <c r="G14" s="319"/>
      <c r="H14" s="319"/>
      <c r="I14" s="319"/>
      <c r="J14" s="319"/>
    </row>
    <row r="15" spans="1:10">
      <c r="A15" s="322" t="s">
        <v>337</v>
      </c>
      <c r="B15" s="319"/>
      <c r="C15" s="319"/>
      <c r="D15" s="319"/>
      <c r="E15" s="319"/>
      <c r="F15" s="319"/>
      <c r="G15" s="319"/>
      <c r="H15" s="319"/>
      <c r="I15" s="319"/>
      <c r="J15" s="319"/>
    </row>
    <row r="16" spans="1:10">
      <c r="A16" s="322" t="s">
        <v>336</v>
      </c>
      <c r="B16" s="319"/>
      <c r="C16" s="319"/>
      <c r="D16" s="319"/>
      <c r="E16" s="319"/>
      <c r="F16" s="319"/>
      <c r="G16" s="319"/>
      <c r="H16" s="319"/>
      <c r="I16" s="319"/>
      <c r="J16" s="319"/>
    </row>
    <row r="17" spans="1:10">
      <c r="A17" s="322" t="s">
        <v>335</v>
      </c>
      <c r="B17" s="319"/>
      <c r="C17" s="319"/>
      <c r="D17" s="319"/>
      <c r="E17" s="319"/>
      <c r="F17" s="319"/>
      <c r="G17" s="319"/>
      <c r="H17" s="319"/>
      <c r="I17" s="319"/>
      <c r="J17" s="319"/>
    </row>
    <row r="18" spans="1:10">
      <c r="A18" s="322"/>
      <c r="B18" s="319"/>
      <c r="C18" s="319"/>
      <c r="D18" s="319"/>
      <c r="E18" s="319"/>
      <c r="F18" s="319"/>
      <c r="G18" s="319"/>
      <c r="H18" s="319"/>
      <c r="I18" s="319"/>
      <c r="J18" s="319"/>
    </row>
    <row r="19" spans="1:10">
      <c r="A19" s="322"/>
      <c r="B19" s="319"/>
      <c r="C19" s="319"/>
      <c r="D19" s="319"/>
      <c r="E19" s="319"/>
      <c r="F19" s="319"/>
      <c r="G19" s="319"/>
      <c r="H19" s="319"/>
      <c r="I19" s="319"/>
      <c r="J19" s="319"/>
    </row>
    <row r="20" spans="1:10">
      <c r="A20" s="327" t="s">
        <v>324</v>
      </c>
      <c r="B20" s="319"/>
      <c r="C20" s="319"/>
      <c r="D20" s="319"/>
      <c r="E20" s="319"/>
      <c r="F20" s="319"/>
      <c r="G20" s="318"/>
      <c r="H20" s="318"/>
      <c r="I20" s="318"/>
    </row>
    <row r="21" spans="1:10">
      <c r="A21" s="322" t="s">
        <v>334</v>
      </c>
      <c r="B21" s="318"/>
      <c r="C21" s="318"/>
      <c r="D21" s="318"/>
      <c r="E21" s="318"/>
      <c r="F21" s="318"/>
      <c r="G21" s="318"/>
      <c r="H21" s="318"/>
      <c r="I21" s="318"/>
    </row>
    <row r="22" spans="1:10">
      <c r="A22" s="322" t="s">
        <v>333</v>
      </c>
      <c r="B22" s="318"/>
      <c r="C22" s="318"/>
      <c r="D22" s="318"/>
      <c r="E22" s="318"/>
      <c r="F22" s="318"/>
      <c r="G22" s="318"/>
      <c r="H22" s="318"/>
      <c r="I22" s="318"/>
    </row>
    <row r="23" spans="1:10">
      <c r="A23" s="322" t="s">
        <v>332</v>
      </c>
      <c r="B23" s="318"/>
      <c r="C23" s="318"/>
      <c r="D23" s="318"/>
      <c r="E23" s="318"/>
      <c r="F23" s="318"/>
      <c r="G23" s="318"/>
      <c r="H23" s="318"/>
      <c r="I23" s="318"/>
    </row>
    <row r="24" spans="1:10">
      <c r="A24" s="322" t="s">
        <v>331</v>
      </c>
      <c r="B24" s="318"/>
      <c r="C24" s="318"/>
      <c r="D24" s="318"/>
      <c r="E24" s="318"/>
      <c r="F24" s="318"/>
      <c r="G24" s="318"/>
      <c r="H24" s="318"/>
      <c r="I24" s="318"/>
    </row>
    <row r="25" spans="1:10">
      <c r="A25" s="322" t="s">
        <v>330</v>
      </c>
      <c r="B25" s="318"/>
      <c r="C25" s="318"/>
      <c r="D25" s="318"/>
      <c r="E25" s="318"/>
      <c r="F25" s="318"/>
      <c r="G25" s="318"/>
      <c r="H25" s="318"/>
      <c r="I25" s="318"/>
    </row>
    <row r="26" spans="1:10">
      <c r="A26" s="322" t="s">
        <v>329</v>
      </c>
      <c r="B26" s="319"/>
      <c r="C26" s="319"/>
      <c r="D26" s="319"/>
      <c r="E26" s="319"/>
      <c r="F26" s="319"/>
      <c r="G26" s="318"/>
      <c r="H26" s="318"/>
      <c r="I26" s="318"/>
    </row>
    <row r="27" spans="1:10">
      <c r="A27" s="322" t="s">
        <v>328</v>
      </c>
      <c r="B27" s="319"/>
      <c r="C27" s="319"/>
      <c r="D27" s="319"/>
      <c r="E27" s="319"/>
      <c r="F27" s="319"/>
      <c r="G27" s="318"/>
      <c r="H27" s="318"/>
      <c r="I27" s="318"/>
    </row>
    <row r="28" spans="1:10">
      <c r="A28" s="322" t="s">
        <v>327</v>
      </c>
      <c r="B28" s="319"/>
      <c r="C28" s="319"/>
      <c r="D28" s="319"/>
      <c r="E28" s="319"/>
      <c r="F28" s="319"/>
      <c r="G28" s="318"/>
      <c r="H28" s="318"/>
      <c r="I28" s="318"/>
    </row>
    <row r="29" spans="1:10">
      <c r="A29" s="322" t="s">
        <v>326</v>
      </c>
      <c r="B29" s="319"/>
      <c r="C29" s="319"/>
      <c r="D29" s="319"/>
      <c r="E29" s="319"/>
      <c r="F29" s="319"/>
      <c r="G29" s="318"/>
      <c r="H29" s="318"/>
      <c r="I29" s="318"/>
    </row>
    <row r="30" spans="1:10">
      <c r="A30" s="322" t="s">
        <v>325</v>
      </c>
      <c r="B30" s="319"/>
      <c r="C30" s="319"/>
      <c r="D30" s="319"/>
      <c r="E30" s="319"/>
      <c r="F30" s="319"/>
      <c r="G30" s="318"/>
      <c r="H30" s="318"/>
      <c r="I30" s="318"/>
    </row>
    <row r="31" spans="1:10">
      <c r="A31" s="329"/>
      <c r="B31" s="318"/>
      <c r="C31" s="318"/>
      <c r="D31" s="318"/>
      <c r="E31" s="318"/>
      <c r="F31" s="318"/>
      <c r="G31" s="318"/>
      <c r="H31" s="318"/>
      <c r="I31" s="318"/>
    </row>
    <row r="32" spans="1:10">
      <c r="A32" s="322"/>
      <c r="B32" s="319"/>
      <c r="C32" s="469" t="s">
        <v>324</v>
      </c>
      <c r="D32" s="469"/>
      <c r="E32" s="469" t="s">
        <v>323</v>
      </c>
      <c r="F32" s="469"/>
      <c r="G32" s="318"/>
      <c r="H32" s="318"/>
      <c r="I32" s="318"/>
    </row>
    <row r="33" spans="1:9">
      <c r="A33" s="322"/>
      <c r="B33" s="319"/>
      <c r="C33" s="469"/>
      <c r="D33" s="469"/>
      <c r="E33" s="469"/>
      <c r="F33" s="469"/>
      <c r="G33" s="318"/>
      <c r="H33" s="318"/>
      <c r="I33" s="318"/>
    </row>
    <row r="34" spans="1:9">
      <c r="A34" s="322"/>
      <c r="B34" s="319"/>
      <c r="C34" s="470" t="s">
        <v>213</v>
      </c>
      <c r="D34" s="471"/>
      <c r="E34" s="472" t="s">
        <v>322</v>
      </c>
      <c r="F34" s="473"/>
      <c r="G34" s="318"/>
      <c r="H34" s="318"/>
      <c r="I34" s="318"/>
    </row>
    <row r="35" spans="1:9">
      <c r="A35" s="322"/>
      <c r="B35" s="319"/>
      <c r="C35" s="460" t="s">
        <v>214</v>
      </c>
      <c r="D35" s="461"/>
      <c r="E35" s="462" t="s">
        <v>321</v>
      </c>
      <c r="F35" s="463"/>
      <c r="G35" s="318"/>
      <c r="H35" s="318"/>
      <c r="I35" s="318"/>
    </row>
    <row r="36" spans="1:9">
      <c r="A36" s="322"/>
      <c r="B36" s="319"/>
      <c r="C36" s="460" t="s">
        <v>215</v>
      </c>
      <c r="D36" s="461"/>
      <c r="E36" s="462" t="s">
        <v>320</v>
      </c>
      <c r="F36" s="463"/>
      <c r="G36" s="318"/>
      <c r="H36" s="318"/>
      <c r="I36" s="318"/>
    </row>
    <row r="37" spans="1:9">
      <c r="A37" s="322"/>
      <c r="B37" s="319"/>
      <c r="C37" s="460" t="s">
        <v>282</v>
      </c>
      <c r="D37" s="461"/>
      <c r="E37" s="462" t="s">
        <v>319</v>
      </c>
      <c r="F37" s="463"/>
      <c r="G37" s="318"/>
      <c r="H37" s="318"/>
      <c r="I37" s="318"/>
    </row>
    <row r="38" spans="1:9">
      <c r="A38" s="322"/>
      <c r="B38" s="319"/>
      <c r="C38" s="464" t="s">
        <v>283</v>
      </c>
      <c r="D38" s="465"/>
      <c r="E38" s="466" t="s">
        <v>318</v>
      </c>
      <c r="F38" s="467"/>
      <c r="G38" s="318"/>
      <c r="H38" s="318"/>
      <c r="I38" s="318"/>
    </row>
    <row r="39" spans="1:9">
      <c r="A39" s="322"/>
      <c r="B39" s="319"/>
      <c r="C39" s="334"/>
      <c r="D39" s="334"/>
      <c r="E39" s="333"/>
      <c r="F39" s="333"/>
      <c r="G39" s="318"/>
      <c r="H39" s="318"/>
      <c r="I39" s="318"/>
    </row>
    <row r="40" spans="1:9">
      <c r="A40" s="322"/>
      <c r="B40" s="319"/>
      <c r="C40" s="459"/>
      <c r="D40" s="459"/>
      <c r="E40" s="459"/>
      <c r="F40" s="459"/>
      <c r="G40" s="318"/>
      <c r="H40" s="318"/>
      <c r="I40" s="318"/>
    </row>
    <row r="41" spans="1:9">
      <c r="A41" s="327" t="s">
        <v>317</v>
      </c>
      <c r="B41" s="319"/>
      <c r="C41" s="319"/>
      <c r="D41" s="319"/>
      <c r="E41" s="319"/>
      <c r="F41" s="319"/>
      <c r="G41" s="318"/>
      <c r="H41" s="318"/>
      <c r="I41" s="318"/>
    </row>
    <row r="42" spans="1:9">
      <c r="A42" s="332" t="s">
        <v>316</v>
      </c>
      <c r="B42" s="324" t="s">
        <v>297</v>
      </c>
      <c r="C42" s="319" t="s">
        <v>315</v>
      </c>
      <c r="D42" s="319"/>
      <c r="E42" s="319"/>
      <c r="F42" s="319"/>
      <c r="G42" s="318"/>
      <c r="H42" s="318"/>
      <c r="I42" s="318"/>
    </row>
    <row r="43" spans="1:9">
      <c r="A43" s="325" t="s">
        <v>314</v>
      </c>
      <c r="B43" s="324" t="s">
        <v>297</v>
      </c>
      <c r="C43" s="319" t="s">
        <v>313</v>
      </c>
      <c r="D43" s="319"/>
      <c r="E43" s="319"/>
      <c r="F43" s="319"/>
      <c r="G43" s="318"/>
      <c r="H43" s="318"/>
      <c r="I43" s="318"/>
    </row>
    <row r="44" spans="1:9">
      <c r="A44" s="325"/>
      <c r="B44" s="326"/>
      <c r="C44" s="319" t="s">
        <v>312</v>
      </c>
      <c r="D44" s="319"/>
      <c r="E44" s="319"/>
      <c r="F44" s="319"/>
      <c r="G44" s="318"/>
      <c r="H44" s="318"/>
      <c r="I44" s="318"/>
    </row>
    <row r="45" spans="1:9">
      <c r="A45" s="331" t="s">
        <v>220</v>
      </c>
      <c r="B45" s="324" t="s">
        <v>297</v>
      </c>
      <c r="C45" s="319" t="s">
        <v>311</v>
      </c>
      <c r="D45" s="319"/>
      <c r="E45" s="319"/>
      <c r="F45" s="319"/>
      <c r="G45" s="318"/>
      <c r="H45" s="318"/>
      <c r="I45" s="318"/>
    </row>
    <row r="46" spans="1:9">
      <c r="A46" s="325" t="s">
        <v>284</v>
      </c>
      <c r="B46" s="324" t="s">
        <v>297</v>
      </c>
      <c r="C46" s="319" t="s">
        <v>310</v>
      </c>
      <c r="D46" s="319"/>
      <c r="E46" s="319"/>
      <c r="F46" s="319"/>
      <c r="G46" s="318"/>
      <c r="H46" s="318"/>
      <c r="I46" s="318"/>
    </row>
    <row r="47" spans="1:9">
      <c r="A47" s="325" t="s">
        <v>285</v>
      </c>
      <c r="B47" s="324" t="s">
        <v>297</v>
      </c>
      <c r="C47" s="319" t="s">
        <v>309</v>
      </c>
      <c r="D47" s="319"/>
      <c r="E47" s="319"/>
      <c r="F47" s="319"/>
      <c r="G47" s="318"/>
      <c r="H47" s="318"/>
      <c r="I47" s="318"/>
    </row>
    <row r="48" spans="1:9">
      <c r="A48" s="325" t="s">
        <v>308</v>
      </c>
      <c r="B48" s="324" t="s">
        <v>297</v>
      </c>
      <c r="C48" s="319" t="s">
        <v>307</v>
      </c>
      <c r="D48" s="319"/>
      <c r="E48" s="319"/>
      <c r="F48" s="319"/>
      <c r="G48" s="318"/>
      <c r="H48" s="318"/>
      <c r="I48" s="318"/>
    </row>
    <row r="49" spans="1:9">
      <c r="A49" s="330"/>
      <c r="B49" s="324"/>
      <c r="C49" s="319"/>
      <c r="D49" s="319"/>
      <c r="E49" s="319"/>
      <c r="F49" s="319"/>
      <c r="G49" s="318"/>
      <c r="H49" s="318"/>
      <c r="I49" s="318"/>
    </row>
    <row r="50" spans="1:9">
      <c r="A50" s="329"/>
      <c r="B50" s="328"/>
      <c r="C50" s="318"/>
      <c r="D50" s="318"/>
      <c r="E50" s="318"/>
      <c r="F50" s="318"/>
      <c r="G50" s="318"/>
      <c r="H50" s="318"/>
      <c r="I50" s="318"/>
    </row>
    <row r="51" spans="1:9">
      <c r="A51" s="327" t="s">
        <v>306</v>
      </c>
      <c r="B51" s="326"/>
      <c r="C51" s="319"/>
      <c r="D51" s="319"/>
      <c r="E51" s="319"/>
      <c r="F51" s="319"/>
      <c r="G51" s="318"/>
      <c r="H51" s="318"/>
      <c r="I51" s="318"/>
    </row>
    <row r="52" spans="1:9">
      <c r="A52" s="325" t="s">
        <v>305</v>
      </c>
      <c r="B52" s="324" t="s">
        <v>297</v>
      </c>
      <c r="C52" s="319" t="s">
        <v>304</v>
      </c>
      <c r="D52" s="319"/>
      <c r="E52" s="319"/>
      <c r="F52" s="319"/>
      <c r="G52" s="318"/>
      <c r="H52" s="318"/>
      <c r="I52" s="318"/>
    </row>
    <row r="53" spans="1:9">
      <c r="A53" s="325" t="s">
        <v>4</v>
      </c>
      <c r="B53" s="324" t="s">
        <v>297</v>
      </c>
      <c r="C53" s="319" t="s">
        <v>303</v>
      </c>
      <c r="D53" s="318"/>
      <c r="E53" s="318"/>
      <c r="F53" s="318"/>
      <c r="G53" s="318"/>
      <c r="H53" s="318"/>
      <c r="I53" s="318"/>
    </row>
    <row r="54" spans="1:9">
      <c r="A54" s="325" t="s">
        <v>302</v>
      </c>
      <c r="B54" s="324" t="s">
        <v>297</v>
      </c>
      <c r="C54" s="319" t="s">
        <v>301</v>
      </c>
      <c r="D54" s="318"/>
      <c r="E54" s="318"/>
      <c r="F54" s="318"/>
      <c r="G54" s="318"/>
      <c r="H54" s="318"/>
      <c r="I54" s="318"/>
    </row>
    <row r="55" spans="1:9">
      <c r="A55" s="325" t="s">
        <v>300</v>
      </c>
      <c r="B55" s="324" t="s">
        <v>297</v>
      </c>
      <c r="C55" s="319" t="s">
        <v>299</v>
      </c>
      <c r="D55" s="318"/>
      <c r="E55" s="318"/>
      <c r="F55" s="318"/>
      <c r="G55" s="318"/>
      <c r="H55" s="318"/>
      <c r="I55" s="318"/>
    </row>
    <row r="56" spans="1:9">
      <c r="A56" s="325" t="s">
        <v>298</v>
      </c>
      <c r="B56" s="324" t="s">
        <v>297</v>
      </c>
      <c r="C56" s="318" t="s">
        <v>156</v>
      </c>
      <c r="D56" s="318"/>
      <c r="E56" s="318"/>
      <c r="F56" s="318"/>
      <c r="G56" s="318"/>
      <c r="H56" s="318"/>
      <c r="I56" s="318"/>
    </row>
    <row r="57" spans="1:9">
      <c r="A57" s="323"/>
      <c r="B57" s="319"/>
      <c r="C57" s="319"/>
      <c r="D57" s="318"/>
      <c r="E57" s="318"/>
      <c r="F57" s="318"/>
      <c r="G57" s="318"/>
      <c r="H57" s="318"/>
      <c r="I57" s="318"/>
    </row>
    <row r="58" spans="1:9">
      <c r="A58" s="322" t="s">
        <v>296</v>
      </c>
      <c r="B58" s="318"/>
      <c r="C58" s="318"/>
      <c r="D58" s="318"/>
      <c r="E58" s="318"/>
      <c r="F58" s="318"/>
      <c r="G58" s="318"/>
      <c r="H58" s="318"/>
      <c r="I58" s="318"/>
    </row>
    <row r="59" spans="1:9">
      <c r="A59" s="318"/>
      <c r="B59" s="318"/>
      <c r="C59" s="318"/>
      <c r="D59" s="318"/>
      <c r="E59" s="318"/>
      <c r="F59" s="318"/>
      <c r="G59" s="318"/>
      <c r="H59" s="318"/>
      <c r="I59" s="318"/>
    </row>
    <row r="60" spans="1:9">
      <c r="A60" s="318"/>
      <c r="B60" s="318"/>
      <c r="C60" s="318"/>
      <c r="D60" s="318"/>
      <c r="E60" s="318"/>
      <c r="F60" s="318"/>
      <c r="G60" s="318"/>
      <c r="H60" s="318"/>
      <c r="I60" s="318"/>
    </row>
    <row r="61" spans="1:9">
      <c r="A61" s="358" t="s">
        <v>216</v>
      </c>
      <c r="B61" s="318"/>
      <c r="C61" s="318"/>
      <c r="D61" s="318"/>
      <c r="E61" s="318"/>
      <c r="F61" s="318"/>
      <c r="G61" s="318"/>
      <c r="H61" s="318"/>
      <c r="I61" s="318"/>
    </row>
    <row r="62" spans="1:9">
      <c r="B62" s="318"/>
      <c r="C62" s="318"/>
      <c r="D62" s="318"/>
      <c r="E62" s="318"/>
      <c r="F62" s="318"/>
      <c r="G62" s="318"/>
      <c r="H62" s="318"/>
      <c r="I62" s="318"/>
    </row>
    <row r="63" spans="1:9">
      <c r="A63" s="318"/>
      <c r="B63" s="318"/>
      <c r="C63" s="318"/>
      <c r="D63" s="318"/>
      <c r="E63" s="318"/>
      <c r="F63" s="318"/>
      <c r="G63" s="318"/>
      <c r="H63" s="318"/>
      <c r="I63" s="318"/>
    </row>
    <row r="64" spans="1:9">
      <c r="A64" s="320"/>
      <c r="B64" s="319"/>
      <c r="C64" s="319"/>
      <c r="D64" s="318"/>
      <c r="E64" s="318"/>
      <c r="F64" s="318"/>
      <c r="G64" s="318"/>
      <c r="H64" s="318"/>
      <c r="I64" s="318"/>
    </row>
  </sheetData>
  <mergeCells count="15">
    <mergeCell ref="C35:D35"/>
    <mergeCell ref="E35:F35"/>
    <mergeCell ref="A2:G2"/>
    <mergeCell ref="C32:D33"/>
    <mergeCell ref="E32:F33"/>
    <mergeCell ref="C34:D34"/>
    <mergeCell ref="E34:F34"/>
    <mergeCell ref="C40:D40"/>
    <mergeCell ref="E40:F40"/>
    <mergeCell ref="C36:D36"/>
    <mergeCell ref="E36:F36"/>
    <mergeCell ref="C37:D37"/>
    <mergeCell ref="E37:F37"/>
    <mergeCell ref="C38:D38"/>
    <mergeCell ref="E38:F38"/>
  </mergeCells>
  <pageMargins left="0.39370078740157483" right="0.39370078740157483" top="0.59055118110236227" bottom="0.39370078740157483" header="0.51181102362204722" footer="0.51181102362204722"/>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57"/>
  <sheetViews>
    <sheetView showGridLines="0" zoomScaleNormal="100" workbookViewId="0"/>
  </sheetViews>
  <sheetFormatPr baseColWidth="10" defaultRowHeight="12.75"/>
  <sheetData>
    <row r="57" spans="1:1">
      <c r="A57" s="358" t="s">
        <v>420</v>
      </c>
    </row>
  </sheetData>
  <pageMargins left="0.7" right="0.7" top="0.78740157499999996" bottom="0.78740157499999996" header="0.3" footer="0.3"/>
  <pageSetup paperSize="9" orientation="portrait" horizontalDpi="0" verticalDpi="0" r:id="rId1"/>
  <drawing r:id="rId2"/>
  <legacyDrawing r:id="rId3"/>
  <oleObjects>
    <mc:AlternateContent xmlns:mc="http://schemas.openxmlformats.org/markup-compatibility/2006">
      <mc:Choice Requires="x14">
        <oleObject progId="Word.Document.12" shapeId="19457" r:id="rId4">
          <objectPr defaultSize="0" r:id="rId5">
            <anchor moveWithCells="1">
              <from>
                <xdr:col>0</xdr:col>
                <xdr:colOff>114300</xdr:colOff>
                <xdr:row>0</xdr:row>
                <xdr:rowOff>76200</xdr:rowOff>
              </from>
              <to>
                <xdr:col>6</xdr:col>
                <xdr:colOff>752475</xdr:colOff>
                <xdr:row>52</xdr:row>
                <xdr:rowOff>66675</xdr:rowOff>
              </to>
            </anchor>
          </objectPr>
        </oleObject>
      </mc:Choice>
      <mc:Fallback>
        <oleObject progId="Word.Document.12" shapeId="19457"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54"/>
  <sheetViews>
    <sheetView showGridLines="0" zoomScaleNormal="100" workbookViewId="0">
      <selection sqref="A1:L1"/>
    </sheetView>
  </sheetViews>
  <sheetFormatPr baseColWidth="10" defaultColWidth="19.42578125" defaultRowHeight="15.75"/>
  <cols>
    <col min="1" max="5" width="2.28515625" style="81" customWidth="1"/>
    <col min="6" max="6" width="11.7109375" style="81" customWidth="1"/>
    <col min="7" max="7" width="25" style="81" customWidth="1"/>
    <col min="8" max="8" width="3.140625" style="81" customWidth="1"/>
    <col min="9" max="10" width="15" style="108" customWidth="1"/>
    <col min="11" max="11" width="10.7109375" style="109" customWidth="1"/>
    <col min="12" max="12" width="9.7109375" style="109" customWidth="1"/>
    <col min="13" max="15" width="19.42578125" style="81"/>
    <col min="16" max="16" width="2.28515625" style="81" customWidth="1"/>
    <col min="17" max="256" width="19.42578125" style="81"/>
    <col min="257" max="261" width="2.28515625" style="81" customWidth="1"/>
    <col min="262" max="262" width="11.7109375" style="81" customWidth="1"/>
    <col min="263" max="263" width="25" style="81" customWidth="1"/>
    <col min="264" max="264" width="3.140625" style="81" customWidth="1"/>
    <col min="265" max="266" width="15" style="81" customWidth="1"/>
    <col min="267" max="267" width="10.7109375" style="81" customWidth="1"/>
    <col min="268" max="268" width="9.7109375" style="81" customWidth="1"/>
    <col min="269" max="512" width="19.42578125" style="81"/>
    <col min="513" max="517" width="2.28515625" style="81" customWidth="1"/>
    <col min="518" max="518" width="11.7109375" style="81" customWidth="1"/>
    <col min="519" max="519" width="25" style="81" customWidth="1"/>
    <col min="520" max="520" width="3.140625" style="81" customWidth="1"/>
    <col min="521" max="522" width="15" style="81" customWidth="1"/>
    <col min="523" max="523" width="10.7109375" style="81" customWidth="1"/>
    <col min="524" max="524" width="9.7109375" style="81" customWidth="1"/>
    <col min="525" max="768" width="19.42578125" style="81"/>
    <col min="769" max="773" width="2.28515625" style="81" customWidth="1"/>
    <col min="774" max="774" width="11.7109375" style="81" customWidth="1"/>
    <col min="775" max="775" width="25" style="81" customWidth="1"/>
    <col min="776" max="776" width="3.140625" style="81" customWidth="1"/>
    <col min="777" max="778" width="15" style="81" customWidth="1"/>
    <col min="779" max="779" width="10.7109375" style="81" customWidth="1"/>
    <col min="780" max="780" width="9.7109375" style="81" customWidth="1"/>
    <col min="781" max="1024" width="19.42578125" style="81"/>
    <col min="1025" max="1029" width="2.28515625" style="81" customWidth="1"/>
    <col min="1030" max="1030" width="11.7109375" style="81" customWidth="1"/>
    <col min="1031" max="1031" width="25" style="81" customWidth="1"/>
    <col min="1032" max="1032" width="3.140625" style="81" customWidth="1"/>
    <col min="1033" max="1034" width="15" style="81" customWidth="1"/>
    <col min="1035" max="1035" width="10.7109375" style="81" customWidth="1"/>
    <col min="1036" max="1036" width="9.7109375" style="81" customWidth="1"/>
    <col min="1037" max="1280" width="19.42578125" style="81"/>
    <col min="1281" max="1285" width="2.28515625" style="81" customWidth="1"/>
    <col min="1286" max="1286" width="11.7109375" style="81" customWidth="1"/>
    <col min="1287" max="1287" width="25" style="81" customWidth="1"/>
    <col min="1288" max="1288" width="3.140625" style="81" customWidth="1"/>
    <col min="1289" max="1290" width="15" style="81" customWidth="1"/>
    <col min="1291" max="1291" width="10.7109375" style="81" customWidth="1"/>
    <col min="1292" max="1292" width="9.7109375" style="81" customWidth="1"/>
    <col min="1293" max="1536" width="19.42578125" style="81"/>
    <col min="1537" max="1541" width="2.28515625" style="81" customWidth="1"/>
    <col min="1542" max="1542" width="11.7109375" style="81" customWidth="1"/>
    <col min="1543" max="1543" width="25" style="81" customWidth="1"/>
    <col min="1544" max="1544" width="3.140625" style="81" customWidth="1"/>
    <col min="1545" max="1546" width="15" style="81" customWidth="1"/>
    <col min="1547" max="1547" width="10.7109375" style="81" customWidth="1"/>
    <col min="1548" max="1548" width="9.7109375" style="81" customWidth="1"/>
    <col min="1549" max="1792" width="19.42578125" style="81"/>
    <col min="1793" max="1797" width="2.28515625" style="81" customWidth="1"/>
    <col min="1798" max="1798" width="11.7109375" style="81" customWidth="1"/>
    <col min="1799" max="1799" width="25" style="81" customWidth="1"/>
    <col min="1800" max="1800" width="3.140625" style="81" customWidth="1"/>
    <col min="1801" max="1802" width="15" style="81" customWidth="1"/>
    <col min="1803" max="1803" width="10.7109375" style="81" customWidth="1"/>
    <col min="1804" max="1804" width="9.7109375" style="81" customWidth="1"/>
    <col min="1805" max="2048" width="19.42578125" style="81"/>
    <col min="2049" max="2053" width="2.28515625" style="81" customWidth="1"/>
    <col min="2054" max="2054" width="11.7109375" style="81" customWidth="1"/>
    <col min="2055" max="2055" width="25" style="81" customWidth="1"/>
    <col min="2056" max="2056" width="3.140625" style="81" customWidth="1"/>
    <col min="2057" max="2058" width="15" style="81" customWidth="1"/>
    <col min="2059" max="2059" width="10.7109375" style="81" customWidth="1"/>
    <col min="2060" max="2060" width="9.7109375" style="81" customWidth="1"/>
    <col min="2061" max="2304" width="19.42578125" style="81"/>
    <col min="2305" max="2309" width="2.28515625" style="81" customWidth="1"/>
    <col min="2310" max="2310" width="11.7109375" style="81" customWidth="1"/>
    <col min="2311" max="2311" width="25" style="81" customWidth="1"/>
    <col min="2312" max="2312" width="3.140625" style="81" customWidth="1"/>
    <col min="2313" max="2314" width="15" style="81" customWidth="1"/>
    <col min="2315" max="2315" width="10.7109375" style="81" customWidth="1"/>
    <col min="2316" max="2316" width="9.7109375" style="81" customWidth="1"/>
    <col min="2317" max="2560" width="19.42578125" style="81"/>
    <col min="2561" max="2565" width="2.28515625" style="81" customWidth="1"/>
    <col min="2566" max="2566" width="11.7109375" style="81" customWidth="1"/>
    <col min="2567" max="2567" width="25" style="81" customWidth="1"/>
    <col min="2568" max="2568" width="3.140625" style="81" customWidth="1"/>
    <col min="2569" max="2570" width="15" style="81" customWidth="1"/>
    <col min="2571" max="2571" width="10.7109375" style="81" customWidth="1"/>
    <col min="2572" max="2572" width="9.7109375" style="81" customWidth="1"/>
    <col min="2573" max="2816" width="19.42578125" style="81"/>
    <col min="2817" max="2821" width="2.28515625" style="81" customWidth="1"/>
    <col min="2822" max="2822" width="11.7109375" style="81" customWidth="1"/>
    <col min="2823" max="2823" width="25" style="81" customWidth="1"/>
    <col min="2824" max="2824" width="3.140625" style="81" customWidth="1"/>
    <col min="2825" max="2826" width="15" style="81" customWidth="1"/>
    <col min="2827" max="2827" width="10.7109375" style="81" customWidth="1"/>
    <col min="2828" max="2828" width="9.7109375" style="81" customWidth="1"/>
    <col min="2829" max="3072" width="19.42578125" style="81"/>
    <col min="3073" max="3077" width="2.28515625" style="81" customWidth="1"/>
    <col min="3078" max="3078" width="11.7109375" style="81" customWidth="1"/>
    <col min="3079" max="3079" width="25" style="81" customWidth="1"/>
    <col min="3080" max="3080" width="3.140625" style="81" customWidth="1"/>
    <col min="3081" max="3082" width="15" style="81" customWidth="1"/>
    <col min="3083" max="3083" width="10.7109375" style="81" customWidth="1"/>
    <col min="3084" max="3084" width="9.7109375" style="81" customWidth="1"/>
    <col min="3085" max="3328" width="19.42578125" style="81"/>
    <col min="3329" max="3333" width="2.28515625" style="81" customWidth="1"/>
    <col min="3334" max="3334" width="11.7109375" style="81" customWidth="1"/>
    <col min="3335" max="3335" width="25" style="81" customWidth="1"/>
    <col min="3336" max="3336" width="3.140625" style="81" customWidth="1"/>
    <col min="3337" max="3338" width="15" style="81" customWidth="1"/>
    <col min="3339" max="3339" width="10.7109375" style="81" customWidth="1"/>
    <col min="3340" max="3340" width="9.7109375" style="81" customWidth="1"/>
    <col min="3341" max="3584" width="19.42578125" style="81"/>
    <col min="3585" max="3589" width="2.28515625" style="81" customWidth="1"/>
    <col min="3590" max="3590" width="11.7109375" style="81" customWidth="1"/>
    <col min="3591" max="3591" width="25" style="81" customWidth="1"/>
    <col min="3592" max="3592" width="3.140625" style="81" customWidth="1"/>
    <col min="3593" max="3594" width="15" style="81" customWidth="1"/>
    <col min="3595" max="3595" width="10.7109375" style="81" customWidth="1"/>
    <col min="3596" max="3596" width="9.7109375" style="81" customWidth="1"/>
    <col min="3597" max="3840" width="19.42578125" style="81"/>
    <col min="3841" max="3845" width="2.28515625" style="81" customWidth="1"/>
    <col min="3846" max="3846" width="11.7109375" style="81" customWidth="1"/>
    <col min="3847" max="3847" width="25" style="81" customWidth="1"/>
    <col min="3848" max="3848" width="3.140625" style="81" customWidth="1"/>
    <col min="3849" max="3850" width="15" style="81" customWidth="1"/>
    <col min="3851" max="3851" width="10.7109375" style="81" customWidth="1"/>
    <col min="3852" max="3852" width="9.7109375" style="81" customWidth="1"/>
    <col min="3853" max="4096" width="19.42578125" style="81"/>
    <col min="4097" max="4101" width="2.28515625" style="81" customWidth="1"/>
    <col min="4102" max="4102" width="11.7109375" style="81" customWidth="1"/>
    <col min="4103" max="4103" width="25" style="81" customWidth="1"/>
    <col min="4104" max="4104" width="3.140625" style="81" customWidth="1"/>
    <col min="4105" max="4106" width="15" style="81" customWidth="1"/>
    <col min="4107" max="4107" width="10.7109375" style="81" customWidth="1"/>
    <col min="4108" max="4108" width="9.7109375" style="81" customWidth="1"/>
    <col min="4109" max="4352" width="19.42578125" style="81"/>
    <col min="4353" max="4357" width="2.28515625" style="81" customWidth="1"/>
    <col min="4358" max="4358" width="11.7109375" style="81" customWidth="1"/>
    <col min="4359" max="4359" width="25" style="81" customWidth="1"/>
    <col min="4360" max="4360" width="3.140625" style="81" customWidth="1"/>
    <col min="4361" max="4362" width="15" style="81" customWidth="1"/>
    <col min="4363" max="4363" width="10.7109375" style="81" customWidth="1"/>
    <col min="4364" max="4364" width="9.7109375" style="81" customWidth="1"/>
    <col min="4365" max="4608" width="19.42578125" style="81"/>
    <col min="4609" max="4613" width="2.28515625" style="81" customWidth="1"/>
    <col min="4614" max="4614" width="11.7109375" style="81" customWidth="1"/>
    <col min="4615" max="4615" width="25" style="81" customWidth="1"/>
    <col min="4616" max="4616" width="3.140625" style="81" customWidth="1"/>
    <col min="4617" max="4618" width="15" style="81" customWidth="1"/>
    <col min="4619" max="4619" width="10.7109375" style="81" customWidth="1"/>
    <col min="4620" max="4620" width="9.7109375" style="81" customWidth="1"/>
    <col min="4621" max="4864" width="19.42578125" style="81"/>
    <col min="4865" max="4869" width="2.28515625" style="81" customWidth="1"/>
    <col min="4870" max="4870" width="11.7109375" style="81" customWidth="1"/>
    <col min="4871" max="4871" width="25" style="81" customWidth="1"/>
    <col min="4872" max="4872" width="3.140625" style="81" customWidth="1"/>
    <col min="4873" max="4874" width="15" style="81" customWidth="1"/>
    <col min="4875" max="4875" width="10.7109375" style="81" customWidth="1"/>
    <col min="4876" max="4876" width="9.7109375" style="81" customWidth="1"/>
    <col min="4877" max="5120" width="19.42578125" style="81"/>
    <col min="5121" max="5125" width="2.28515625" style="81" customWidth="1"/>
    <col min="5126" max="5126" width="11.7109375" style="81" customWidth="1"/>
    <col min="5127" max="5127" width="25" style="81" customWidth="1"/>
    <col min="5128" max="5128" width="3.140625" style="81" customWidth="1"/>
    <col min="5129" max="5130" width="15" style="81" customWidth="1"/>
    <col min="5131" max="5131" width="10.7109375" style="81" customWidth="1"/>
    <col min="5132" max="5132" width="9.7109375" style="81" customWidth="1"/>
    <col min="5133" max="5376" width="19.42578125" style="81"/>
    <col min="5377" max="5381" width="2.28515625" style="81" customWidth="1"/>
    <col min="5382" max="5382" width="11.7109375" style="81" customWidth="1"/>
    <col min="5383" max="5383" width="25" style="81" customWidth="1"/>
    <col min="5384" max="5384" width="3.140625" style="81" customWidth="1"/>
    <col min="5385" max="5386" width="15" style="81" customWidth="1"/>
    <col min="5387" max="5387" width="10.7109375" style="81" customWidth="1"/>
    <col min="5388" max="5388" width="9.7109375" style="81" customWidth="1"/>
    <col min="5389" max="5632" width="19.42578125" style="81"/>
    <col min="5633" max="5637" width="2.28515625" style="81" customWidth="1"/>
    <col min="5638" max="5638" width="11.7109375" style="81" customWidth="1"/>
    <col min="5639" max="5639" width="25" style="81" customWidth="1"/>
    <col min="5640" max="5640" width="3.140625" style="81" customWidth="1"/>
    <col min="5641" max="5642" width="15" style="81" customWidth="1"/>
    <col min="5643" max="5643" width="10.7109375" style="81" customWidth="1"/>
    <col min="5644" max="5644" width="9.7109375" style="81" customWidth="1"/>
    <col min="5645" max="5888" width="19.42578125" style="81"/>
    <col min="5889" max="5893" width="2.28515625" style="81" customWidth="1"/>
    <col min="5894" max="5894" width="11.7109375" style="81" customWidth="1"/>
    <col min="5895" max="5895" width="25" style="81" customWidth="1"/>
    <col min="5896" max="5896" width="3.140625" style="81" customWidth="1"/>
    <col min="5897" max="5898" width="15" style="81" customWidth="1"/>
    <col min="5899" max="5899" width="10.7109375" style="81" customWidth="1"/>
    <col min="5900" max="5900" width="9.7109375" style="81" customWidth="1"/>
    <col min="5901" max="6144" width="19.42578125" style="81"/>
    <col min="6145" max="6149" width="2.28515625" style="81" customWidth="1"/>
    <col min="6150" max="6150" width="11.7109375" style="81" customWidth="1"/>
    <col min="6151" max="6151" width="25" style="81" customWidth="1"/>
    <col min="6152" max="6152" width="3.140625" style="81" customWidth="1"/>
    <col min="6153" max="6154" width="15" style="81" customWidth="1"/>
    <col min="6155" max="6155" width="10.7109375" style="81" customWidth="1"/>
    <col min="6156" max="6156" width="9.7109375" style="81" customWidth="1"/>
    <col min="6157" max="6400" width="19.42578125" style="81"/>
    <col min="6401" max="6405" width="2.28515625" style="81" customWidth="1"/>
    <col min="6406" max="6406" width="11.7109375" style="81" customWidth="1"/>
    <col min="6407" max="6407" width="25" style="81" customWidth="1"/>
    <col min="6408" max="6408" width="3.140625" style="81" customWidth="1"/>
    <col min="6409" max="6410" width="15" style="81" customWidth="1"/>
    <col min="6411" max="6411" width="10.7109375" style="81" customWidth="1"/>
    <col min="6412" max="6412" width="9.7109375" style="81" customWidth="1"/>
    <col min="6413" max="6656" width="19.42578125" style="81"/>
    <col min="6657" max="6661" width="2.28515625" style="81" customWidth="1"/>
    <col min="6662" max="6662" width="11.7109375" style="81" customWidth="1"/>
    <col min="6663" max="6663" width="25" style="81" customWidth="1"/>
    <col min="6664" max="6664" width="3.140625" style="81" customWidth="1"/>
    <col min="6665" max="6666" width="15" style="81" customWidth="1"/>
    <col min="6667" max="6667" width="10.7109375" style="81" customWidth="1"/>
    <col min="6668" max="6668" width="9.7109375" style="81" customWidth="1"/>
    <col min="6669" max="6912" width="19.42578125" style="81"/>
    <col min="6913" max="6917" width="2.28515625" style="81" customWidth="1"/>
    <col min="6918" max="6918" width="11.7109375" style="81" customWidth="1"/>
    <col min="6919" max="6919" width="25" style="81" customWidth="1"/>
    <col min="6920" max="6920" width="3.140625" style="81" customWidth="1"/>
    <col min="6921" max="6922" width="15" style="81" customWidth="1"/>
    <col min="6923" max="6923" width="10.7109375" style="81" customWidth="1"/>
    <col min="6924" max="6924" width="9.7109375" style="81" customWidth="1"/>
    <col min="6925" max="7168" width="19.42578125" style="81"/>
    <col min="7169" max="7173" width="2.28515625" style="81" customWidth="1"/>
    <col min="7174" max="7174" width="11.7109375" style="81" customWidth="1"/>
    <col min="7175" max="7175" width="25" style="81" customWidth="1"/>
    <col min="7176" max="7176" width="3.140625" style="81" customWidth="1"/>
    <col min="7177" max="7178" width="15" style="81" customWidth="1"/>
    <col min="7179" max="7179" width="10.7109375" style="81" customWidth="1"/>
    <col min="7180" max="7180" width="9.7109375" style="81" customWidth="1"/>
    <col min="7181" max="7424" width="19.42578125" style="81"/>
    <col min="7425" max="7429" width="2.28515625" style="81" customWidth="1"/>
    <col min="7430" max="7430" width="11.7109375" style="81" customWidth="1"/>
    <col min="7431" max="7431" width="25" style="81" customWidth="1"/>
    <col min="7432" max="7432" width="3.140625" style="81" customWidth="1"/>
    <col min="7433" max="7434" width="15" style="81" customWidth="1"/>
    <col min="7435" max="7435" width="10.7109375" style="81" customWidth="1"/>
    <col min="7436" max="7436" width="9.7109375" style="81" customWidth="1"/>
    <col min="7437" max="7680" width="19.42578125" style="81"/>
    <col min="7681" max="7685" width="2.28515625" style="81" customWidth="1"/>
    <col min="7686" max="7686" width="11.7109375" style="81" customWidth="1"/>
    <col min="7687" max="7687" width="25" style="81" customWidth="1"/>
    <col min="7688" max="7688" width="3.140625" style="81" customWidth="1"/>
    <col min="7689" max="7690" width="15" style="81" customWidth="1"/>
    <col min="7691" max="7691" width="10.7109375" style="81" customWidth="1"/>
    <col min="7692" max="7692" width="9.7109375" style="81" customWidth="1"/>
    <col min="7693" max="7936" width="19.42578125" style="81"/>
    <col min="7937" max="7941" width="2.28515625" style="81" customWidth="1"/>
    <col min="7942" max="7942" width="11.7109375" style="81" customWidth="1"/>
    <col min="7943" max="7943" width="25" style="81" customWidth="1"/>
    <col min="7944" max="7944" width="3.140625" style="81" customWidth="1"/>
    <col min="7945" max="7946" width="15" style="81" customWidth="1"/>
    <col min="7947" max="7947" width="10.7109375" style="81" customWidth="1"/>
    <col min="7948" max="7948" width="9.7109375" style="81" customWidth="1"/>
    <col min="7949" max="8192" width="19.42578125" style="81"/>
    <col min="8193" max="8197" width="2.28515625" style="81" customWidth="1"/>
    <col min="8198" max="8198" width="11.7109375" style="81" customWidth="1"/>
    <col min="8199" max="8199" width="25" style="81" customWidth="1"/>
    <col min="8200" max="8200" width="3.140625" style="81" customWidth="1"/>
    <col min="8201" max="8202" width="15" style="81" customWidth="1"/>
    <col min="8203" max="8203" width="10.7109375" style="81" customWidth="1"/>
    <col min="8204" max="8204" width="9.7109375" style="81" customWidth="1"/>
    <col min="8205" max="8448" width="19.42578125" style="81"/>
    <col min="8449" max="8453" width="2.28515625" style="81" customWidth="1"/>
    <col min="8454" max="8454" width="11.7109375" style="81" customWidth="1"/>
    <col min="8455" max="8455" width="25" style="81" customWidth="1"/>
    <col min="8456" max="8456" width="3.140625" style="81" customWidth="1"/>
    <col min="8457" max="8458" width="15" style="81" customWidth="1"/>
    <col min="8459" max="8459" width="10.7109375" style="81" customWidth="1"/>
    <col min="8460" max="8460" width="9.7109375" style="81" customWidth="1"/>
    <col min="8461" max="8704" width="19.42578125" style="81"/>
    <col min="8705" max="8709" width="2.28515625" style="81" customWidth="1"/>
    <col min="8710" max="8710" width="11.7109375" style="81" customWidth="1"/>
    <col min="8711" max="8711" width="25" style="81" customWidth="1"/>
    <col min="8712" max="8712" width="3.140625" style="81" customWidth="1"/>
    <col min="8713" max="8714" width="15" style="81" customWidth="1"/>
    <col min="8715" max="8715" width="10.7109375" style="81" customWidth="1"/>
    <col min="8716" max="8716" width="9.7109375" style="81" customWidth="1"/>
    <col min="8717" max="8960" width="19.42578125" style="81"/>
    <col min="8961" max="8965" width="2.28515625" style="81" customWidth="1"/>
    <col min="8966" max="8966" width="11.7109375" style="81" customWidth="1"/>
    <col min="8967" max="8967" width="25" style="81" customWidth="1"/>
    <col min="8968" max="8968" width="3.140625" style="81" customWidth="1"/>
    <col min="8969" max="8970" width="15" style="81" customWidth="1"/>
    <col min="8971" max="8971" width="10.7109375" style="81" customWidth="1"/>
    <col min="8972" max="8972" width="9.7109375" style="81" customWidth="1"/>
    <col min="8973" max="9216" width="19.42578125" style="81"/>
    <col min="9217" max="9221" width="2.28515625" style="81" customWidth="1"/>
    <col min="9222" max="9222" width="11.7109375" style="81" customWidth="1"/>
    <col min="9223" max="9223" width="25" style="81" customWidth="1"/>
    <col min="9224" max="9224" width="3.140625" style="81" customWidth="1"/>
    <col min="9225" max="9226" width="15" style="81" customWidth="1"/>
    <col min="9227" max="9227" width="10.7109375" style="81" customWidth="1"/>
    <col min="9228" max="9228" width="9.7109375" style="81" customWidth="1"/>
    <col min="9229" max="9472" width="19.42578125" style="81"/>
    <col min="9473" max="9477" width="2.28515625" style="81" customWidth="1"/>
    <col min="9478" max="9478" width="11.7109375" style="81" customWidth="1"/>
    <col min="9479" max="9479" width="25" style="81" customWidth="1"/>
    <col min="9480" max="9480" width="3.140625" style="81" customWidth="1"/>
    <col min="9481" max="9482" width="15" style="81" customWidth="1"/>
    <col min="9483" max="9483" width="10.7109375" style="81" customWidth="1"/>
    <col min="9484" max="9484" width="9.7109375" style="81" customWidth="1"/>
    <col min="9485" max="9728" width="19.42578125" style="81"/>
    <col min="9729" max="9733" width="2.28515625" style="81" customWidth="1"/>
    <col min="9734" max="9734" width="11.7109375" style="81" customWidth="1"/>
    <col min="9735" max="9735" width="25" style="81" customWidth="1"/>
    <col min="9736" max="9736" width="3.140625" style="81" customWidth="1"/>
    <col min="9737" max="9738" width="15" style="81" customWidth="1"/>
    <col min="9739" max="9739" width="10.7109375" style="81" customWidth="1"/>
    <col min="9740" max="9740" width="9.7109375" style="81" customWidth="1"/>
    <col min="9741" max="9984" width="19.42578125" style="81"/>
    <col min="9985" max="9989" width="2.28515625" style="81" customWidth="1"/>
    <col min="9990" max="9990" width="11.7109375" style="81" customWidth="1"/>
    <col min="9991" max="9991" width="25" style="81" customWidth="1"/>
    <col min="9992" max="9992" width="3.140625" style="81" customWidth="1"/>
    <col min="9993" max="9994" width="15" style="81" customWidth="1"/>
    <col min="9995" max="9995" width="10.7109375" style="81" customWidth="1"/>
    <col min="9996" max="9996" width="9.7109375" style="81" customWidth="1"/>
    <col min="9997" max="10240" width="19.42578125" style="81"/>
    <col min="10241" max="10245" width="2.28515625" style="81" customWidth="1"/>
    <col min="10246" max="10246" width="11.7109375" style="81" customWidth="1"/>
    <col min="10247" max="10247" width="25" style="81" customWidth="1"/>
    <col min="10248" max="10248" width="3.140625" style="81" customWidth="1"/>
    <col min="10249" max="10250" width="15" style="81" customWidth="1"/>
    <col min="10251" max="10251" width="10.7109375" style="81" customWidth="1"/>
    <col min="10252" max="10252" width="9.7109375" style="81" customWidth="1"/>
    <col min="10253" max="10496" width="19.42578125" style="81"/>
    <col min="10497" max="10501" width="2.28515625" style="81" customWidth="1"/>
    <col min="10502" max="10502" width="11.7109375" style="81" customWidth="1"/>
    <col min="10503" max="10503" width="25" style="81" customWidth="1"/>
    <col min="10504" max="10504" width="3.140625" style="81" customWidth="1"/>
    <col min="10505" max="10506" width="15" style="81" customWidth="1"/>
    <col min="10507" max="10507" width="10.7109375" style="81" customWidth="1"/>
    <col min="10508" max="10508" width="9.7109375" style="81" customWidth="1"/>
    <col min="10509" max="10752" width="19.42578125" style="81"/>
    <col min="10753" max="10757" width="2.28515625" style="81" customWidth="1"/>
    <col min="10758" max="10758" width="11.7109375" style="81" customWidth="1"/>
    <col min="10759" max="10759" width="25" style="81" customWidth="1"/>
    <col min="10760" max="10760" width="3.140625" style="81" customWidth="1"/>
    <col min="10761" max="10762" width="15" style="81" customWidth="1"/>
    <col min="10763" max="10763" width="10.7109375" style="81" customWidth="1"/>
    <col min="10764" max="10764" width="9.7109375" style="81" customWidth="1"/>
    <col min="10765" max="11008" width="19.42578125" style="81"/>
    <col min="11009" max="11013" width="2.28515625" style="81" customWidth="1"/>
    <col min="11014" max="11014" width="11.7109375" style="81" customWidth="1"/>
    <col min="11015" max="11015" width="25" style="81" customWidth="1"/>
    <col min="11016" max="11016" width="3.140625" style="81" customWidth="1"/>
    <col min="11017" max="11018" width="15" style="81" customWidth="1"/>
    <col min="11019" max="11019" width="10.7109375" style="81" customWidth="1"/>
    <col min="11020" max="11020" width="9.7109375" style="81" customWidth="1"/>
    <col min="11021" max="11264" width="19.42578125" style="81"/>
    <col min="11265" max="11269" width="2.28515625" style="81" customWidth="1"/>
    <col min="11270" max="11270" width="11.7109375" style="81" customWidth="1"/>
    <col min="11271" max="11271" width="25" style="81" customWidth="1"/>
    <col min="11272" max="11272" width="3.140625" style="81" customWidth="1"/>
    <col min="11273" max="11274" width="15" style="81" customWidth="1"/>
    <col min="11275" max="11275" width="10.7109375" style="81" customWidth="1"/>
    <col min="11276" max="11276" width="9.7109375" style="81" customWidth="1"/>
    <col min="11277" max="11520" width="19.42578125" style="81"/>
    <col min="11521" max="11525" width="2.28515625" style="81" customWidth="1"/>
    <col min="11526" max="11526" width="11.7109375" style="81" customWidth="1"/>
    <col min="11527" max="11527" width="25" style="81" customWidth="1"/>
    <col min="11528" max="11528" width="3.140625" style="81" customWidth="1"/>
    <col min="11529" max="11530" width="15" style="81" customWidth="1"/>
    <col min="11531" max="11531" width="10.7109375" style="81" customWidth="1"/>
    <col min="11532" max="11532" width="9.7109375" style="81" customWidth="1"/>
    <col min="11533" max="11776" width="19.42578125" style="81"/>
    <col min="11777" max="11781" width="2.28515625" style="81" customWidth="1"/>
    <col min="11782" max="11782" width="11.7109375" style="81" customWidth="1"/>
    <col min="11783" max="11783" width="25" style="81" customWidth="1"/>
    <col min="11784" max="11784" width="3.140625" style="81" customWidth="1"/>
    <col min="11785" max="11786" width="15" style="81" customWidth="1"/>
    <col min="11787" max="11787" width="10.7109375" style="81" customWidth="1"/>
    <col min="11788" max="11788" width="9.7109375" style="81" customWidth="1"/>
    <col min="11789" max="12032" width="19.42578125" style="81"/>
    <col min="12033" max="12037" width="2.28515625" style="81" customWidth="1"/>
    <col min="12038" max="12038" width="11.7109375" style="81" customWidth="1"/>
    <col min="12039" max="12039" width="25" style="81" customWidth="1"/>
    <col min="12040" max="12040" width="3.140625" style="81" customWidth="1"/>
    <col min="12041" max="12042" width="15" style="81" customWidth="1"/>
    <col min="12043" max="12043" width="10.7109375" style="81" customWidth="1"/>
    <col min="12044" max="12044" width="9.7109375" style="81" customWidth="1"/>
    <col min="12045" max="12288" width="19.42578125" style="81"/>
    <col min="12289" max="12293" width="2.28515625" style="81" customWidth="1"/>
    <col min="12294" max="12294" width="11.7109375" style="81" customWidth="1"/>
    <col min="12295" max="12295" width="25" style="81" customWidth="1"/>
    <col min="12296" max="12296" width="3.140625" style="81" customWidth="1"/>
    <col min="12297" max="12298" width="15" style="81" customWidth="1"/>
    <col min="12299" max="12299" width="10.7109375" style="81" customWidth="1"/>
    <col min="12300" max="12300" width="9.7109375" style="81" customWidth="1"/>
    <col min="12301" max="12544" width="19.42578125" style="81"/>
    <col min="12545" max="12549" width="2.28515625" style="81" customWidth="1"/>
    <col min="12550" max="12550" width="11.7109375" style="81" customWidth="1"/>
    <col min="12551" max="12551" width="25" style="81" customWidth="1"/>
    <col min="12552" max="12552" width="3.140625" style="81" customWidth="1"/>
    <col min="12553" max="12554" width="15" style="81" customWidth="1"/>
    <col min="12555" max="12555" width="10.7109375" style="81" customWidth="1"/>
    <col min="12556" max="12556" width="9.7109375" style="81" customWidth="1"/>
    <col min="12557" max="12800" width="19.42578125" style="81"/>
    <col min="12801" max="12805" width="2.28515625" style="81" customWidth="1"/>
    <col min="12806" max="12806" width="11.7109375" style="81" customWidth="1"/>
    <col min="12807" max="12807" width="25" style="81" customWidth="1"/>
    <col min="12808" max="12808" width="3.140625" style="81" customWidth="1"/>
    <col min="12809" max="12810" width="15" style="81" customWidth="1"/>
    <col min="12811" max="12811" width="10.7109375" style="81" customWidth="1"/>
    <col min="12812" max="12812" width="9.7109375" style="81" customWidth="1"/>
    <col min="12813" max="13056" width="19.42578125" style="81"/>
    <col min="13057" max="13061" width="2.28515625" style="81" customWidth="1"/>
    <col min="13062" max="13062" width="11.7109375" style="81" customWidth="1"/>
    <col min="13063" max="13063" width="25" style="81" customWidth="1"/>
    <col min="13064" max="13064" width="3.140625" style="81" customWidth="1"/>
    <col min="13065" max="13066" width="15" style="81" customWidth="1"/>
    <col min="13067" max="13067" width="10.7109375" style="81" customWidth="1"/>
    <col min="13068" max="13068" width="9.7109375" style="81" customWidth="1"/>
    <col min="13069" max="13312" width="19.42578125" style="81"/>
    <col min="13313" max="13317" width="2.28515625" style="81" customWidth="1"/>
    <col min="13318" max="13318" width="11.7109375" style="81" customWidth="1"/>
    <col min="13319" max="13319" width="25" style="81" customWidth="1"/>
    <col min="13320" max="13320" width="3.140625" style="81" customWidth="1"/>
    <col min="13321" max="13322" width="15" style="81" customWidth="1"/>
    <col min="13323" max="13323" width="10.7109375" style="81" customWidth="1"/>
    <col min="13324" max="13324" width="9.7109375" style="81" customWidth="1"/>
    <col min="13325" max="13568" width="19.42578125" style="81"/>
    <col min="13569" max="13573" width="2.28515625" style="81" customWidth="1"/>
    <col min="13574" max="13574" width="11.7109375" style="81" customWidth="1"/>
    <col min="13575" max="13575" width="25" style="81" customWidth="1"/>
    <col min="13576" max="13576" width="3.140625" style="81" customWidth="1"/>
    <col min="13577" max="13578" width="15" style="81" customWidth="1"/>
    <col min="13579" max="13579" width="10.7109375" style="81" customWidth="1"/>
    <col min="13580" max="13580" width="9.7109375" style="81" customWidth="1"/>
    <col min="13581" max="13824" width="19.42578125" style="81"/>
    <col min="13825" max="13829" width="2.28515625" style="81" customWidth="1"/>
    <col min="13830" max="13830" width="11.7109375" style="81" customWidth="1"/>
    <col min="13831" max="13831" width="25" style="81" customWidth="1"/>
    <col min="13832" max="13832" width="3.140625" style="81" customWidth="1"/>
    <col min="13833" max="13834" width="15" style="81" customWidth="1"/>
    <col min="13835" max="13835" width="10.7109375" style="81" customWidth="1"/>
    <col min="13836" max="13836" width="9.7109375" style="81" customWidth="1"/>
    <col min="13837" max="14080" width="19.42578125" style="81"/>
    <col min="14081" max="14085" width="2.28515625" style="81" customWidth="1"/>
    <col min="14086" max="14086" width="11.7109375" style="81" customWidth="1"/>
    <col min="14087" max="14087" width="25" style="81" customWidth="1"/>
    <col min="14088" max="14088" width="3.140625" style="81" customWidth="1"/>
    <col min="14089" max="14090" width="15" style="81" customWidth="1"/>
    <col min="14091" max="14091" width="10.7109375" style="81" customWidth="1"/>
    <col min="14092" max="14092" width="9.7109375" style="81" customWidth="1"/>
    <col min="14093" max="14336" width="19.42578125" style="81"/>
    <col min="14337" max="14341" width="2.28515625" style="81" customWidth="1"/>
    <col min="14342" max="14342" width="11.7109375" style="81" customWidth="1"/>
    <col min="14343" max="14343" width="25" style="81" customWidth="1"/>
    <col min="14344" max="14344" width="3.140625" style="81" customWidth="1"/>
    <col min="14345" max="14346" width="15" style="81" customWidth="1"/>
    <col min="14347" max="14347" width="10.7109375" style="81" customWidth="1"/>
    <col min="14348" max="14348" width="9.7109375" style="81" customWidth="1"/>
    <col min="14349" max="14592" width="19.42578125" style="81"/>
    <col min="14593" max="14597" width="2.28515625" style="81" customWidth="1"/>
    <col min="14598" max="14598" width="11.7109375" style="81" customWidth="1"/>
    <col min="14599" max="14599" width="25" style="81" customWidth="1"/>
    <col min="14600" max="14600" width="3.140625" style="81" customWidth="1"/>
    <col min="14601" max="14602" width="15" style="81" customWidth="1"/>
    <col min="14603" max="14603" width="10.7109375" style="81" customWidth="1"/>
    <col min="14604" max="14604" width="9.7109375" style="81" customWidth="1"/>
    <col min="14605" max="14848" width="19.42578125" style="81"/>
    <col min="14849" max="14853" width="2.28515625" style="81" customWidth="1"/>
    <col min="14854" max="14854" width="11.7109375" style="81" customWidth="1"/>
    <col min="14855" max="14855" width="25" style="81" customWidth="1"/>
    <col min="14856" max="14856" width="3.140625" style="81" customWidth="1"/>
    <col min="14857" max="14858" width="15" style="81" customWidth="1"/>
    <col min="14859" max="14859" width="10.7109375" style="81" customWidth="1"/>
    <col min="14860" max="14860" width="9.7109375" style="81" customWidth="1"/>
    <col min="14861" max="15104" width="19.42578125" style="81"/>
    <col min="15105" max="15109" width="2.28515625" style="81" customWidth="1"/>
    <col min="15110" max="15110" width="11.7109375" style="81" customWidth="1"/>
    <col min="15111" max="15111" width="25" style="81" customWidth="1"/>
    <col min="15112" max="15112" width="3.140625" style="81" customWidth="1"/>
    <col min="15113" max="15114" width="15" style="81" customWidth="1"/>
    <col min="15115" max="15115" width="10.7109375" style="81" customWidth="1"/>
    <col min="15116" max="15116" width="9.7109375" style="81" customWidth="1"/>
    <col min="15117" max="15360" width="19.42578125" style="81"/>
    <col min="15361" max="15365" width="2.28515625" style="81" customWidth="1"/>
    <col min="15366" max="15366" width="11.7109375" style="81" customWidth="1"/>
    <col min="15367" max="15367" width="25" style="81" customWidth="1"/>
    <col min="15368" max="15368" width="3.140625" style="81" customWidth="1"/>
    <col min="15369" max="15370" width="15" style="81" customWidth="1"/>
    <col min="15371" max="15371" width="10.7109375" style="81" customWidth="1"/>
    <col min="15372" max="15372" width="9.7109375" style="81" customWidth="1"/>
    <col min="15373" max="15616" width="19.42578125" style="81"/>
    <col min="15617" max="15621" width="2.28515625" style="81" customWidth="1"/>
    <col min="15622" max="15622" width="11.7109375" style="81" customWidth="1"/>
    <col min="15623" max="15623" width="25" style="81" customWidth="1"/>
    <col min="15624" max="15624" width="3.140625" style="81" customWidth="1"/>
    <col min="15625" max="15626" width="15" style="81" customWidth="1"/>
    <col min="15627" max="15627" width="10.7109375" style="81" customWidth="1"/>
    <col min="15628" max="15628" width="9.7109375" style="81" customWidth="1"/>
    <col min="15629" max="15872" width="19.42578125" style="81"/>
    <col min="15873" max="15877" width="2.28515625" style="81" customWidth="1"/>
    <col min="15878" max="15878" width="11.7109375" style="81" customWidth="1"/>
    <col min="15879" max="15879" width="25" style="81" customWidth="1"/>
    <col min="15880" max="15880" width="3.140625" style="81" customWidth="1"/>
    <col min="15881" max="15882" width="15" style="81" customWidth="1"/>
    <col min="15883" max="15883" width="10.7109375" style="81" customWidth="1"/>
    <col min="15884" max="15884" width="9.7109375" style="81" customWidth="1"/>
    <col min="15885" max="16128" width="19.42578125" style="81"/>
    <col min="16129" max="16133" width="2.28515625" style="81" customWidth="1"/>
    <col min="16134" max="16134" width="11.7109375" style="81" customWidth="1"/>
    <col min="16135" max="16135" width="25" style="81" customWidth="1"/>
    <col min="16136" max="16136" width="3.140625" style="81" customWidth="1"/>
    <col min="16137" max="16138" width="15" style="81" customWidth="1"/>
    <col min="16139" max="16139" width="10.7109375" style="81" customWidth="1"/>
    <col min="16140" max="16140" width="9.7109375" style="81" customWidth="1"/>
    <col min="16141" max="16384" width="19.42578125" style="81"/>
  </cols>
  <sheetData>
    <row r="1" spans="1:15">
      <c r="A1" s="475" t="s">
        <v>0</v>
      </c>
      <c r="B1" s="475"/>
      <c r="C1" s="475"/>
      <c r="D1" s="475"/>
      <c r="E1" s="475"/>
      <c r="F1" s="475"/>
      <c r="G1" s="475"/>
      <c r="H1" s="475"/>
      <c r="I1" s="475"/>
      <c r="J1" s="475"/>
      <c r="K1" s="475"/>
      <c r="L1" s="475"/>
    </row>
    <row r="2" spans="1:15" ht="16.5">
      <c r="A2" s="476" t="s">
        <v>164</v>
      </c>
      <c r="B2" s="476"/>
      <c r="C2" s="476"/>
      <c r="D2" s="476"/>
      <c r="E2" s="476"/>
      <c r="F2" s="476"/>
      <c r="G2" s="476"/>
      <c r="H2" s="476"/>
      <c r="I2" s="476"/>
      <c r="J2" s="476"/>
      <c r="K2" s="476"/>
      <c r="L2" s="476"/>
    </row>
    <row r="3" spans="1:15" ht="15.75" customHeight="1">
      <c r="A3" s="477"/>
      <c r="B3" s="477"/>
      <c r="C3" s="477"/>
      <c r="D3" s="477"/>
      <c r="E3" s="477"/>
      <c r="F3" s="477"/>
      <c r="G3" s="477"/>
      <c r="H3" s="477"/>
      <c r="I3" s="477"/>
      <c r="J3" s="477"/>
      <c r="K3" s="477"/>
      <c r="L3" s="477"/>
    </row>
    <row r="4" spans="1:15" s="82" customFormat="1" ht="14.1" customHeight="1">
      <c r="A4" s="478" t="s">
        <v>1</v>
      </c>
      <c r="B4" s="479"/>
      <c r="C4" s="479"/>
      <c r="D4" s="479"/>
      <c r="E4" s="479"/>
      <c r="F4" s="479"/>
      <c r="G4" s="479"/>
      <c r="H4" s="479"/>
      <c r="I4" s="482" t="s">
        <v>2</v>
      </c>
      <c r="J4" s="483"/>
      <c r="K4" s="488" t="s">
        <v>209</v>
      </c>
      <c r="L4" s="489"/>
    </row>
    <row r="5" spans="1:15" s="82" customFormat="1" ht="14.1" customHeight="1">
      <c r="A5" s="480"/>
      <c r="B5" s="480"/>
      <c r="C5" s="480"/>
      <c r="D5" s="480"/>
      <c r="E5" s="480"/>
      <c r="F5" s="480"/>
      <c r="G5" s="480"/>
      <c r="H5" s="480"/>
      <c r="I5" s="484"/>
      <c r="J5" s="485"/>
      <c r="K5" s="484"/>
      <c r="L5" s="490"/>
    </row>
    <row r="6" spans="1:15" s="82" customFormat="1" ht="14.1" customHeight="1">
      <c r="A6" s="480"/>
      <c r="B6" s="480"/>
      <c r="C6" s="480"/>
      <c r="D6" s="480"/>
      <c r="E6" s="480"/>
      <c r="F6" s="480"/>
      <c r="G6" s="480"/>
      <c r="H6" s="480"/>
      <c r="I6" s="486"/>
      <c r="J6" s="487"/>
      <c r="K6" s="484"/>
      <c r="L6" s="490"/>
    </row>
    <row r="7" spans="1:15" s="82" customFormat="1" ht="14.1" customHeight="1">
      <c r="A7" s="480"/>
      <c r="B7" s="480"/>
      <c r="C7" s="480"/>
      <c r="D7" s="480"/>
      <c r="E7" s="480"/>
      <c r="F7" s="480"/>
      <c r="G7" s="480"/>
      <c r="H7" s="480"/>
      <c r="I7" s="492" t="s">
        <v>201</v>
      </c>
      <c r="J7" s="492" t="s">
        <v>208</v>
      </c>
      <c r="K7" s="484"/>
      <c r="L7" s="490"/>
    </row>
    <row r="8" spans="1:15" s="82" customFormat="1" ht="14.1" customHeight="1">
      <c r="A8" s="480"/>
      <c r="B8" s="480"/>
      <c r="C8" s="480"/>
      <c r="D8" s="480"/>
      <c r="E8" s="480"/>
      <c r="F8" s="480"/>
      <c r="G8" s="480"/>
      <c r="H8" s="480"/>
      <c r="I8" s="493"/>
      <c r="J8" s="493"/>
      <c r="K8" s="484"/>
      <c r="L8" s="490"/>
    </row>
    <row r="9" spans="1:15" s="82" customFormat="1" ht="14.1" customHeight="1">
      <c r="A9" s="480"/>
      <c r="B9" s="480"/>
      <c r="C9" s="480"/>
      <c r="D9" s="480"/>
      <c r="E9" s="480"/>
      <c r="F9" s="480"/>
      <c r="G9" s="480"/>
      <c r="H9" s="480"/>
      <c r="I9" s="494"/>
      <c r="J9" s="494"/>
      <c r="K9" s="486"/>
      <c r="L9" s="491"/>
    </row>
    <row r="10" spans="1:15" s="82" customFormat="1" ht="14.1" customHeight="1">
      <c r="A10" s="481"/>
      <c r="B10" s="481"/>
      <c r="C10" s="481"/>
      <c r="D10" s="481"/>
      <c r="E10" s="481"/>
      <c r="F10" s="481"/>
      <c r="G10" s="481"/>
      <c r="H10" s="481"/>
      <c r="I10" s="495" t="s">
        <v>3</v>
      </c>
      <c r="J10" s="496"/>
      <c r="K10" s="497"/>
      <c r="L10" s="83" t="s">
        <v>4</v>
      </c>
    </row>
    <row r="11" spans="1:15" s="84" customFormat="1" ht="27" customHeight="1">
      <c r="A11" s="474"/>
      <c r="B11" s="474"/>
      <c r="C11" s="474"/>
      <c r="D11" s="474"/>
      <c r="E11" s="474"/>
      <c r="F11" s="474"/>
      <c r="G11" s="474"/>
      <c r="H11" s="474"/>
      <c r="I11" s="474"/>
      <c r="J11" s="474"/>
      <c r="K11" s="474"/>
      <c r="L11" s="474"/>
    </row>
    <row r="12" spans="1:15" s="360" customFormat="1" ht="22.5" customHeight="1">
      <c r="A12" s="85"/>
      <c r="B12" s="86"/>
      <c r="C12" s="86"/>
      <c r="D12" s="86"/>
      <c r="E12" s="86"/>
      <c r="F12" s="86"/>
      <c r="G12" s="86"/>
      <c r="H12" s="86"/>
      <c r="I12" s="87" t="s">
        <v>5</v>
      </c>
      <c r="J12" s="88"/>
      <c r="K12" s="88"/>
      <c r="L12" s="89"/>
      <c r="M12" s="90"/>
      <c r="N12" s="88"/>
      <c r="O12" s="90"/>
    </row>
    <row r="13" spans="1:15" s="360" customFormat="1" ht="22.5" customHeight="1">
      <c r="A13" s="362"/>
      <c r="B13" s="362" t="s">
        <v>6</v>
      </c>
      <c r="C13" s="362"/>
      <c r="D13" s="85"/>
      <c r="E13" s="86"/>
      <c r="F13" s="86"/>
      <c r="G13" s="86"/>
      <c r="H13" s="86"/>
      <c r="I13" s="91">
        <v>139612</v>
      </c>
      <c r="J13" s="91">
        <v>136091</v>
      </c>
      <c r="K13" s="91">
        <f>J13-I13</f>
        <v>-3521</v>
      </c>
      <c r="L13" s="92">
        <f>100/I13*J13-100</f>
        <v>-2.5</v>
      </c>
      <c r="M13" s="93"/>
      <c r="N13" s="88"/>
      <c r="O13" s="90"/>
    </row>
    <row r="14" spans="1:15" s="360" customFormat="1" ht="22.5" customHeight="1">
      <c r="B14" s="362" t="s">
        <v>7</v>
      </c>
      <c r="I14" s="94">
        <v>117948</v>
      </c>
      <c r="J14" s="91">
        <v>116905</v>
      </c>
      <c r="K14" s="91">
        <f t="shared" ref="K14:K23" si="0">J14-I14</f>
        <v>-1043</v>
      </c>
      <c r="L14" s="92">
        <f t="shared" ref="L14:L23" si="1">100/I14*J14-100</f>
        <v>-0.9</v>
      </c>
      <c r="M14" s="93"/>
      <c r="N14" s="88"/>
      <c r="O14" s="90"/>
    </row>
    <row r="15" spans="1:15" s="360" customFormat="1" ht="22.5" customHeight="1">
      <c r="B15" s="362" t="s">
        <v>8</v>
      </c>
      <c r="I15" s="91">
        <v>118000</v>
      </c>
      <c r="J15" s="91">
        <v>114632</v>
      </c>
      <c r="K15" s="91">
        <f t="shared" si="0"/>
        <v>-3368</v>
      </c>
      <c r="L15" s="92">
        <f t="shared" si="1"/>
        <v>-2.9</v>
      </c>
      <c r="M15" s="93"/>
      <c r="N15" s="90"/>
      <c r="O15" s="90"/>
    </row>
    <row r="16" spans="1:15" s="360" customFormat="1" ht="15" customHeight="1">
      <c r="B16" s="362"/>
      <c r="C16" s="85" t="s">
        <v>9</v>
      </c>
      <c r="D16" s="86"/>
      <c r="E16" s="86"/>
      <c r="F16" s="86"/>
      <c r="G16" s="86"/>
      <c r="H16" s="86"/>
      <c r="I16" s="91">
        <v>61615</v>
      </c>
      <c r="J16" s="91">
        <v>59524</v>
      </c>
      <c r="K16" s="91">
        <f t="shared" si="0"/>
        <v>-2091</v>
      </c>
      <c r="L16" s="92">
        <f t="shared" si="1"/>
        <v>-3.4</v>
      </c>
      <c r="M16" s="93"/>
      <c r="N16" s="90"/>
      <c r="O16" s="90"/>
    </row>
    <row r="17" spans="1:15" s="360" customFormat="1" ht="15" customHeight="1">
      <c r="B17" s="362"/>
      <c r="C17" s="362" t="s">
        <v>10</v>
      </c>
      <c r="D17" s="362"/>
      <c r="I17" s="91">
        <v>103486</v>
      </c>
      <c r="J17" s="91">
        <v>100973</v>
      </c>
      <c r="K17" s="91">
        <f t="shared" si="0"/>
        <v>-2513</v>
      </c>
      <c r="L17" s="92">
        <f t="shared" si="1"/>
        <v>-2.4</v>
      </c>
      <c r="M17" s="93"/>
      <c r="N17" s="90"/>
      <c r="O17" s="90"/>
    </row>
    <row r="18" spans="1:15" s="360" customFormat="1" ht="22.5" customHeight="1">
      <c r="B18" s="362" t="s">
        <v>11</v>
      </c>
      <c r="C18" s="362"/>
      <c r="G18" s="95"/>
      <c r="I18" s="91">
        <v>99183</v>
      </c>
      <c r="J18" s="91">
        <v>96316</v>
      </c>
      <c r="K18" s="91">
        <f t="shared" si="0"/>
        <v>-2867</v>
      </c>
      <c r="L18" s="92">
        <f t="shared" si="1"/>
        <v>-2.9</v>
      </c>
      <c r="M18" s="93"/>
      <c r="N18" s="90"/>
      <c r="O18" s="90"/>
    </row>
    <row r="19" spans="1:15" s="360" customFormat="1" ht="15" customHeight="1">
      <c r="B19" s="362"/>
      <c r="C19" s="85" t="s">
        <v>9</v>
      </c>
      <c r="D19" s="85"/>
      <c r="E19" s="85"/>
      <c r="F19" s="85"/>
      <c r="G19" s="85"/>
      <c r="H19" s="85"/>
      <c r="I19" s="91">
        <v>38887</v>
      </c>
      <c r="J19" s="91">
        <v>38762</v>
      </c>
      <c r="K19" s="91">
        <f t="shared" si="0"/>
        <v>-125</v>
      </c>
      <c r="L19" s="92">
        <f t="shared" si="1"/>
        <v>-0.3</v>
      </c>
      <c r="M19" s="93"/>
      <c r="N19" s="90"/>
      <c r="O19" s="90"/>
    </row>
    <row r="20" spans="1:15" s="360" customFormat="1" ht="15" customHeight="1">
      <c r="B20" s="362"/>
      <c r="C20" s="362" t="s">
        <v>10</v>
      </c>
      <c r="D20" s="362"/>
      <c r="I20" s="91">
        <v>85889</v>
      </c>
      <c r="J20" s="91">
        <v>83327</v>
      </c>
      <c r="K20" s="91">
        <f t="shared" si="0"/>
        <v>-2562</v>
      </c>
      <c r="L20" s="92">
        <f t="shared" si="1"/>
        <v>-3</v>
      </c>
      <c r="M20" s="93"/>
      <c r="N20" s="90"/>
      <c r="O20" s="90"/>
    </row>
    <row r="21" spans="1:15" s="360" customFormat="1" ht="22.5" customHeight="1">
      <c r="B21" s="96" t="s">
        <v>12</v>
      </c>
      <c r="C21" s="95"/>
      <c r="D21" s="95"/>
      <c r="E21" s="96"/>
      <c r="F21" s="96"/>
      <c r="G21" s="96"/>
      <c r="H21" s="85"/>
      <c r="I21" s="91">
        <v>108913</v>
      </c>
      <c r="J21" s="91">
        <v>106533</v>
      </c>
      <c r="K21" s="91">
        <f t="shared" si="0"/>
        <v>-2380</v>
      </c>
      <c r="L21" s="92">
        <f t="shared" si="1"/>
        <v>-2.2000000000000002</v>
      </c>
      <c r="M21" s="93"/>
      <c r="N21" s="90"/>
      <c r="O21" s="90"/>
    </row>
    <row r="22" spans="1:15" s="360" customFormat="1" ht="15" customHeight="1">
      <c r="C22" s="85" t="s">
        <v>165</v>
      </c>
      <c r="D22" s="362"/>
      <c r="F22" s="85"/>
      <c r="G22" s="85"/>
      <c r="H22" s="85"/>
      <c r="I22" s="91">
        <v>62813</v>
      </c>
      <c r="J22" s="91">
        <v>61087</v>
      </c>
      <c r="K22" s="91">
        <f t="shared" si="0"/>
        <v>-1726</v>
      </c>
      <c r="L22" s="92">
        <f t="shared" si="1"/>
        <v>-2.7</v>
      </c>
      <c r="M22" s="93"/>
      <c r="N22" s="90"/>
      <c r="O22" s="90"/>
    </row>
    <row r="23" spans="1:15" s="360" customFormat="1" ht="15" customHeight="1">
      <c r="C23" s="85" t="s">
        <v>166</v>
      </c>
      <c r="D23" s="362"/>
      <c r="F23" s="85"/>
      <c r="G23" s="85"/>
      <c r="H23" s="85"/>
      <c r="I23" s="91">
        <v>50214</v>
      </c>
      <c r="J23" s="91">
        <v>49498</v>
      </c>
      <c r="K23" s="91">
        <f t="shared" si="0"/>
        <v>-716</v>
      </c>
      <c r="L23" s="92">
        <f t="shared" si="1"/>
        <v>-1.4</v>
      </c>
      <c r="M23" s="90"/>
      <c r="N23" s="90"/>
      <c r="O23" s="90"/>
    </row>
    <row r="24" spans="1:15" s="360" customFormat="1" ht="15" customHeight="1">
      <c r="B24" s="362"/>
      <c r="C24" s="362"/>
      <c r="D24" s="85"/>
      <c r="E24" s="86"/>
      <c r="F24" s="86"/>
      <c r="G24" s="86"/>
      <c r="H24" s="86"/>
      <c r="I24" s="88"/>
      <c r="K24" s="88"/>
      <c r="L24" s="92"/>
      <c r="M24" s="90"/>
      <c r="N24" s="90"/>
      <c r="O24" s="90"/>
    </row>
    <row r="25" spans="1:15" s="360" customFormat="1" ht="15" customHeight="1">
      <c r="B25" s="362"/>
      <c r="C25" s="362"/>
      <c r="D25" s="85"/>
      <c r="E25" s="86"/>
      <c r="F25" s="86"/>
      <c r="G25" s="86"/>
      <c r="H25" s="86"/>
      <c r="I25" s="88"/>
      <c r="K25" s="88"/>
      <c r="L25" s="92"/>
      <c r="M25" s="90"/>
      <c r="N25" s="90"/>
      <c r="O25" s="90"/>
    </row>
    <row r="26" spans="1:15" s="360" customFormat="1" ht="23.25" customHeight="1">
      <c r="B26" s="362"/>
      <c r="C26" s="362"/>
      <c r="D26" s="85"/>
      <c r="E26" s="86"/>
      <c r="F26" s="86"/>
      <c r="G26" s="86"/>
      <c r="H26" s="86"/>
      <c r="I26" s="97" t="s">
        <v>13</v>
      </c>
      <c r="K26" s="88"/>
      <c r="L26" s="92"/>
      <c r="M26" s="90"/>
      <c r="N26" s="90"/>
      <c r="O26" s="90"/>
    </row>
    <row r="27" spans="1:15" s="360" customFormat="1" ht="22.5" customHeight="1">
      <c r="A27" s="98"/>
      <c r="B27" s="98" t="s">
        <v>6</v>
      </c>
      <c r="C27" s="98"/>
      <c r="D27" s="98"/>
      <c r="E27" s="98"/>
      <c r="F27" s="98"/>
      <c r="G27" s="86"/>
      <c r="H27" s="86"/>
      <c r="I27" s="91">
        <v>11949092</v>
      </c>
      <c r="J27" s="91">
        <v>11763433</v>
      </c>
      <c r="K27" s="91">
        <f>J27-I27</f>
        <v>-185659</v>
      </c>
      <c r="L27" s="92">
        <f>100/I27*J27-100</f>
        <v>-1.6</v>
      </c>
      <c r="M27" s="90"/>
      <c r="N27" s="90"/>
      <c r="O27" s="90"/>
    </row>
    <row r="28" spans="1:15" s="360" customFormat="1" ht="22.5" customHeight="1">
      <c r="B28" s="362" t="s">
        <v>7</v>
      </c>
      <c r="I28" s="91">
        <v>3583693</v>
      </c>
      <c r="J28" s="91">
        <v>3502200</v>
      </c>
      <c r="K28" s="91">
        <f t="shared" ref="K28:K45" si="2">J28-I28</f>
        <v>-81493</v>
      </c>
      <c r="L28" s="92">
        <f t="shared" ref="L28:L45" si="3">100/I28*J28-100</f>
        <v>-2.2999999999999998</v>
      </c>
      <c r="M28" s="90"/>
      <c r="N28" s="90"/>
      <c r="O28" s="90"/>
    </row>
    <row r="29" spans="1:15" s="360" customFormat="1" ht="15" customHeight="1">
      <c r="B29" s="362"/>
      <c r="C29" s="96" t="s">
        <v>14</v>
      </c>
      <c r="D29" s="99"/>
      <c r="E29" s="99"/>
      <c r="F29" s="99"/>
      <c r="G29" s="99"/>
      <c r="H29" s="86"/>
      <c r="I29" s="91">
        <v>2472335</v>
      </c>
      <c r="J29" s="91">
        <v>2413071</v>
      </c>
      <c r="K29" s="91">
        <f t="shared" si="2"/>
        <v>-59264</v>
      </c>
      <c r="L29" s="92">
        <f t="shared" si="3"/>
        <v>-2.4</v>
      </c>
      <c r="M29" s="90"/>
      <c r="N29" s="90"/>
      <c r="O29" s="90"/>
    </row>
    <row r="30" spans="1:15" s="360" customFormat="1" ht="15" customHeight="1">
      <c r="B30" s="362"/>
      <c r="C30" s="100" t="s">
        <v>15</v>
      </c>
      <c r="D30" s="95"/>
      <c r="E30" s="95"/>
      <c r="F30" s="95"/>
      <c r="G30" s="95"/>
      <c r="I30" s="91">
        <v>1111358</v>
      </c>
      <c r="J30" s="91">
        <v>1089129</v>
      </c>
      <c r="K30" s="91">
        <f t="shared" si="2"/>
        <v>-22229</v>
      </c>
      <c r="L30" s="92">
        <f t="shared" si="3"/>
        <v>-2</v>
      </c>
      <c r="M30" s="90"/>
      <c r="N30" s="90"/>
      <c r="O30" s="90"/>
    </row>
    <row r="31" spans="1:15" s="360" customFormat="1" ht="15" customHeight="1">
      <c r="B31" s="362"/>
      <c r="C31" s="362"/>
      <c r="D31" s="85" t="s">
        <v>9</v>
      </c>
      <c r="E31" s="86"/>
      <c r="F31" s="86"/>
      <c r="G31" s="86"/>
      <c r="H31" s="86"/>
      <c r="I31" s="91">
        <v>430953</v>
      </c>
      <c r="J31" s="91">
        <v>423770</v>
      </c>
      <c r="K31" s="91">
        <f t="shared" si="2"/>
        <v>-7183</v>
      </c>
      <c r="L31" s="92">
        <f t="shared" si="3"/>
        <v>-1.7</v>
      </c>
      <c r="M31" s="90"/>
      <c r="N31" s="91"/>
      <c r="O31" s="90"/>
    </row>
    <row r="32" spans="1:15" s="360" customFormat="1" ht="15" customHeight="1">
      <c r="B32" s="362"/>
      <c r="C32" s="362"/>
      <c r="D32" s="85" t="s">
        <v>16</v>
      </c>
      <c r="E32" s="86"/>
      <c r="F32" s="86"/>
      <c r="G32" s="86"/>
      <c r="H32" s="86"/>
      <c r="I32" s="91">
        <v>680405</v>
      </c>
      <c r="J32" s="91">
        <v>665359</v>
      </c>
      <c r="K32" s="91">
        <f t="shared" si="2"/>
        <v>-15046</v>
      </c>
      <c r="L32" s="92">
        <f t="shared" si="3"/>
        <v>-2.2000000000000002</v>
      </c>
      <c r="M32" s="90"/>
      <c r="N32" s="90"/>
      <c r="O32" s="90"/>
    </row>
    <row r="33" spans="1:15" s="360" customFormat="1" ht="22.5" customHeight="1">
      <c r="B33" s="362" t="s">
        <v>8</v>
      </c>
      <c r="I33" s="91">
        <v>2829080</v>
      </c>
      <c r="J33" s="91">
        <v>2787985</v>
      </c>
      <c r="K33" s="91">
        <f t="shared" si="2"/>
        <v>-41095</v>
      </c>
      <c r="L33" s="92">
        <f t="shared" si="3"/>
        <v>-1.5</v>
      </c>
      <c r="M33" s="90"/>
      <c r="N33" s="90"/>
      <c r="O33" s="90"/>
    </row>
    <row r="34" spans="1:15" s="360" customFormat="1" ht="15" customHeight="1">
      <c r="B34" s="362"/>
      <c r="C34" s="85" t="s">
        <v>9</v>
      </c>
      <c r="D34" s="86"/>
      <c r="E34" s="86"/>
      <c r="F34" s="86"/>
      <c r="G34" s="86"/>
      <c r="H34" s="86"/>
      <c r="I34" s="91">
        <v>921116</v>
      </c>
      <c r="J34" s="91">
        <v>910026</v>
      </c>
      <c r="K34" s="91">
        <f t="shared" si="2"/>
        <v>-11090</v>
      </c>
      <c r="L34" s="92">
        <f t="shared" si="3"/>
        <v>-1.2</v>
      </c>
      <c r="M34" s="90"/>
      <c r="N34" s="90"/>
      <c r="O34" s="90"/>
    </row>
    <row r="35" spans="1:15" s="360" customFormat="1" ht="15" customHeight="1">
      <c r="B35" s="362"/>
      <c r="C35" s="362" t="s">
        <v>17</v>
      </c>
      <c r="D35" s="362"/>
      <c r="I35" s="91">
        <v>1907964</v>
      </c>
      <c r="J35" s="91">
        <v>1877959</v>
      </c>
      <c r="K35" s="91">
        <f t="shared" si="2"/>
        <v>-30005</v>
      </c>
      <c r="L35" s="92">
        <f t="shared" si="3"/>
        <v>-1.6</v>
      </c>
      <c r="M35" s="90"/>
      <c r="N35" s="91"/>
      <c r="O35" s="90"/>
    </row>
    <row r="36" spans="1:15" s="360" customFormat="1" ht="15" customHeight="1">
      <c r="D36" s="85" t="s">
        <v>167</v>
      </c>
      <c r="E36" s="86"/>
      <c r="F36" s="86"/>
      <c r="G36" s="86"/>
      <c r="H36" s="86"/>
      <c r="I36" s="91">
        <v>182369</v>
      </c>
      <c r="J36" s="91">
        <v>171382</v>
      </c>
      <c r="K36" s="91">
        <f t="shared" si="2"/>
        <v>-10987</v>
      </c>
      <c r="L36" s="92">
        <f t="shared" si="3"/>
        <v>-6</v>
      </c>
      <c r="M36" s="90"/>
      <c r="N36" s="90"/>
      <c r="O36" s="90"/>
    </row>
    <row r="37" spans="1:15" s="360" customFormat="1" ht="15" customHeight="1">
      <c r="A37" s="362"/>
      <c r="D37" s="85" t="s">
        <v>168</v>
      </c>
      <c r="E37" s="86"/>
      <c r="F37" s="86"/>
      <c r="G37" s="86"/>
      <c r="H37" s="86"/>
      <c r="I37" s="91">
        <v>1725595</v>
      </c>
      <c r="J37" s="91">
        <v>1706577</v>
      </c>
      <c r="K37" s="91">
        <f t="shared" si="2"/>
        <v>-19018</v>
      </c>
      <c r="L37" s="92">
        <f t="shared" si="3"/>
        <v>-1.1000000000000001</v>
      </c>
      <c r="M37" s="90"/>
      <c r="N37" s="90"/>
      <c r="O37" s="90"/>
    </row>
    <row r="38" spans="1:15" s="360" customFormat="1" ht="22.5" customHeight="1">
      <c r="B38" s="362" t="s">
        <v>11</v>
      </c>
      <c r="C38" s="362"/>
      <c r="G38" s="95"/>
      <c r="I38" s="91">
        <v>785149</v>
      </c>
      <c r="J38" s="91">
        <v>753595</v>
      </c>
      <c r="K38" s="91">
        <f t="shared" si="2"/>
        <v>-31554</v>
      </c>
      <c r="L38" s="92">
        <f t="shared" si="3"/>
        <v>-4</v>
      </c>
      <c r="M38" s="90"/>
      <c r="N38" s="90"/>
      <c r="O38" s="90"/>
    </row>
    <row r="39" spans="1:15" s="360" customFormat="1" ht="15" customHeight="1">
      <c r="B39" s="362"/>
      <c r="C39" s="85" t="s">
        <v>9</v>
      </c>
      <c r="D39" s="85"/>
      <c r="E39" s="85"/>
      <c r="F39" s="85"/>
      <c r="G39" s="85"/>
      <c r="H39" s="85"/>
      <c r="I39" s="91">
        <v>89344</v>
      </c>
      <c r="J39" s="91">
        <v>91104</v>
      </c>
      <c r="K39" s="91">
        <f t="shared" si="2"/>
        <v>1760</v>
      </c>
      <c r="L39" s="92">
        <f t="shared" si="3"/>
        <v>2</v>
      </c>
      <c r="M39" s="90"/>
      <c r="N39" s="90"/>
      <c r="O39" s="90"/>
    </row>
    <row r="40" spans="1:15" s="360" customFormat="1" ht="15" customHeight="1">
      <c r="B40" s="362"/>
      <c r="C40" s="362" t="s">
        <v>17</v>
      </c>
      <c r="D40" s="362"/>
      <c r="I40" s="91">
        <v>695805</v>
      </c>
      <c r="J40" s="91">
        <v>662491</v>
      </c>
      <c r="K40" s="91">
        <f t="shared" si="2"/>
        <v>-33314</v>
      </c>
      <c r="L40" s="92">
        <f t="shared" si="3"/>
        <v>-4.8</v>
      </c>
      <c r="M40" s="90"/>
      <c r="N40" s="90"/>
      <c r="O40" s="90"/>
    </row>
    <row r="41" spans="1:15" s="360" customFormat="1" ht="15" customHeight="1">
      <c r="D41" s="85" t="s">
        <v>167</v>
      </c>
      <c r="F41" s="85"/>
      <c r="G41" s="85"/>
      <c r="H41" s="85"/>
      <c r="I41" s="91">
        <v>39425</v>
      </c>
      <c r="J41" s="91">
        <v>35254</v>
      </c>
      <c r="K41" s="91">
        <f t="shared" si="2"/>
        <v>-4171</v>
      </c>
      <c r="L41" s="92">
        <f t="shared" si="3"/>
        <v>-10.6</v>
      </c>
      <c r="M41" s="90"/>
      <c r="N41" s="90"/>
      <c r="O41" s="90"/>
    </row>
    <row r="42" spans="1:15" s="360" customFormat="1" ht="15" customHeight="1">
      <c r="A42" s="95"/>
      <c r="B42" s="95"/>
      <c r="C42" s="95"/>
      <c r="D42" s="96" t="s">
        <v>168</v>
      </c>
      <c r="E42" s="95"/>
      <c r="F42" s="96"/>
      <c r="G42" s="96"/>
      <c r="H42" s="85"/>
      <c r="I42" s="91">
        <v>656380</v>
      </c>
      <c r="J42" s="91">
        <v>627237</v>
      </c>
      <c r="K42" s="91">
        <f t="shared" si="2"/>
        <v>-29143</v>
      </c>
      <c r="L42" s="92">
        <f t="shared" si="3"/>
        <v>-4.4000000000000004</v>
      </c>
      <c r="M42" s="90"/>
      <c r="N42" s="90"/>
      <c r="O42" s="90"/>
    </row>
    <row r="43" spans="1:15" s="360" customFormat="1" ht="22.5" customHeight="1">
      <c r="A43" s="95"/>
      <c r="B43" s="96" t="s">
        <v>12</v>
      </c>
      <c r="C43" s="95"/>
      <c r="D43" s="95"/>
      <c r="E43" s="96"/>
      <c r="F43" s="96"/>
      <c r="G43" s="96"/>
      <c r="H43" s="85"/>
      <c r="I43" s="91">
        <v>4751170</v>
      </c>
      <c r="J43" s="91">
        <v>4719653</v>
      </c>
      <c r="K43" s="91">
        <f t="shared" si="2"/>
        <v>-31517</v>
      </c>
      <c r="L43" s="92">
        <f t="shared" si="3"/>
        <v>-0.7</v>
      </c>
      <c r="M43" s="90"/>
      <c r="N43" s="90"/>
      <c r="O43" s="90"/>
    </row>
    <row r="44" spans="1:15" s="360" customFormat="1" ht="15" customHeight="1">
      <c r="A44" s="95"/>
      <c r="B44" s="95"/>
      <c r="C44" s="96" t="s">
        <v>165</v>
      </c>
      <c r="E44" s="95"/>
      <c r="F44" s="96"/>
      <c r="G44" s="96"/>
      <c r="H44" s="85"/>
      <c r="I44" s="91">
        <v>4100863</v>
      </c>
      <c r="J44" s="91">
        <v>4067023</v>
      </c>
      <c r="K44" s="91">
        <f t="shared" si="2"/>
        <v>-33840</v>
      </c>
      <c r="L44" s="92">
        <f t="shared" si="3"/>
        <v>-0.8</v>
      </c>
      <c r="M44" s="90"/>
      <c r="N44" s="90"/>
      <c r="O44" s="90"/>
    </row>
    <row r="45" spans="1:15" s="360" customFormat="1" ht="15" customHeight="1">
      <c r="A45" s="95"/>
      <c r="B45" s="95"/>
      <c r="C45" s="96" t="s">
        <v>166</v>
      </c>
      <c r="E45" s="95"/>
      <c r="F45" s="96"/>
      <c r="G45" s="96"/>
      <c r="H45" s="85"/>
      <c r="I45" s="91">
        <v>650307</v>
      </c>
      <c r="J45" s="91">
        <v>652630</v>
      </c>
      <c r="K45" s="91">
        <f t="shared" si="2"/>
        <v>2323</v>
      </c>
      <c r="L45" s="92">
        <f t="shared" si="3"/>
        <v>0.4</v>
      </c>
      <c r="M45" s="90"/>
      <c r="N45" s="90"/>
      <c r="O45" s="90"/>
    </row>
    <row r="46" spans="1:15" s="360" customFormat="1" ht="15" customHeight="1">
      <c r="A46" s="73" t="s">
        <v>202</v>
      </c>
      <c r="B46" s="95"/>
      <c r="C46" s="100"/>
      <c r="D46" s="100"/>
      <c r="E46" s="95"/>
      <c r="F46" s="95"/>
      <c r="G46" s="95"/>
      <c r="I46" s="101"/>
      <c r="J46" s="101"/>
      <c r="K46" s="101"/>
      <c r="L46" s="89"/>
      <c r="M46" s="102"/>
      <c r="N46" s="90"/>
      <c r="O46" s="90"/>
    </row>
    <row r="47" spans="1:15" s="360" customFormat="1" ht="15" customHeight="1">
      <c r="A47" s="73"/>
      <c r="B47" s="95"/>
      <c r="C47" s="100"/>
      <c r="D47" s="100"/>
      <c r="E47" s="95"/>
      <c r="F47" s="95"/>
      <c r="G47" s="95"/>
      <c r="I47" s="101"/>
      <c r="J47" s="101"/>
      <c r="K47" s="101"/>
      <c r="L47" s="89"/>
      <c r="M47" s="102"/>
      <c r="N47" s="90"/>
      <c r="O47" s="90"/>
    </row>
    <row r="48" spans="1:15" s="360" customFormat="1" ht="15" customHeight="1">
      <c r="A48" s="73" t="s">
        <v>203</v>
      </c>
      <c r="B48" s="95"/>
      <c r="C48" s="100"/>
      <c r="D48" s="100"/>
      <c r="E48" s="95"/>
      <c r="F48" s="95"/>
      <c r="G48" s="95"/>
      <c r="I48" s="101"/>
      <c r="J48" s="101"/>
      <c r="K48" s="101"/>
      <c r="L48" s="89"/>
      <c r="M48" s="102"/>
      <c r="N48" s="90"/>
      <c r="O48" s="90"/>
    </row>
    <row r="49" spans="1:15" s="360" customFormat="1" ht="15" customHeight="1">
      <c r="A49" s="72" t="s">
        <v>169</v>
      </c>
      <c r="B49" s="103"/>
      <c r="C49" s="103"/>
      <c r="D49" s="103"/>
      <c r="E49" s="103"/>
      <c r="F49" s="103"/>
      <c r="G49" s="95"/>
      <c r="I49" s="101"/>
      <c r="J49" s="101"/>
      <c r="K49" s="101"/>
      <c r="L49" s="89"/>
      <c r="M49" s="102"/>
      <c r="N49" s="90"/>
      <c r="O49" s="90"/>
    </row>
    <row r="50" spans="1:15" s="360" customFormat="1" ht="15" customHeight="1">
      <c r="A50" s="72" t="s">
        <v>170</v>
      </c>
      <c r="C50" s="362"/>
      <c r="D50" s="362"/>
      <c r="I50" s="104"/>
      <c r="J50" s="105"/>
      <c r="K50" s="105"/>
      <c r="L50" s="106"/>
    </row>
    <row r="51" spans="1:15" s="360" customFormat="1" ht="15" customHeight="1">
      <c r="C51" s="362"/>
      <c r="D51" s="362"/>
      <c r="I51" s="104"/>
      <c r="J51" s="105"/>
      <c r="K51" s="105"/>
      <c r="L51" s="106"/>
    </row>
    <row r="54" spans="1:15">
      <c r="A54" s="107" t="s">
        <v>216</v>
      </c>
    </row>
  </sheetData>
  <mergeCells count="10">
    <mergeCell ref="A11:L11"/>
    <mergeCell ref="A1:L1"/>
    <mergeCell ref="A2:L2"/>
    <mergeCell ref="A3:L3"/>
    <mergeCell ref="A4:H10"/>
    <mergeCell ref="I4:J6"/>
    <mergeCell ref="K4:L9"/>
    <mergeCell ref="I7:I9"/>
    <mergeCell ref="J7:J9"/>
    <mergeCell ref="I10:K10"/>
  </mergeCells>
  <printOptions horizontalCentered="1"/>
  <pageMargins left="0.39370078740157483" right="0.39370078740157483" top="0.59055118110236227" bottom="0.59055118110236227" header="0.51181102362204722" footer="0.51181102362204722"/>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T53"/>
  <sheetViews>
    <sheetView showGridLines="0" zoomScaleNormal="100" workbookViewId="0">
      <selection sqref="A1:N1"/>
    </sheetView>
  </sheetViews>
  <sheetFormatPr baseColWidth="10" defaultColWidth="19.42578125" defaultRowHeight="15.75"/>
  <cols>
    <col min="1" max="5" width="2.28515625" style="1" customWidth="1"/>
    <col min="6" max="6" width="10" style="1" customWidth="1"/>
    <col min="7" max="7" width="13.85546875" style="1" customWidth="1"/>
    <col min="8" max="8" width="8.85546875" style="1" customWidth="1"/>
    <col min="9" max="9" width="14.28515625" style="9" customWidth="1"/>
    <col min="10" max="10" width="2.7109375" style="9" customWidth="1"/>
    <col min="11" max="11" width="13.5703125" style="9" customWidth="1"/>
    <col min="12" max="12" width="2.85546875" style="9" customWidth="1"/>
    <col min="13" max="13" width="10.7109375" style="10" customWidth="1"/>
    <col min="14" max="14" width="14.140625" style="10" customWidth="1"/>
    <col min="15" max="256" width="19.42578125" style="1"/>
    <col min="257" max="261" width="2.28515625" style="1" customWidth="1"/>
    <col min="262" max="262" width="10" style="1" customWidth="1"/>
    <col min="263" max="263" width="13.85546875" style="1" customWidth="1"/>
    <col min="264" max="264" width="8.85546875" style="1" customWidth="1"/>
    <col min="265" max="265" width="14.28515625" style="1" customWidth="1"/>
    <col min="266" max="266" width="2.7109375" style="1" customWidth="1"/>
    <col min="267" max="267" width="13.5703125" style="1" customWidth="1"/>
    <col min="268" max="268" width="2.85546875" style="1" customWidth="1"/>
    <col min="269" max="269" width="10.7109375" style="1" customWidth="1"/>
    <col min="270" max="270" width="14.140625" style="1" customWidth="1"/>
    <col min="271" max="512" width="19.42578125" style="1"/>
    <col min="513" max="517" width="2.28515625" style="1" customWidth="1"/>
    <col min="518" max="518" width="10" style="1" customWidth="1"/>
    <col min="519" max="519" width="13.85546875" style="1" customWidth="1"/>
    <col min="520" max="520" width="8.85546875" style="1" customWidth="1"/>
    <col min="521" max="521" width="14.28515625" style="1" customWidth="1"/>
    <col min="522" max="522" width="2.7109375" style="1" customWidth="1"/>
    <col min="523" max="523" width="13.5703125" style="1" customWidth="1"/>
    <col min="524" max="524" width="2.85546875" style="1" customWidth="1"/>
    <col min="525" max="525" width="10.7109375" style="1" customWidth="1"/>
    <col min="526" max="526" width="14.140625" style="1" customWidth="1"/>
    <col min="527" max="768" width="19.42578125" style="1"/>
    <col min="769" max="773" width="2.28515625" style="1" customWidth="1"/>
    <col min="774" max="774" width="10" style="1" customWidth="1"/>
    <col min="775" max="775" width="13.85546875" style="1" customWidth="1"/>
    <col min="776" max="776" width="8.85546875" style="1" customWidth="1"/>
    <col min="777" max="777" width="14.28515625" style="1" customWidth="1"/>
    <col min="778" max="778" width="2.7109375" style="1" customWidth="1"/>
    <col min="779" max="779" width="13.5703125" style="1" customWidth="1"/>
    <col min="780" max="780" width="2.85546875" style="1" customWidth="1"/>
    <col min="781" max="781" width="10.7109375" style="1" customWidth="1"/>
    <col min="782" max="782" width="14.140625" style="1" customWidth="1"/>
    <col min="783" max="1024" width="19.42578125" style="1"/>
    <col min="1025" max="1029" width="2.28515625" style="1" customWidth="1"/>
    <col min="1030" max="1030" width="10" style="1" customWidth="1"/>
    <col min="1031" max="1031" width="13.85546875" style="1" customWidth="1"/>
    <col min="1032" max="1032" width="8.85546875" style="1" customWidth="1"/>
    <col min="1033" max="1033" width="14.28515625" style="1" customWidth="1"/>
    <col min="1034" max="1034" width="2.7109375" style="1" customWidth="1"/>
    <col min="1035" max="1035" width="13.5703125" style="1" customWidth="1"/>
    <col min="1036" max="1036" width="2.85546875" style="1" customWidth="1"/>
    <col min="1037" max="1037" width="10.7109375" style="1" customWidth="1"/>
    <col min="1038" max="1038" width="14.140625" style="1" customWidth="1"/>
    <col min="1039" max="1280" width="19.42578125" style="1"/>
    <col min="1281" max="1285" width="2.28515625" style="1" customWidth="1"/>
    <col min="1286" max="1286" width="10" style="1" customWidth="1"/>
    <col min="1287" max="1287" width="13.85546875" style="1" customWidth="1"/>
    <col min="1288" max="1288" width="8.85546875" style="1" customWidth="1"/>
    <col min="1289" max="1289" width="14.28515625" style="1" customWidth="1"/>
    <col min="1290" max="1290" width="2.7109375" style="1" customWidth="1"/>
    <col min="1291" max="1291" width="13.5703125" style="1" customWidth="1"/>
    <col min="1292" max="1292" width="2.85546875" style="1" customWidth="1"/>
    <col min="1293" max="1293" width="10.7109375" style="1" customWidth="1"/>
    <col min="1294" max="1294" width="14.140625" style="1" customWidth="1"/>
    <col min="1295" max="1536" width="19.42578125" style="1"/>
    <col min="1537" max="1541" width="2.28515625" style="1" customWidth="1"/>
    <col min="1542" max="1542" width="10" style="1" customWidth="1"/>
    <col min="1543" max="1543" width="13.85546875" style="1" customWidth="1"/>
    <col min="1544" max="1544" width="8.85546875" style="1" customWidth="1"/>
    <col min="1545" max="1545" width="14.28515625" style="1" customWidth="1"/>
    <col min="1546" max="1546" width="2.7109375" style="1" customWidth="1"/>
    <col min="1547" max="1547" width="13.5703125" style="1" customWidth="1"/>
    <col min="1548" max="1548" width="2.85546875" style="1" customWidth="1"/>
    <col min="1549" max="1549" width="10.7109375" style="1" customWidth="1"/>
    <col min="1550" max="1550" width="14.140625" style="1" customWidth="1"/>
    <col min="1551" max="1792" width="19.42578125" style="1"/>
    <col min="1793" max="1797" width="2.28515625" style="1" customWidth="1"/>
    <col min="1798" max="1798" width="10" style="1" customWidth="1"/>
    <col min="1799" max="1799" width="13.85546875" style="1" customWidth="1"/>
    <col min="1800" max="1800" width="8.85546875" style="1" customWidth="1"/>
    <col min="1801" max="1801" width="14.28515625" style="1" customWidth="1"/>
    <col min="1802" max="1802" width="2.7109375" style="1" customWidth="1"/>
    <col min="1803" max="1803" width="13.5703125" style="1" customWidth="1"/>
    <col min="1804" max="1804" width="2.85546875" style="1" customWidth="1"/>
    <col min="1805" max="1805" width="10.7109375" style="1" customWidth="1"/>
    <col min="1806" max="1806" width="14.140625" style="1" customWidth="1"/>
    <col min="1807" max="2048" width="19.42578125" style="1"/>
    <col min="2049" max="2053" width="2.28515625" style="1" customWidth="1"/>
    <col min="2054" max="2054" width="10" style="1" customWidth="1"/>
    <col min="2055" max="2055" width="13.85546875" style="1" customWidth="1"/>
    <col min="2056" max="2056" width="8.85546875" style="1" customWidth="1"/>
    <col min="2057" max="2057" width="14.28515625" style="1" customWidth="1"/>
    <col min="2058" max="2058" width="2.7109375" style="1" customWidth="1"/>
    <col min="2059" max="2059" width="13.5703125" style="1" customWidth="1"/>
    <col min="2060" max="2060" width="2.85546875" style="1" customWidth="1"/>
    <col min="2061" max="2061" width="10.7109375" style="1" customWidth="1"/>
    <col min="2062" max="2062" width="14.140625" style="1" customWidth="1"/>
    <col min="2063" max="2304" width="19.42578125" style="1"/>
    <col min="2305" max="2309" width="2.28515625" style="1" customWidth="1"/>
    <col min="2310" max="2310" width="10" style="1" customWidth="1"/>
    <col min="2311" max="2311" width="13.85546875" style="1" customWidth="1"/>
    <col min="2312" max="2312" width="8.85546875" style="1" customWidth="1"/>
    <col min="2313" max="2313" width="14.28515625" style="1" customWidth="1"/>
    <col min="2314" max="2314" width="2.7109375" style="1" customWidth="1"/>
    <col min="2315" max="2315" width="13.5703125" style="1" customWidth="1"/>
    <col min="2316" max="2316" width="2.85546875" style="1" customWidth="1"/>
    <col min="2317" max="2317" width="10.7109375" style="1" customWidth="1"/>
    <col min="2318" max="2318" width="14.140625" style="1" customWidth="1"/>
    <col min="2319" max="2560" width="19.42578125" style="1"/>
    <col min="2561" max="2565" width="2.28515625" style="1" customWidth="1"/>
    <col min="2566" max="2566" width="10" style="1" customWidth="1"/>
    <col min="2567" max="2567" width="13.85546875" style="1" customWidth="1"/>
    <col min="2568" max="2568" width="8.85546875" style="1" customWidth="1"/>
    <col min="2569" max="2569" width="14.28515625" style="1" customWidth="1"/>
    <col min="2570" max="2570" width="2.7109375" style="1" customWidth="1"/>
    <col min="2571" max="2571" width="13.5703125" style="1" customWidth="1"/>
    <col min="2572" max="2572" width="2.85546875" style="1" customWidth="1"/>
    <col min="2573" max="2573" width="10.7109375" style="1" customWidth="1"/>
    <col min="2574" max="2574" width="14.140625" style="1" customWidth="1"/>
    <col min="2575" max="2816" width="19.42578125" style="1"/>
    <col min="2817" max="2821" width="2.28515625" style="1" customWidth="1"/>
    <col min="2822" max="2822" width="10" style="1" customWidth="1"/>
    <col min="2823" max="2823" width="13.85546875" style="1" customWidth="1"/>
    <col min="2824" max="2824" width="8.85546875" style="1" customWidth="1"/>
    <col min="2825" max="2825" width="14.28515625" style="1" customWidth="1"/>
    <col min="2826" max="2826" width="2.7109375" style="1" customWidth="1"/>
    <col min="2827" max="2827" width="13.5703125" style="1" customWidth="1"/>
    <col min="2828" max="2828" width="2.85546875" style="1" customWidth="1"/>
    <col min="2829" max="2829" width="10.7109375" style="1" customWidth="1"/>
    <col min="2830" max="2830" width="14.140625" style="1" customWidth="1"/>
    <col min="2831" max="3072" width="19.42578125" style="1"/>
    <col min="3073" max="3077" width="2.28515625" style="1" customWidth="1"/>
    <col min="3078" max="3078" width="10" style="1" customWidth="1"/>
    <col min="3079" max="3079" width="13.85546875" style="1" customWidth="1"/>
    <col min="3080" max="3080" width="8.85546875" style="1" customWidth="1"/>
    <col min="3081" max="3081" width="14.28515625" style="1" customWidth="1"/>
    <col min="3082" max="3082" width="2.7109375" style="1" customWidth="1"/>
    <col min="3083" max="3083" width="13.5703125" style="1" customWidth="1"/>
    <col min="3084" max="3084" width="2.85546875" style="1" customWidth="1"/>
    <col min="3085" max="3085" width="10.7109375" style="1" customWidth="1"/>
    <col min="3086" max="3086" width="14.140625" style="1" customWidth="1"/>
    <col min="3087" max="3328" width="19.42578125" style="1"/>
    <col min="3329" max="3333" width="2.28515625" style="1" customWidth="1"/>
    <col min="3334" max="3334" width="10" style="1" customWidth="1"/>
    <col min="3335" max="3335" width="13.85546875" style="1" customWidth="1"/>
    <col min="3336" max="3336" width="8.85546875" style="1" customWidth="1"/>
    <col min="3337" max="3337" width="14.28515625" style="1" customWidth="1"/>
    <col min="3338" max="3338" width="2.7109375" style="1" customWidth="1"/>
    <col min="3339" max="3339" width="13.5703125" style="1" customWidth="1"/>
    <col min="3340" max="3340" width="2.85546875" style="1" customWidth="1"/>
    <col min="3341" max="3341" width="10.7109375" style="1" customWidth="1"/>
    <col min="3342" max="3342" width="14.140625" style="1" customWidth="1"/>
    <col min="3343" max="3584" width="19.42578125" style="1"/>
    <col min="3585" max="3589" width="2.28515625" style="1" customWidth="1"/>
    <col min="3590" max="3590" width="10" style="1" customWidth="1"/>
    <col min="3591" max="3591" width="13.85546875" style="1" customWidth="1"/>
    <col min="3592" max="3592" width="8.85546875" style="1" customWidth="1"/>
    <col min="3593" max="3593" width="14.28515625" style="1" customWidth="1"/>
    <col min="3594" max="3594" width="2.7109375" style="1" customWidth="1"/>
    <col min="3595" max="3595" width="13.5703125" style="1" customWidth="1"/>
    <col min="3596" max="3596" width="2.85546875" style="1" customWidth="1"/>
    <col min="3597" max="3597" width="10.7109375" style="1" customWidth="1"/>
    <col min="3598" max="3598" width="14.140625" style="1" customWidth="1"/>
    <col min="3599" max="3840" width="19.42578125" style="1"/>
    <col min="3841" max="3845" width="2.28515625" style="1" customWidth="1"/>
    <col min="3846" max="3846" width="10" style="1" customWidth="1"/>
    <col min="3847" max="3847" width="13.85546875" style="1" customWidth="1"/>
    <col min="3848" max="3848" width="8.85546875" style="1" customWidth="1"/>
    <col min="3849" max="3849" width="14.28515625" style="1" customWidth="1"/>
    <col min="3850" max="3850" width="2.7109375" style="1" customWidth="1"/>
    <col min="3851" max="3851" width="13.5703125" style="1" customWidth="1"/>
    <col min="3852" max="3852" width="2.85546875" style="1" customWidth="1"/>
    <col min="3853" max="3853" width="10.7109375" style="1" customWidth="1"/>
    <col min="3854" max="3854" width="14.140625" style="1" customWidth="1"/>
    <col min="3855" max="4096" width="19.42578125" style="1"/>
    <col min="4097" max="4101" width="2.28515625" style="1" customWidth="1"/>
    <col min="4102" max="4102" width="10" style="1" customWidth="1"/>
    <col min="4103" max="4103" width="13.85546875" style="1" customWidth="1"/>
    <col min="4104" max="4104" width="8.85546875" style="1" customWidth="1"/>
    <col min="4105" max="4105" width="14.28515625" style="1" customWidth="1"/>
    <col min="4106" max="4106" width="2.7109375" style="1" customWidth="1"/>
    <col min="4107" max="4107" width="13.5703125" style="1" customWidth="1"/>
    <col min="4108" max="4108" width="2.85546875" style="1" customWidth="1"/>
    <col min="4109" max="4109" width="10.7109375" style="1" customWidth="1"/>
    <col min="4110" max="4110" width="14.140625" style="1" customWidth="1"/>
    <col min="4111" max="4352" width="19.42578125" style="1"/>
    <col min="4353" max="4357" width="2.28515625" style="1" customWidth="1"/>
    <col min="4358" max="4358" width="10" style="1" customWidth="1"/>
    <col min="4359" max="4359" width="13.85546875" style="1" customWidth="1"/>
    <col min="4360" max="4360" width="8.85546875" style="1" customWidth="1"/>
    <col min="4361" max="4361" width="14.28515625" style="1" customWidth="1"/>
    <col min="4362" max="4362" width="2.7109375" style="1" customWidth="1"/>
    <col min="4363" max="4363" width="13.5703125" style="1" customWidth="1"/>
    <col min="4364" max="4364" width="2.85546875" style="1" customWidth="1"/>
    <col min="4365" max="4365" width="10.7109375" style="1" customWidth="1"/>
    <col min="4366" max="4366" width="14.140625" style="1" customWidth="1"/>
    <col min="4367" max="4608" width="19.42578125" style="1"/>
    <col min="4609" max="4613" width="2.28515625" style="1" customWidth="1"/>
    <col min="4614" max="4614" width="10" style="1" customWidth="1"/>
    <col min="4615" max="4615" width="13.85546875" style="1" customWidth="1"/>
    <col min="4616" max="4616" width="8.85546875" style="1" customWidth="1"/>
    <col min="4617" max="4617" width="14.28515625" style="1" customWidth="1"/>
    <col min="4618" max="4618" width="2.7109375" style="1" customWidth="1"/>
    <col min="4619" max="4619" width="13.5703125" style="1" customWidth="1"/>
    <col min="4620" max="4620" width="2.85546875" style="1" customWidth="1"/>
    <col min="4621" max="4621" width="10.7109375" style="1" customWidth="1"/>
    <col min="4622" max="4622" width="14.140625" style="1" customWidth="1"/>
    <col min="4623" max="4864" width="19.42578125" style="1"/>
    <col min="4865" max="4869" width="2.28515625" style="1" customWidth="1"/>
    <col min="4870" max="4870" width="10" style="1" customWidth="1"/>
    <col min="4871" max="4871" width="13.85546875" style="1" customWidth="1"/>
    <col min="4872" max="4872" width="8.85546875" style="1" customWidth="1"/>
    <col min="4873" max="4873" width="14.28515625" style="1" customWidth="1"/>
    <col min="4874" max="4874" width="2.7109375" style="1" customWidth="1"/>
    <col min="4875" max="4875" width="13.5703125" style="1" customWidth="1"/>
    <col min="4876" max="4876" width="2.85546875" style="1" customWidth="1"/>
    <col min="4877" max="4877" width="10.7109375" style="1" customWidth="1"/>
    <col min="4878" max="4878" width="14.140625" style="1" customWidth="1"/>
    <col min="4879" max="5120" width="19.42578125" style="1"/>
    <col min="5121" max="5125" width="2.28515625" style="1" customWidth="1"/>
    <col min="5126" max="5126" width="10" style="1" customWidth="1"/>
    <col min="5127" max="5127" width="13.85546875" style="1" customWidth="1"/>
    <col min="5128" max="5128" width="8.85546875" style="1" customWidth="1"/>
    <col min="5129" max="5129" width="14.28515625" style="1" customWidth="1"/>
    <col min="5130" max="5130" width="2.7109375" style="1" customWidth="1"/>
    <col min="5131" max="5131" width="13.5703125" style="1" customWidth="1"/>
    <col min="5132" max="5132" width="2.85546875" style="1" customWidth="1"/>
    <col min="5133" max="5133" width="10.7109375" style="1" customWidth="1"/>
    <col min="5134" max="5134" width="14.140625" style="1" customWidth="1"/>
    <col min="5135" max="5376" width="19.42578125" style="1"/>
    <col min="5377" max="5381" width="2.28515625" style="1" customWidth="1"/>
    <col min="5382" max="5382" width="10" style="1" customWidth="1"/>
    <col min="5383" max="5383" width="13.85546875" style="1" customWidth="1"/>
    <col min="5384" max="5384" width="8.85546875" style="1" customWidth="1"/>
    <col min="5385" max="5385" width="14.28515625" style="1" customWidth="1"/>
    <col min="5386" max="5386" width="2.7109375" style="1" customWidth="1"/>
    <col min="5387" max="5387" width="13.5703125" style="1" customWidth="1"/>
    <col min="5388" max="5388" width="2.85546875" style="1" customWidth="1"/>
    <col min="5389" max="5389" width="10.7109375" style="1" customWidth="1"/>
    <col min="5390" max="5390" width="14.140625" style="1" customWidth="1"/>
    <col min="5391" max="5632" width="19.42578125" style="1"/>
    <col min="5633" max="5637" width="2.28515625" style="1" customWidth="1"/>
    <col min="5638" max="5638" width="10" style="1" customWidth="1"/>
    <col min="5639" max="5639" width="13.85546875" style="1" customWidth="1"/>
    <col min="5640" max="5640" width="8.85546875" style="1" customWidth="1"/>
    <col min="5641" max="5641" width="14.28515625" style="1" customWidth="1"/>
    <col min="5642" max="5642" width="2.7109375" style="1" customWidth="1"/>
    <col min="5643" max="5643" width="13.5703125" style="1" customWidth="1"/>
    <col min="5644" max="5644" width="2.85546875" style="1" customWidth="1"/>
    <col min="5645" max="5645" width="10.7109375" style="1" customWidth="1"/>
    <col min="5646" max="5646" width="14.140625" style="1" customWidth="1"/>
    <col min="5647" max="5888" width="19.42578125" style="1"/>
    <col min="5889" max="5893" width="2.28515625" style="1" customWidth="1"/>
    <col min="5894" max="5894" width="10" style="1" customWidth="1"/>
    <col min="5895" max="5895" width="13.85546875" style="1" customWidth="1"/>
    <col min="5896" max="5896" width="8.85546875" style="1" customWidth="1"/>
    <col min="5897" max="5897" width="14.28515625" style="1" customWidth="1"/>
    <col min="5898" max="5898" width="2.7109375" style="1" customWidth="1"/>
    <col min="5899" max="5899" width="13.5703125" style="1" customWidth="1"/>
    <col min="5900" max="5900" width="2.85546875" style="1" customWidth="1"/>
    <col min="5901" max="5901" width="10.7109375" style="1" customWidth="1"/>
    <col min="5902" max="5902" width="14.140625" style="1" customWidth="1"/>
    <col min="5903" max="6144" width="19.42578125" style="1"/>
    <col min="6145" max="6149" width="2.28515625" style="1" customWidth="1"/>
    <col min="6150" max="6150" width="10" style="1" customWidth="1"/>
    <col min="6151" max="6151" width="13.85546875" style="1" customWidth="1"/>
    <col min="6152" max="6152" width="8.85546875" style="1" customWidth="1"/>
    <col min="6153" max="6153" width="14.28515625" style="1" customWidth="1"/>
    <col min="6154" max="6154" width="2.7109375" style="1" customWidth="1"/>
    <col min="6155" max="6155" width="13.5703125" style="1" customWidth="1"/>
    <col min="6156" max="6156" width="2.85546875" style="1" customWidth="1"/>
    <col min="6157" max="6157" width="10.7109375" style="1" customWidth="1"/>
    <col min="6158" max="6158" width="14.140625" style="1" customWidth="1"/>
    <col min="6159" max="6400" width="19.42578125" style="1"/>
    <col min="6401" max="6405" width="2.28515625" style="1" customWidth="1"/>
    <col min="6406" max="6406" width="10" style="1" customWidth="1"/>
    <col min="6407" max="6407" width="13.85546875" style="1" customWidth="1"/>
    <col min="6408" max="6408" width="8.85546875" style="1" customWidth="1"/>
    <col min="6409" max="6409" width="14.28515625" style="1" customWidth="1"/>
    <col min="6410" max="6410" width="2.7109375" style="1" customWidth="1"/>
    <col min="6411" max="6411" width="13.5703125" style="1" customWidth="1"/>
    <col min="6412" max="6412" width="2.85546875" style="1" customWidth="1"/>
    <col min="6413" max="6413" width="10.7109375" style="1" customWidth="1"/>
    <col min="6414" max="6414" width="14.140625" style="1" customWidth="1"/>
    <col min="6415" max="6656" width="19.42578125" style="1"/>
    <col min="6657" max="6661" width="2.28515625" style="1" customWidth="1"/>
    <col min="6662" max="6662" width="10" style="1" customWidth="1"/>
    <col min="6663" max="6663" width="13.85546875" style="1" customWidth="1"/>
    <col min="6664" max="6664" width="8.85546875" style="1" customWidth="1"/>
    <col min="6665" max="6665" width="14.28515625" style="1" customWidth="1"/>
    <col min="6666" max="6666" width="2.7109375" style="1" customWidth="1"/>
    <col min="6667" max="6667" width="13.5703125" style="1" customWidth="1"/>
    <col min="6668" max="6668" width="2.85546875" style="1" customWidth="1"/>
    <col min="6669" max="6669" width="10.7109375" style="1" customWidth="1"/>
    <col min="6670" max="6670" width="14.140625" style="1" customWidth="1"/>
    <col min="6671" max="6912" width="19.42578125" style="1"/>
    <col min="6913" max="6917" width="2.28515625" style="1" customWidth="1"/>
    <col min="6918" max="6918" width="10" style="1" customWidth="1"/>
    <col min="6919" max="6919" width="13.85546875" style="1" customWidth="1"/>
    <col min="6920" max="6920" width="8.85546875" style="1" customWidth="1"/>
    <col min="6921" max="6921" width="14.28515625" style="1" customWidth="1"/>
    <col min="6922" max="6922" width="2.7109375" style="1" customWidth="1"/>
    <col min="6923" max="6923" width="13.5703125" style="1" customWidth="1"/>
    <col min="6924" max="6924" width="2.85546875" style="1" customWidth="1"/>
    <col min="6925" max="6925" width="10.7109375" style="1" customWidth="1"/>
    <col min="6926" max="6926" width="14.140625" style="1" customWidth="1"/>
    <col min="6927" max="7168" width="19.42578125" style="1"/>
    <col min="7169" max="7173" width="2.28515625" style="1" customWidth="1"/>
    <col min="7174" max="7174" width="10" style="1" customWidth="1"/>
    <col min="7175" max="7175" width="13.85546875" style="1" customWidth="1"/>
    <col min="7176" max="7176" width="8.85546875" style="1" customWidth="1"/>
    <col min="7177" max="7177" width="14.28515625" style="1" customWidth="1"/>
    <col min="7178" max="7178" width="2.7109375" style="1" customWidth="1"/>
    <col min="7179" max="7179" width="13.5703125" style="1" customWidth="1"/>
    <col min="7180" max="7180" width="2.85546875" style="1" customWidth="1"/>
    <col min="7181" max="7181" width="10.7109375" style="1" customWidth="1"/>
    <col min="7182" max="7182" width="14.140625" style="1" customWidth="1"/>
    <col min="7183" max="7424" width="19.42578125" style="1"/>
    <col min="7425" max="7429" width="2.28515625" style="1" customWidth="1"/>
    <col min="7430" max="7430" width="10" style="1" customWidth="1"/>
    <col min="7431" max="7431" width="13.85546875" style="1" customWidth="1"/>
    <col min="7432" max="7432" width="8.85546875" style="1" customWidth="1"/>
    <col min="7433" max="7433" width="14.28515625" style="1" customWidth="1"/>
    <col min="7434" max="7434" width="2.7109375" style="1" customWidth="1"/>
    <col min="7435" max="7435" width="13.5703125" style="1" customWidth="1"/>
    <col min="7436" max="7436" width="2.85546875" style="1" customWidth="1"/>
    <col min="7437" max="7437" width="10.7109375" style="1" customWidth="1"/>
    <col min="7438" max="7438" width="14.140625" style="1" customWidth="1"/>
    <col min="7439" max="7680" width="19.42578125" style="1"/>
    <col min="7681" max="7685" width="2.28515625" style="1" customWidth="1"/>
    <col min="7686" max="7686" width="10" style="1" customWidth="1"/>
    <col min="7687" max="7687" width="13.85546875" style="1" customWidth="1"/>
    <col min="7688" max="7688" width="8.85546875" style="1" customWidth="1"/>
    <col min="7689" max="7689" width="14.28515625" style="1" customWidth="1"/>
    <col min="7690" max="7690" width="2.7109375" style="1" customWidth="1"/>
    <col min="7691" max="7691" width="13.5703125" style="1" customWidth="1"/>
    <col min="7692" max="7692" width="2.85546875" style="1" customWidth="1"/>
    <col min="7693" max="7693" width="10.7109375" style="1" customWidth="1"/>
    <col min="7694" max="7694" width="14.140625" style="1" customWidth="1"/>
    <col min="7695" max="7936" width="19.42578125" style="1"/>
    <col min="7937" max="7941" width="2.28515625" style="1" customWidth="1"/>
    <col min="7942" max="7942" width="10" style="1" customWidth="1"/>
    <col min="7943" max="7943" width="13.85546875" style="1" customWidth="1"/>
    <col min="7944" max="7944" width="8.85546875" style="1" customWidth="1"/>
    <col min="7945" max="7945" width="14.28515625" style="1" customWidth="1"/>
    <col min="7946" max="7946" width="2.7109375" style="1" customWidth="1"/>
    <col min="7947" max="7947" width="13.5703125" style="1" customWidth="1"/>
    <col min="7948" max="7948" width="2.85546875" style="1" customWidth="1"/>
    <col min="7949" max="7949" width="10.7109375" style="1" customWidth="1"/>
    <col min="7950" max="7950" width="14.140625" style="1" customWidth="1"/>
    <col min="7951" max="8192" width="19.42578125" style="1"/>
    <col min="8193" max="8197" width="2.28515625" style="1" customWidth="1"/>
    <col min="8198" max="8198" width="10" style="1" customWidth="1"/>
    <col min="8199" max="8199" width="13.85546875" style="1" customWidth="1"/>
    <col min="8200" max="8200" width="8.85546875" style="1" customWidth="1"/>
    <col min="8201" max="8201" width="14.28515625" style="1" customWidth="1"/>
    <col min="8202" max="8202" width="2.7109375" style="1" customWidth="1"/>
    <col min="8203" max="8203" width="13.5703125" style="1" customWidth="1"/>
    <col min="8204" max="8204" width="2.85546875" style="1" customWidth="1"/>
    <col min="8205" max="8205" width="10.7109375" style="1" customWidth="1"/>
    <col min="8206" max="8206" width="14.140625" style="1" customWidth="1"/>
    <col min="8207" max="8448" width="19.42578125" style="1"/>
    <col min="8449" max="8453" width="2.28515625" style="1" customWidth="1"/>
    <col min="8454" max="8454" width="10" style="1" customWidth="1"/>
    <col min="8455" max="8455" width="13.85546875" style="1" customWidth="1"/>
    <col min="8456" max="8456" width="8.85546875" style="1" customWidth="1"/>
    <col min="8457" max="8457" width="14.28515625" style="1" customWidth="1"/>
    <col min="8458" max="8458" width="2.7109375" style="1" customWidth="1"/>
    <col min="8459" max="8459" width="13.5703125" style="1" customWidth="1"/>
    <col min="8460" max="8460" width="2.85546875" style="1" customWidth="1"/>
    <col min="8461" max="8461" width="10.7109375" style="1" customWidth="1"/>
    <col min="8462" max="8462" width="14.140625" style="1" customWidth="1"/>
    <col min="8463" max="8704" width="19.42578125" style="1"/>
    <col min="8705" max="8709" width="2.28515625" style="1" customWidth="1"/>
    <col min="8710" max="8710" width="10" style="1" customWidth="1"/>
    <col min="8711" max="8711" width="13.85546875" style="1" customWidth="1"/>
    <col min="8712" max="8712" width="8.85546875" style="1" customWidth="1"/>
    <col min="8713" max="8713" width="14.28515625" style="1" customWidth="1"/>
    <col min="8714" max="8714" width="2.7109375" style="1" customWidth="1"/>
    <col min="8715" max="8715" width="13.5703125" style="1" customWidth="1"/>
    <col min="8716" max="8716" width="2.85546875" style="1" customWidth="1"/>
    <col min="8717" max="8717" width="10.7109375" style="1" customWidth="1"/>
    <col min="8718" max="8718" width="14.140625" style="1" customWidth="1"/>
    <col min="8719" max="8960" width="19.42578125" style="1"/>
    <col min="8961" max="8965" width="2.28515625" style="1" customWidth="1"/>
    <col min="8966" max="8966" width="10" style="1" customWidth="1"/>
    <col min="8967" max="8967" width="13.85546875" style="1" customWidth="1"/>
    <col min="8968" max="8968" width="8.85546875" style="1" customWidth="1"/>
    <col min="8969" max="8969" width="14.28515625" style="1" customWidth="1"/>
    <col min="8970" max="8970" width="2.7109375" style="1" customWidth="1"/>
    <col min="8971" max="8971" width="13.5703125" style="1" customWidth="1"/>
    <col min="8972" max="8972" width="2.85546875" style="1" customWidth="1"/>
    <col min="8973" max="8973" width="10.7109375" style="1" customWidth="1"/>
    <col min="8974" max="8974" width="14.140625" style="1" customWidth="1"/>
    <col min="8975" max="9216" width="19.42578125" style="1"/>
    <col min="9217" max="9221" width="2.28515625" style="1" customWidth="1"/>
    <col min="9222" max="9222" width="10" style="1" customWidth="1"/>
    <col min="9223" max="9223" width="13.85546875" style="1" customWidth="1"/>
    <col min="9224" max="9224" width="8.85546875" style="1" customWidth="1"/>
    <col min="9225" max="9225" width="14.28515625" style="1" customWidth="1"/>
    <col min="9226" max="9226" width="2.7109375" style="1" customWidth="1"/>
    <col min="9227" max="9227" width="13.5703125" style="1" customWidth="1"/>
    <col min="9228" max="9228" width="2.85546875" style="1" customWidth="1"/>
    <col min="9229" max="9229" width="10.7109375" style="1" customWidth="1"/>
    <col min="9230" max="9230" width="14.140625" style="1" customWidth="1"/>
    <col min="9231" max="9472" width="19.42578125" style="1"/>
    <col min="9473" max="9477" width="2.28515625" style="1" customWidth="1"/>
    <col min="9478" max="9478" width="10" style="1" customWidth="1"/>
    <col min="9479" max="9479" width="13.85546875" style="1" customWidth="1"/>
    <col min="9480" max="9480" width="8.85546875" style="1" customWidth="1"/>
    <col min="9481" max="9481" width="14.28515625" style="1" customWidth="1"/>
    <col min="9482" max="9482" width="2.7109375" style="1" customWidth="1"/>
    <col min="9483" max="9483" width="13.5703125" style="1" customWidth="1"/>
    <col min="9484" max="9484" width="2.85546875" style="1" customWidth="1"/>
    <col min="9485" max="9485" width="10.7109375" style="1" customWidth="1"/>
    <col min="9486" max="9486" width="14.140625" style="1" customWidth="1"/>
    <col min="9487" max="9728" width="19.42578125" style="1"/>
    <col min="9729" max="9733" width="2.28515625" style="1" customWidth="1"/>
    <col min="9734" max="9734" width="10" style="1" customWidth="1"/>
    <col min="9735" max="9735" width="13.85546875" style="1" customWidth="1"/>
    <col min="9736" max="9736" width="8.85546875" style="1" customWidth="1"/>
    <col min="9737" max="9737" width="14.28515625" style="1" customWidth="1"/>
    <col min="9738" max="9738" width="2.7109375" style="1" customWidth="1"/>
    <col min="9739" max="9739" width="13.5703125" style="1" customWidth="1"/>
    <col min="9740" max="9740" width="2.85546875" style="1" customWidth="1"/>
    <col min="9741" max="9741" width="10.7109375" style="1" customWidth="1"/>
    <col min="9742" max="9742" width="14.140625" style="1" customWidth="1"/>
    <col min="9743" max="9984" width="19.42578125" style="1"/>
    <col min="9985" max="9989" width="2.28515625" style="1" customWidth="1"/>
    <col min="9990" max="9990" width="10" style="1" customWidth="1"/>
    <col min="9991" max="9991" width="13.85546875" style="1" customWidth="1"/>
    <col min="9992" max="9992" width="8.85546875" style="1" customWidth="1"/>
    <col min="9993" max="9993" width="14.28515625" style="1" customWidth="1"/>
    <col min="9994" max="9994" width="2.7109375" style="1" customWidth="1"/>
    <col min="9995" max="9995" width="13.5703125" style="1" customWidth="1"/>
    <col min="9996" max="9996" width="2.85546875" style="1" customWidth="1"/>
    <col min="9997" max="9997" width="10.7109375" style="1" customWidth="1"/>
    <col min="9998" max="9998" width="14.140625" style="1" customWidth="1"/>
    <col min="9999" max="10240" width="19.42578125" style="1"/>
    <col min="10241" max="10245" width="2.28515625" style="1" customWidth="1"/>
    <col min="10246" max="10246" width="10" style="1" customWidth="1"/>
    <col min="10247" max="10247" width="13.85546875" style="1" customWidth="1"/>
    <col min="10248" max="10248" width="8.85546875" style="1" customWidth="1"/>
    <col min="10249" max="10249" width="14.28515625" style="1" customWidth="1"/>
    <col min="10250" max="10250" width="2.7109375" style="1" customWidth="1"/>
    <col min="10251" max="10251" width="13.5703125" style="1" customWidth="1"/>
    <col min="10252" max="10252" width="2.85546875" style="1" customWidth="1"/>
    <col min="10253" max="10253" width="10.7109375" style="1" customWidth="1"/>
    <col min="10254" max="10254" width="14.140625" style="1" customWidth="1"/>
    <col min="10255" max="10496" width="19.42578125" style="1"/>
    <col min="10497" max="10501" width="2.28515625" style="1" customWidth="1"/>
    <col min="10502" max="10502" width="10" style="1" customWidth="1"/>
    <col min="10503" max="10503" width="13.85546875" style="1" customWidth="1"/>
    <col min="10504" max="10504" width="8.85546875" style="1" customWidth="1"/>
    <col min="10505" max="10505" width="14.28515625" style="1" customWidth="1"/>
    <col min="10506" max="10506" width="2.7109375" style="1" customWidth="1"/>
    <col min="10507" max="10507" width="13.5703125" style="1" customWidth="1"/>
    <col min="10508" max="10508" width="2.85546875" style="1" customWidth="1"/>
    <col min="10509" max="10509" width="10.7109375" style="1" customWidth="1"/>
    <col min="10510" max="10510" width="14.140625" style="1" customWidth="1"/>
    <col min="10511" max="10752" width="19.42578125" style="1"/>
    <col min="10753" max="10757" width="2.28515625" style="1" customWidth="1"/>
    <col min="10758" max="10758" width="10" style="1" customWidth="1"/>
    <col min="10759" max="10759" width="13.85546875" style="1" customWidth="1"/>
    <col min="10760" max="10760" width="8.85546875" style="1" customWidth="1"/>
    <col min="10761" max="10761" width="14.28515625" style="1" customWidth="1"/>
    <col min="10762" max="10762" width="2.7109375" style="1" customWidth="1"/>
    <col min="10763" max="10763" width="13.5703125" style="1" customWidth="1"/>
    <col min="10764" max="10764" width="2.85546875" style="1" customWidth="1"/>
    <col min="10765" max="10765" width="10.7109375" style="1" customWidth="1"/>
    <col min="10766" max="10766" width="14.140625" style="1" customWidth="1"/>
    <col min="10767" max="11008" width="19.42578125" style="1"/>
    <col min="11009" max="11013" width="2.28515625" style="1" customWidth="1"/>
    <col min="11014" max="11014" width="10" style="1" customWidth="1"/>
    <col min="11015" max="11015" width="13.85546875" style="1" customWidth="1"/>
    <col min="11016" max="11016" width="8.85546875" style="1" customWidth="1"/>
    <col min="11017" max="11017" width="14.28515625" style="1" customWidth="1"/>
    <col min="11018" max="11018" width="2.7109375" style="1" customWidth="1"/>
    <col min="11019" max="11019" width="13.5703125" style="1" customWidth="1"/>
    <col min="11020" max="11020" width="2.85546875" style="1" customWidth="1"/>
    <col min="11021" max="11021" width="10.7109375" style="1" customWidth="1"/>
    <col min="11022" max="11022" width="14.140625" style="1" customWidth="1"/>
    <col min="11023" max="11264" width="19.42578125" style="1"/>
    <col min="11265" max="11269" width="2.28515625" style="1" customWidth="1"/>
    <col min="11270" max="11270" width="10" style="1" customWidth="1"/>
    <col min="11271" max="11271" width="13.85546875" style="1" customWidth="1"/>
    <col min="11272" max="11272" width="8.85546875" style="1" customWidth="1"/>
    <col min="11273" max="11273" width="14.28515625" style="1" customWidth="1"/>
    <col min="11274" max="11274" width="2.7109375" style="1" customWidth="1"/>
    <col min="11275" max="11275" width="13.5703125" style="1" customWidth="1"/>
    <col min="11276" max="11276" width="2.85546875" style="1" customWidth="1"/>
    <col min="11277" max="11277" width="10.7109375" style="1" customWidth="1"/>
    <col min="11278" max="11278" width="14.140625" style="1" customWidth="1"/>
    <col min="11279" max="11520" width="19.42578125" style="1"/>
    <col min="11521" max="11525" width="2.28515625" style="1" customWidth="1"/>
    <col min="11526" max="11526" width="10" style="1" customWidth="1"/>
    <col min="11527" max="11527" width="13.85546875" style="1" customWidth="1"/>
    <col min="11528" max="11528" width="8.85546875" style="1" customWidth="1"/>
    <col min="11529" max="11529" width="14.28515625" style="1" customWidth="1"/>
    <col min="11530" max="11530" width="2.7109375" style="1" customWidth="1"/>
    <col min="11531" max="11531" width="13.5703125" style="1" customWidth="1"/>
    <col min="11532" max="11532" width="2.85546875" style="1" customWidth="1"/>
    <col min="11533" max="11533" width="10.7109375" style="1" customWidth="1"/>
    <col min="11534" max="11534" width="14.140625" style="1" customWidth="1"/>
    <col min="11535" max="11776" width="19.42578125" style="1"/>
    <col min="11777" max="11781" width="2.28515625" style="1" customWidth="1"/>
    <col min="11782" max="11782" width="10" style="1" customWidth="1"/>
    <col min="11783" max="11783" width="13.85546875" style="1" customWidth="1"/>
    <col min="11784" max="11784" width="8.85546875" style="1" customWidth="1"/>
    <col min="11785" max="11785" width="14.28515625" style="1" customWidth="1"/>
    <col min="11786" max="11786" width="2.7109375" style="1" customWidth="1"/>
    <col min="11787" max="11787" width="13.5703125" style="1" customWidth="1"/>
    <col min="11788" max="11788" width="2.85546875" style="1" customWidth="1"/>
    <col min="11789" max="11789" width="10.7109375" style="1" customWidth="1"/>
    <col min="11790" max="11790" width="14.140625" style="1" customWidth="1"/>
    <col min="11791" max="12032" width="19.42578125" style="1"/>
    <col min="12033" max="12037" width="2.28515625" style="1" customWidth="1"/>
    <col min="12038" max="12038" width="10" style="1" customWidth="1"/>
    <col min="12039" max="12039" width="13.85546875" style="1" customWidth="1"/>
    <col min="12040" max="12040" width="8.85546875" style="1" customWidth="1"/>
    <col min="12041" max="12041" width="14.28515625" style="1" customWidth="1"/>
    <col min="12042" max="12042" width="2.7109375" style="1" customWidth="1"/>
    <col min="12043" max="12043" width="13.5703125" style="1" customWidth="1"/>
    <col min="12044" max="12044" width="2.85546875" style="1" customWidth="1"/>
    <col min="12045" max="12045" width="10.7109375" style="1" customWidth="1"/>
    <col min="12046" max="12046" width="14.140625" style="1" customWidth="1"/>
    <col min="12047" max="12288" width="19.42578125" style="1"/>
    <col min="12289" max="12293" width="2.28515625" style="1" customWidth="1"/>
    <col min="12294" max="12294" width="10" style="1" customWidth="1"/>
    <col min="12295" max="12295" width="13.85546875" style="1" customWidth="1"/>
    <col min="12296" max="12296" width="8.85546875" style="1" customWidth="1"/>
    <col min="12297" max="12297" width="14.28515625" style="1" customWidth="1"/>
    <col min="12298" max="12298" width="2.7109375" style="1" customWidth="1"/>
    <col min="12299" max="12299" width="13.5703125" style="1" customWidth="1"/>
    <col min="12300" max="12300" width="2.85546875" style="1" customWidth="1"/>
    <col min="12301" max="12301" width="10.7109375" style="1" customWidth="1"/>
    <col min="12302" max="12302" width="14.140625" style="1" customWidth="1"/>
    <col min="12303" max="12544" width="19.42578125" style="1"/>
    <col min="12545" max="12549" width="2.28515625" style="1" customWidth="1"/>
    <col min="12550" max="12550" width="10" style="1" customWidth="1"/>
    <col min="12551" max="12551" width="13.85546875" style="1" customWidth="1"/>
    <col min="12552" max="12552" width="8.85546875" style="1" customWidth="1"/>
    <col min="12553" max="12553" width="14.28515625" style="1" customWidth="1"/>
    <col min="12554" max="12554" width="2.7109375" style="1" customWidth="1"/>
    <col min="12555" max="12555" width="13.5703125" style="1" customWidth="1"/>
    <col min="12556" max="12556" width="2.85546875" style="1" customWidth="1"/>
    <col min="12557" max="12557" width="10.7109375" style="1" customWidth="1"/>
    <col min="12558" max="12558" width="14.140625" style="1" customWidth="1"/>
    <col min="12559" max="12800" width="19.42578125" style="1"/>
    <col min="12801" max="12805" width="2.28515625" style="1" customWidth="1"/>
    <col min="12806" max="12806" width="10" style="1" customWidth="1"/>
    <col min="12807" max="12807" width="13.85546875" style="1" customWidth="1"/>
    <col min="12808" max="12808" width="8.85546875" style="1" customWidth="1"/>
    <col min="12809" max="12809" width="14.28515625" style="1" customWidth="1"/>
    <col min="12810" max="12810" width="2.7109375" style="1" customWidth="1"/>
    <col min="12811" max="12811" width="13.5703125" style="1" customWidth="1"/>
    <col min="12812" max="12812" width="2.85546875" style="1" customWidth="1"/>
    <col min="12813" max="12813" width="10.7109375" style="1" customWidth="1"/>
    <col min="12814" max="12814" width="14.140625" style="1" customWidth="1"/>
    <col min="12815" max="13056" width="19.42578125" style="1"/>
    <col min="13057" max="13061" width="2.28515625" style="1" customWidth="1"/>
    <col min="13062" max="13062" width="10" style="1" customWidth="1"/>
    <col min="13063" max="13063" width="13.85546875" style="1" customWidth="1"/>
    <col min="13064" max="13064" width="8.85546875" style="1" customWidth="1"/>
    <col min="13065" max="13065" width="14.28515625" style="1" customWidth="1"/>
    <col min="13066" max="13066" width="2.7109375" style="1" customWidth="1"/>
    <col min="13067" max="13067" width="13.5703125" style="1" customWidth="1"/>
    <col min="13068" max="13068" width="2.85546875" style="1" customWidth="1"/>
    <col min="13069" max="13069" width="10.7109375" style="1" customWidth="1"/>
    <col min="13070" max="13070" width="14.140625" style="1" customWidth="1"/>
    <col min="13071" max="13312" width="19.42578125" style="1"/>
    <col min="13313" max="13317" width="2.28515625" style="1" customWidth="1"/>
    <col min="13318" max="13318" width="10" style="1" customWidth="1"/>
    <col min="13319" max="13319" width="13.85546875" style="1" customWidth="1"/>
    <col min="13320" max="13320" width="8.85546875" style="1" customWidth="1"/>
    <col min="13321" max="13321" width="14.28515625" style="1" customWidth="1"/>
    <col min="13322" max="13322" width="2.7109375" style="1" customWidth="1"/>
    <col min="13323" max="13323" width="13.5703125" style="1" customWidth="1"/>
    <col min="13324" max="13324" width="2.85546875" style="1" customWidth="1"/>
    <col min="13325" max="13325" width="10.7109375" style="1" customWidth="1"/>
    <col min="13326" max="13326" width="14.140625" style="1" customWidth="1"/>
    <col min="13327" max="13568" width="19.42578125" style="1"/>
    <col min="13569" max="13573" width="2.28515625" style="1" customWidth="1"/>
    <col min="13574" max="13574" width="10" style="1" customWidth="1"/>
    <col min="13575" max="13575" width="13.85546875" style="1" customWidth="1"/>
    <col min="13576" max="13576" width="8.85546875" style="1" customWidth="1"/>
    <col min="13577" max="13577" width="14.28515625" style="1" customWidth="1"/>
    <col min="13578" max="13578" width="2.7109375" style="1" customWidth="1"/>
    <col min="13579" max="13579" width="13.5703125" style="1" customWidth="1"/>
    <col min="13580" max="13580" width="2.85546875" style="1" customWidth="1"/>
    <col min="13581" max="13581" width="10.7109375" style="1" customWidth="1"/>
    <col min="13582" max="13582" width="14.140625" style="1" customWidth="1"/>
    <col min="13583" max="13824" width="19.42578125" style="1"/>
    <col min="13825" max="13829" width="2.28515625" style="1" customWidth="1"/>
    <col min="13830" max="13830" width="10" style="1" customWidth="1"/>
    <col min="13831" max="13831" width="13.85546875" style="1" customWidth="1"/>
    <col min="13832" max="13832" width="8.85546875" style="1" customWidth="1"/>
    <col min="13833" max="13833" width="14.28515625" style="1" customWidth="1"/>
    <col min="13834" max="13834" width="2.7109375" style="1" customWidth="1"/>
    <col min="13835" max="13835" width="13.5703125" style="1" customWidth="1"/>
    <col min="13836" max="13836" width="2.85546875" style="1" customWidth="1"/>
    <col min="13837" max="13837" width="10.7109375" style="1" customWidth="1"/>
    <col min="13838" max="13838" width="14.140625" style="1" customWidth="1"/>
    <col min="13839" max="14080" width="19.42578125" style="1"/>
    <col min="14081" max="14085" width="2.28515625" style="1" customWidth="1"/>
    <col min="14086" max="14086" width="10" style="1" customWidth="1"/>
    <col min="14087" max="14087" width="13.85546875" style="1" customWidth="1"/>
    <col min="14088" max="14088" width="8.85546875" style="1" customWidth="1"/>
    <col min="14089" max="14089" width="14.28515625" style="1" customWidth="1"/>
    <col min="14090" max="14090" width="2.7109375" style="1" customWidth="1"/>
    <col min="14091" max="14091" width="13.5703125" style="1" customWidth="1"/>
    <col min="14092" max="14092" width="2.85546875" style="1" customWidth="1"/>
    <col min="14093" max="14093" width="10.7109375" style="1" customWidth="1"/>
    <col min="14094" max="14094" width="14.140625" style="1" customWidth="1"/>
    <col min="14095" max="14336" width="19.42578125" style="1"/>
    <col min="14337" max="14341" width="2.28515625" style="1" customWidth="1"/>
    <col min="14342" max="14342" width="10" style="1" customWidth="1"/>
    <col min="14343" max="14343" width="13.85546875" style="1" customWidth="1"/>
    <col min="14344" max="14344" width="8.85546875" style="1" customWidth="1"/>
    <col min="14345" max="14345" width="14.28515625" style="1" customWidth="1"/>
    <col min="14346" max="14346" width="2.7109375" style="1" customWidth="1"/>
    <col min="14347" max="14347" width="13.5703125" style="1" customWidth="1"/>
    <col min="14348" max="14348" width="2.85546875" style="1" customWidth="1"/>
    <col min="14349" max="14349" width="10.7109375" style="1" customWidth="1"/>
    <col min="14350" max="14350" width="14.140625" style="1" customWidth="1"/>
    <col min="14351" max="14592" width="19.42578125" style="1"/>
    <col min="14593" max="14597" width="2.28515625" style="1" customWidth="1"/>
    <col min="14598" max="14598" width="10" style="1" customWidth="1"/>
    <col min="14599" max="14599" width="13.85546875" style="1" customWidth="1"/>
    <col min="14600" max="14600" width="8.85546875" style="1" customWidth="1"/>
    <col min="14601" max="14601" width="14.28515625" style="1" customWidth="1"/>
    <col min="14602" max="14602" width="2.7109375" style="1" customWidth="1"/>
    <col min="14603" max="14603" width="13.5703125" style="1" customWidth="1"/>
    <col min="14604" max="14604" width="2.85546875" style="1" customWidth="1"/>
    <col min="14605" max="14605" width="10.7109375" style="1" customWidth="1"/>
    <col min="14606" max="14606" width="14.140625" style="1" customWidth="1"/>
    <col min="14607" max="14848" width="19.42578125" style="1"/>
    <col min="14849" max="14853" width="2.28515625" style="1" customWidth="1"/>
    <col min="14854" max="14854" width="10" style="1" customWidth="1"/>
    <col min="14855" max="14855" width="13.85546875" style="1" customWidth="1"/>
    <col min="14856" max="14856" width="8.85546875" style="1" customWidth="1"/>
    <col min="14857" max="14857" width="14.28515625" style="1" customWidth="1"/>
    <col min="14858" max="14858" width="2.7109375" style="1" customWidth="1"/>
    <col min="14859" max="14859" width="13.5703125" style="1" customWidth="1"/>
    <col min="14860" max="14860" width="2.85546875" style="1" customWidth="1"/>
    <col min="14861" max="14861" width="10.7109375" style="1" customWidth="1"/>
    <col min="14862" max="14862" width="14.140625" style="1" customWidth="1"/>
    <col min="14863" max="15104" width="19.42578125" style="1"/>
    <col min="15105" max="15109" width="2.28515625" style="1" customWidth="1"/>
    <col min="15110" max="15110" width="10" style="1" customWidth="1"/>
    <col min="15111" max="15111" width="13.85546875" style="1" customWidth="1"/>
    <col min="15112" max="15112" width="8.85546875" style="1" customWidth="1"/>
    <col min="15113" max="15113" width="14.28515625" style="1" customWidth="1"/>
    <col min="15114" max="15114" width="2.7109375" style="1" customWidth="1"/>
    <col min="15115" max="15115" width="13.5703125" style="1" customWidth="1"/>
    <col min="15116" max="15116" width="2.85546875" style="1" customWidth="1"/>
    <col min="15117" max="15117" width="10.7109375" style="1" customWidth="1"/>
    <col min="15118" max="15118" width="14.140625" style="1" customWidth="1"/>
    <col min="15119" max="15360" width="19.42578125" style="1"/>
    <col min="15361" max="15365" width="2.28515625" style="1" customWidth="1"/>
    <col min="15366" max="15366" width="10" style="1" customWidth="1"/>
    <col min="15367" max="15367" width="13.85546875" style="1" customWidth="1"/>
    <col min="15368" max="15368" width="8.85546875" style="1" customWidth="1"/>
    <col min="15369" max="15369" width="14.28515625" style="1" customWidth="1"/>
    <col min="15370" max="15370" width="2.7109375" style="1" customWidth="1"/>
    <col min="15371" max="15371" width="13.5703125" style="1" customWidth="1"/>
    <col min="15372" max="15372" width="2.85546875" style="1" customWidth="1"/>
    <col min="15373" max="15373" width="10.7109375" style="1" customWidth="1"/>
    <col min="15374" max="15374" width="14.140625" style="1" customWidth="1"/>
    <col min="15375" max="15616" width="19.42578125" style="1"/>
    <col min="15617" max="15621" width="2.28515625" style="1" customWidth="1"/>
    <col min="15622" max="15622" width="10" style="1" customWidth="1"/>
    <col min="15623" max="15623" width="13.85546875" style="1" customWidth="1"/>
    <col min="15624" max="15624" width="8.85546875" style="1" customWidth="1"/>
    <col min="15625" max="15625" width="14.28515625" style="1" customWidth="1"/>
    <col min="15626" max="15626" width="2.7109375" style="1" customWidth="1"/>
    <col min="15627" max="15627" width="13.5703125" style="1" customWidth="1"/>
    <col min="15628" max="15628" width="2.85546875" style="1" customWidth="1"/>
    <col min="15629" max="15629" width="10.7109375" style="1" customWidth="1"/>
    <col min="15630" max="15630" width="14.140625" style="1" customWidth="1"/>
    <col min="15631" max="15872" width="19.42578125" style="1"/>
    <col min="15873" max="15877" width="2.28515625" style="1" customWidth="1"/>
    <col min="15878" max="15878" width="10" style="1" customWidth="1"/>
    <col min="15879" max="15879" width="13.85546875" style="1" customWidth="1"/>
    <col min="15880" max="15880" width="8.85546875" style="1" customWidth="1"/>
    <col min="15881" max="15881" width="14.28515625" style="1" customWidth="1"/>
    <col min="15882" max="15882" width="2.7109375" style="1" customWidth="1"/>
    <col min="15883" max="15883" width="13.5703125" style="1" customWidth="1"/>
    <col min="15884" max="15884" width="2.85546875" style="1" customWidth="1"/>
    <col min="15885" max="15885" width="10.7109375" style="1" customWidth="1"/>
    <col min="15886" max="15886" width="14.140625" style="1" customWidth="1"/>
    <col min="15887" max="16128" width="19.42578125" style="1"/>
    <col min="16129" max="16133" width="2.28515625" style="1" customWidth="1"/>
    <col min="16134" max="16134" width="10" style="1" customWidth="1"/>
    <col min="16135" max="16135" width="13.85546875" style="1" customWidth="1"/>
    <col min="16136" max="16136" width="8.85546875" style="1" customWidth="1"/>
    <col min="16137" max="16137" width="14.28515625" style="1" customWidth="1"/>
    <col min="16138" max="16138" width="2.7109375" style="1" customWidth="1"/>
    <col min="16139" max="16139" width="13.5703125" style="1" customWidth="1"/>
    <col min="16140" max="16140" width="2.85546875" style="1" customWidth="1"/>
    <col min="16141" max="16141" width="10.7109375" style="1" customWidth="1"/>
    <col min="16142" max="16142" width="14.140625" style="1" customWidth="1"/>
    <col min="16143" max="16384" width="19.42578125" style="1"/>
  </cols>
  <sheetData>
    <row r="1" spans="1:20">
      <c r="A1" s="501" t="s">
        <v>0</v>
      </c>
      <c r="B1" s="501"/>
      <c r="C1" s="501"/>
      <c r="D1" s="501"/>
      <c r="E1" s="501"/>
      <c r="F1" s="501"/>
      <c r="G1" s="501"/>
      <c r="H1" s="501"/>
      <c r="I1" s="501"/>
      <c r="J1" s="501"/>
      <c r="K1" s="501"/>
      <c r="L1" s="501"/>
      <c r="M1" s="501"/>
      <c r="N1" s="501"/>
    </row>
    <row r="2" spans="1:20">
      <c r="A2" s="502" t="s">
        <v>18</v>
      </c>
      <c r="B2" s="502"/>
      <c r="C2" s="502"/>
      <c r="D2" s="502"/>
      <c r="E2" s="502"/>
      <c r="F2" s="502"/>
      <c r="G2" s="502"/>
      <c r="H2" s="502"/>
      <c r="I2" s="502"/>
      <c r="J2" s="502"/>
      <c r="K2" s="502"/>
      <c r="L2" s="502"/>
      <c r="M2" s="502"/>
      <c r="N2" s="502"/>
    </row>
    <row r="3" spans="1:20">
      <c r="A3" s="503"/>
      <c r="B3" s="503"/>
      <c r="C3" s="503"/>
      <c r="D3" s="503"/>
      <c r="E3" s="503"/>
      <c r="F3" s="503"/>
      <c r="G3" s="503"/>
      <c r="H3" s="503"/>
      <c r="I3" s="503"/>
      <c r="J3" s="503"/>
      <c r="K3" s="503"/>
      <c r="L3" s="503"/>
      <c r="M3" s="503"/>
      <c r="N3" s="503"/>
    </row>
    <row r="4" spans="1:20" s="2" customFormat="1" ht="14.1" customHeight="1">
      <c r="A4" s="504" t="s">
        <v>19</v>
      </c>
      <c r="B4" s="505"/>
      <c r="C4" s="505"/>
      <c r="D4" s="505"/>
      <c r="E4" s="505"/>
      <c r="F4" s="505"/>
      <c r="G4" s="505"/>
      <c r="H4" s="505"/>
      <c r="I4" s="508" t="s">
        <v>20</v>
      </c>
      <c r="J4" s="509"/>
      <c r="K4" s="509"/>
      <c r="L4" s="510"/>
      <c r="M4" s="517" t="s">
        <v>209</v>
      </c>
      <c r="N4" s="505"/>
    </row>
    <row r="5" spans="1:20" ht="14.1" customHeight="1">
      <c r="A5" s="506"/>
      <c r="B5" s="506"/>
      <c r="C5" s="506"/>
      <c r="D5" s="506"/>
      <c r="E5" s="506"/>
      <c r="F5" s="506"/>
      <c r="G5" s="506"/>
      <c r="H5" s="506"/>
      <c r="I5" s="511"/>
      <c r="J5" s="512"/>
      <c r="K5" s="512"/>
      <c r="L5" s="513"/>
      <c r="M5" s="518"/>
      <c r="N5" s="506"/>
    </row>
    <row r="6" spans="1:20" ht="14.1" customHeight="1">
      <c r="A6" s="506"/>
      <c r="B6" s="506"/>
      <c r="C6" s="506"/>
      <c r="D6" s="506"/>
      <c r="E6" s="506"/>
      <c r="F6" s="506"/>
      <c r="G6" s="506"/>
      <c r="H6" s="506"/>
      <c r="I6" s="514"/>
      <c r="J6" s="515"/>
      <c r="K6" s="515"/>
      <c r="L6" s="516"/>
      <c r="M6" s="518"/>
      <c r="N6" s="506"/>
    </row>
    <row r="7" spans="1:20" ht="14.1" customHeight="1">
      <c r="A7" s="506"/>
      <c r="B7" s="506"/>
      <c r="C7" s="506"/>
      <c r="D7" s="506"/>
      <c r="E7" s="506"/>
      <c r="F7" s="506"/>
      <c r="G7" s="506"/>
      <c r="H7" s="506"/>
      <c r="I7" s="520" t="s">
        <v>201</v>
      </c>
      <c r="J7" s="521"/>
      <c r="K7" s="520" t="s">
        <v>208</v>
      </c>
      <c r="L7" s="521"/>
      <c r="M7" s="518"/>
      <c r="N7" s="506"/>
    </row>
    <row r="8" spans="1:20" ht="14.1" customHeight="1">
      <c r="A8" s="506"/>
      <c r="B8" s="506"/>
      <c r="C8" s="506"/>
      <c r="D8" s="506"/>
      <c r="E8" s="506"/>
      <c r="F8" s="506"/>
      <c r="G8" s="506"/>
      <c r="H8" s="506"/>
      <c r="I8" s="520"/>
      <c r="J8" s="521"/>
      <c r="K8" s="520"/>
      <c r="L8" s="521"/>
      <c r="M8" s="518"/>
      <c r="N8" s="506"/>
    </row>
    <row r="9" spans="1:20" ht="14.1" customHeight="1">
      <c r="A9" s="506"/>
      <c r="B9" s="506"/>
      <c r="C9" s="506"/>
      <c r="D9" s="506"/>
      <c r="E9" s="506"/>
      <c r="F9" s="506"/>
      <c r="G9" s="506"/>
      <c r="H9" s="506"/>
      <c r="I9" s="522"/>
      <c r="J9" s="523"/>
      <c r="K9" s="522"/>
      <c r="L9" s="523"/>
      <c r="M9" s="519"/>
      <c r="N9" s="507"/>
    </row>
    <row r="10" spans="1:20" ht="14.1" customHeight="1">
      <c r="A10" s="507"/>
      <c r="B10" s="507"/>
      <c r="C10" s="507"/>
      <c r="D10" s="507"/>
      <c r="E10" s="507"/>
      <c r="F10" s="507"/>
      <c r="G10" s="507"/>
      <c r="H10" s="507"/>
      <c r="I10" s="524" t="s">
        <v>162</v>
      </c>
      <c r="J10" s="525"/>
      <c r="K10" s="526"/>
      <c r="L10" s="526"/>
      <c r="M10" s="526"/>
      <c r="N10" s="3" t="s">
        <v>4</v>
      </c>
    </row>
    <row r="11" spans="1:20" s="64" customFormat="1" ht="27" customHeight="1">
      <c r="A11" s="498"/>
      <c r="B11" s="498"/>
      <c r="C11" s="498"/>
      <c r="D11" s="498"/>
      <c r="E11" s="498"/>
      <c r="F11" s="498"/>
      <c r="G11" s="498"/>
      <c r="H11" s="498"/>
      <c r="I11" s="498"/>
      <c r="J11" s="498"/>
      <c r="K11" s="498"/>
      <c r="L11" s="498"/>
      <c r="M11" s="498"/>
      <c r="N11" s="498"/>
    </row>
    <row r="12" spans="1:20" s="64" customFormat="1" ht="15" customHeight="1">
      <c r="A12" s="11"/>
      <c r="B12" s="11"/>
      <c r="C12" s="11"/>
      <c r="D12" s="11"/>
      <c r="E12" s="11"/>
      <c r="F12" s="11"/>
      <c r="G12" s="11"/>
      <c r="H12" s="11"/>
      <c r="I12" s="11"/>
      <c r="J12" s="11"/>
      <c r="K12" s="11"/>
      <c r="L12" s="11"/>
      <c r="M12" s="11"/>
      <c r="N12" s="11"/>
    </row>
    <row r="13" spans="1:20" s="64" customFormat="1" ht="22.5" customHeight="1">
      <c r="A13" s="499"/>
      <c r="B13" s="499"/>
      <c r="C13" s="499"/>
      <c r="D13" s="499"/>
      <c r="E13" s="499"/>
      <c r="F13" s="499"/>
      <c r="G13" s="499"/>
      <c r="H13" s="499"/>
      <c r="I13" s="12" t="s">
        <v>21</v>
      </c>
      <c r="J13" s="7"/>
      <c r="K13" s="7"/>
      <c r="L13" s="7"/>
      <c r="M13" s="7"/>
      <c r="N13" s="7"/>
      <c r="O13" s="7"/>
      <c r="P13" s="7"/>
    </row>
    <row r="14" spans="1:20" s="64" customFormat="1" ht="22.5" customHeight="1">
      <c r="B14" s="363" t="s">
        <v>6</v>
      </c>
      <c r="C14" s="363"/>
      <c r="D14" s="364"/>
      <c r="E14" s="4"/>
      <c r="F14" s="4"/>
      <c r="G14" s="4"/>
      <c r="H14" s="4"/>
      <c r="I14" s="289">
        <v>22.4</v>
      </c>
      <c r="J14" s="289" t="s">
        <v>213</v>
      </c>
      <c r="K14" s="289">
        <v>21.6</v>
      </c>
      <c r="L14" s="289" t="s">
        <v>213</v>
      </c>
      <c r="M14" s="289">
        <v>-0.7</v>
      </c>
      <c r="N14" s="14">
        <v>-3.3</v>
      </c>
      <c r="O14" s="15"/>
      <c r="P14" s="78"/>
      <c r="Q14" s="13"/>
      <c r="R14" s="78"/>
      <c r="S14" s="78"/>
      <c r="T14" s="78"/>
    </row>
    <row r="15" spans="1:20" s="64" customFormat="1" ht="21" customHeight="1">
      <c r="B15" s="364" t="s">
        <v>22</v>
      </c>
      <c r="C15" s="4"/>
      <c r="D15" s="4"/>
      <c r="E15" s="4"/>
      <c r="F15" s="4"/>
      <c r="G15" s="4"/>
      <c r="H15" s="4"/>
      <c r="I15" s="289">
        <v>8.6999999999999993</v>
      </c>
      <c r="J15" s="289" t="s">
        <v>213</v>
      </c>
      <c r="K15" s="289">
        <v>8.5</v>
      </c>
      <c r="L15" s="289" t="s">
        <v>213</v>
      </c>
      <c r="M15" s="289">
        <v>-0.2</v>
      </c>
      <c r="N15" s="14">
        <v>-2.2000000000000002</v>
      </c>
      <c r="O15" s="15"/>
      <c r="P15" s="78"/>
      <c r="Q15" s="13"/>
      <c r="R15" s="78"/>
      <c r="S15" s="78"/>
      <c r="T15" s="78"/>
    </row>
    <row r="16" spans="1:20" s="64" customFormat="1" ht="21" customHeight="1">
      <c r="B16" s="364" t="s">
        <v>157</v>
      </c>
      <c r="C16" s="4"/>
      <c r="D16" s="4"/>
      <c r="E16" s="4"/>
      <c r="F16" s="4"/>
      <c r="G16" s="4"/>
      <c r="H16" s="4"/>
      <c r="I16" s="289">
        <v>13.3</v>
      </c>
      <c r="J16" s="289" t="s">
        <v>213</v>
      </c>
      <c r="K16" s="289">
        <v>12.6</v>
      </c>
      <c r="L16" s="289" t="s">
        <v>213</v>
      </c>
      <c r="M16" s="289">
        <v>-0.6</v>
      </c>
      <c r="N16" s="14">
        <v>-4.8</v>
      </c>
      <c r="O16" s="15"/>
      <c r="P16" s="78"/>
      <c r="Q16" s="13"/>
      <c r="R16" s="78"/>
      <c r="S16" s="78"/>
      <c r="T16" s="78"/>
    </row>
    <row r="17" spans="1:20" s="64" customFormat="1" ht="21" customHeight="1">
      <c r="B17" s="364" t="s">
        <v>23</v>
      </c>
      <c r="C17" s="4"/>
      <c r="D17" s="4"/>
      <c r="E17" s="4"/>
      <c r="F17" s="4"/>
      <c r="G17" s="4"/>
      <c r="H17" s="4"/>
      <c r="I17" s="289">
        <v>18.899999999999999</v>
      </c>
      <c r="J17" s="289" t="s">
        <v>213</v>
      </c>
      <c r="K17" s="289">
        <v>18.100000000000001</v>
      </c>
      <c r="L17" s="289" t="s">
        <v>213</v>
      </c>
      <c r="M17" s="289">
        <v>-0.9</v>
      </c>
      <c r="N17" s="14">
        <v>-4.5</v>
      </c>
      <c r="O17" s="15"/>
      <c r="P17" s="78"/>
      <c r="Q17" s="13"/>
      <c r="R17" s="78"/>
      <c r="S17" s="78"/>
      <c r="T17" s="78"/>
    </row>
    <row r="18" spans="1:20" s="64" customFormat="1" ht="15" customHeight="1">
      <c r="C18" s="364" t="s">
        <v>158</v>
      </c>
      <c r="D18" s="4"/>
      <c r="E18" s="4"/>
      <c r="F18" s="4"/>
      <c r="G18" s="4"/>
      <c r="H18" s="4"/>
      <c r="I18" s="289">
        <v>15.5</v>
      </c>
      <c r="J18" s="289" t="s">
        <v>213</v>
      </c>
      <c r="K18" s="289">
        <v>15.2</v>
      </c>
      <c r="L18" s="289" t="s">
        <v>213</v>
      </c>
      <c r="M18" s="289">
        <v>-0.3</v>
      </c>
      <c r="N18" s="14">
        <v>-2.1</v>
      </c>
      <c r="O18" s="15"/>
      <c r="P18" s="78"/>
      <c r="Q18" s="13"/>
      <c r="R18" s="78"/>
      <c r="S18" s="78"/>
      <c r="T18" s="78"/>
    </row>
    <row r="19" spans="1:20" s="64" customFormat="1" ht="15" customHeight="1">
      <c r="A19" s="363"/>
      <c r="C19" s="364" t="s">
        <v>159</v>
      </c>
      <c r="D19" s="4"/>
      <c r="E19" s="4"/>
      <c r="F19" s="4"/>
      <c r="G19" s="4"/>
      <c r="H19" s="4"/>
      <c r="I19" s="289">
        <v>16.3</v>
      </c>
      <c r="J19" s="289" t="s">
        <v>213</v>
      </c>
      <c r="K19" s="289">
        <v>15.4</v>
      </c>
      <c r="L19" s="289" t="s">
        <v>213</v>
      </c>
      <c r="M19" s="289">
        <v>-0.9</v>
      </c>
      <c r="N19" s="14">
        <v>-5.2</v>
      </c>
      <c r="O19" s="15"/>
      <c r="P19" s="78"/>
      <c r="Q19" s="13"/>
      <c r="R19" s="78"/>
      <c r="S19" s="78"/>
      <c r="T19" s="78"/>
    </row>
    <row r="20" spans="1:20" s="64" customFormat="1" ht="15" customHeight="1">
      <c r="C20" s="364" t="s">
        <v>160</v>
      </c>
      <c r="D20" s="4"/>
      <c r="E20" s="4"/>
      <c r="F20" s="4"/>
      <c r="G20" s="4"/>
      <c r="H20" s="4"/>
      <c r="I20" s="289">
        <v>8.9</v>
      </c>
      <c r="J20" s="289" t="s">
        <v>213</v>
      </c>
      <c r="K20" s="289">
        <v>8.1999999999999993</v>
      </c>
      <c r="L20" s="289" t="s">
        <v>213</v>
      </c>
      <c r="M20" s="289">
        <v>-0.6</v>
      </c>
      <c r="N20" s="14">
        <v>-7.3</v>
      </c>
      <c r="O20" s="15"/>
      <c r="P20" s="78"/>
      <c r="Q20" s="13"/>
      <c r="R20" s="78"/>
      <c r="S20" s="78"/>
      <c r="T20" s="78"/>
    </row>
    <row r="21" spans="1:20" s="64" customFormat="1" ht="21" customHeight="1">
      <c r="B21" s="364" t="s">
        <v>24</v>
      </c>
      <c r="C21" s="4"/>
      <c r="D21" s="4"/>
      <c r="E21" s="4"/>
      <c r="F21" s="4"/>
      <c r="G21" s="4"/>
      <c r="H21" s="4"/>
      <c r="I21" s="289">
        <v>7.8</v>
      </c>
      <c r="J21" s="289" t="s">
        <v>213</v>
      </c>
      <c r="K21" s="289">
        <v>7.4</v>
      </c>
      <c r="L21" s="289" t="s">
        <v>213</v>
      </c>
      <c r="M21" s="289">
        <v>-0.4</v>
      </c>
      <c r="N21" s="14">
        <v>-5.0999999999999996</v>
      </c>
      <c r="O21" s="15"/>
      <c r="P21" s="78"/>
      <c r="Q21" s="13"/>
      <c r="R21" s="78"/>
      <c r="S21" s="78"/>
      <c r="T21" s="78"/>
    </row>
    <row r="22" spans="1:20" s="64" customFormat="1" ht="15" customHeight="1">
      <c r="C22" s="364" t="s">
        <v>25</v>
      </c>
      <c r="D22" s="4"/>
      <c r="E22" s="4"/>
      <c r="F22" s="4"/>
      <c r="G22" s="4"/>
      <c r="H22" s="4"/>
      <c r="I22" s="289">
        <v>7.8</v>
      </c>
      <c r="J22" s="289" t="s">
        <v>213</v>
      </c>
      <c r="K22" s="289">
        <v>7.4</v>
      </c>
      <c r="L22" s="289" t="s">
        <v>213</v>
      </c>
      <c r="M22" s="289">
        <v>-0.4</v>
      </c>
      <c r="N22" s="14">
        <v>-5.0999999999999996</v>
      </c>
      <c r="O22" s="15"/>
      <c r="P22" s="78"/>
      <c r="Q22" s="13"/>
      <c r="R22" s="78"/>
      <c r="S22" s="78"/>
      <c r="T22" s="78"/>
    </row>
    <row r="23" spans="1:20" s="64" customFormat="1" ht="15" customHeight="1">
      <c r="B23" s="363"/>
      <c r="D23" s="364" t="s">
        <v>26</v>
      </c>
      <c r="F23" s="4"/>
      <c r="G23" s="4"/>
      <c r="H23" s="4"/>
      <c r="I23" s="289">
        <v>6.3</v>
      </c>
      <c r="J23" s="289" t="s">
        <v>213</v>
      </c>
      <c r="K23" s="289">
        <v>6.1</v>
      </c>
      <c r="L23" s="289" t="s">
        <v>213</v>
      </c>
      <c r="M23" s="289">
        <v>-0.1</v>
      </c>
      <c r="N23" s="14">
        <v>-2.2999999999999998</v>
      </c>
      <c r="O23" s="15"/>
      <c r="P23" s="78"/>
      <c r="Q23" s="13"/>
      <c r="R23" s="78"/>
      <c r="S23" s="78"/>
      <c r="T23" s="78"/>
    </row>
    <row r="24" spans="1:20" s="64" customFormat="1" ht="15" customHeight="1">
      <c r="B24" s="363"/>
      <c r="D24" s="364" t="s">
        <v>27</v>
      </c>
      <c r="F24" s="4"/>
      <c r="G24" s="4"/>
      <c r="H24" s="4"/>
      <c r="I24" s="289">
        <v>7.5</v>
      </c>
      <c r="J24" s="289" t="s">
        <v>213</v>
      </c>
      <c r="K24" s="289">
        <v>7.1</v>
      </c>
      <c r="L24" s="289" t="s">
        <v>213</v>
      </c>
      <c r="M24" s="289">
        <v>-0.4</v>
      </c>
      <c r="N24" s="14">
        <v>-5.0999999999999996</v>
      </c>
      <c r="O24" s="15"/>
      <c r="P24" s="78"/>
      <c r="Q24" s="13"/>
      <c r="R24" s="78"/>
      <c r="S24" s="78"/>
      <c r="T24" s="78"/>
    </row>
    <row r="25" spans="1:20" s="64" customFormat="1" ht="15" customHeight="1">
      <c r="B25" s="363"/>
      <c r="D25" s="364" t="s">
        <v>28</v>
      </c>
      <c r="F25" s="4"/>
      <c r="G25" s="4"/>
      <c r="H25" s="4"/>
      <c r="I25" s="289">
        <v>5.6</v>
      </c>
      <c r="J25" s="289" t="s">
        <v>213</v>
      </c>
      <c r="K25" s="289">
        <v>5.4</v>
      </c>
      <c r="L25" s="289" t="s">
        <v>213</v>
      </c>
      <c r="M25" s="289">
        <v>-0.2</v>
      </c>
      <c r="N25" s="14">
        <v>-3.1</v>
      </c>
      <c r="O25" s="15"/>
      <c r="P25" s="78"/>
      <c r="Q25" s="13"/>
      <c r="R25" s="78"/>
      <c r="S25" s="78"/>
      <c r="T25" s="78"/>
    </row>
    <row r="26" spans="1:20" s="64" customFormat="1" ht="15" customHeight="1">
      <c r="B26" s="363"/>
      <c r="D26" s="364" t="s">
        <v>29</v>
      </c>
      <c r="F26" s="4"/>
      <c r="G26" s="4"/>
      <c r="H26" s="4"/>
      <c r="I26" s="289">
        <v>6.4</v>
      </c>
      <c r="J26" s="289" t="s">
        <v>213</v>
      </c>
      <c r="K26" s="289">
        <v>6.1</v>
      </c>
      <c r="L26" s="289" t="s">
        <v>213</v>
      </c>
      <c r="M26" s="289">
        <v>-0.3</v>
      </c>
      <c r="N26" s="14">
        <v>-5.3</v>
      </c>
      <c r="O26" s="15"/>
      <c r="P26" s="78"/>
      <c r="Q26" s="13"/>
      <c r="R26" s="78"/>
      <c r="S26" s="78"/>
      <c r="T26" s="78"/>
    </row>
    <row r="27" spans="1:20" s="64" customFormat="1" ht="21" customHeight="1">
      <c r="C27" s="364" t="s">
        <v>30</v>
      </c>
      <c r="D27" s="4"/>
      <c r="E27" s="4"/>
      <c r="F27" s="4"/>
      <c r="G27" s="4"/>
      <c r="H27" s="4"/>
      <c r="I27" s="289">
        <v>5.2</v>
      </c>
      <c r="J27" s="289" t="s">
        <v>213</v>
      </c>
      <c r="K27" s="289">
        <v>4.9000000000000004</v>
      </c>
      <c r="L27" s="289" t="s">
        <v>213</v>
      </c>
      <c r="M27" s="289">
        <v>-0.3</v>
      </c>
      <c r="N27" s="14">
        <v>-6.3</v>
      </c>
      <c r="O27" s="15"/>
      <c r="P27" s="78"/>
      <c r="Q27" s="13"/>
      <c r="R27" s="78"/>
      <c r="S27" s="78"/>
      <c r="T27" s="78"/>
    </row>
    <row r="28" spans="1:20" s="64" customFormat="1" ht="15" customHeight="1">
      <c r="B28" s="363"/>
      <c r="D28" s="363"/>
      <c r="I28" s="16"/>
      <c r="J28" s="16"/>
      <c r="L28" s="16"/>
      <c r="M28" s="66"/>
      <c r="N28" s="14"/>
    </row>
    <row r="29" spans="1:20" s="64" customFormat="1" ht="15" customHeight="1">
      <c r="B29" s="363"/>
      <c r="D29" s="363"/>
      <c r="I29" s="16"/>
      <c r="J29" s="16"/>
      <c r="L29" s="16"/>
      <c r="M29" s="66"/>
      <c r="N29" s="14"/>
    </row>
    <row r="30" spans="1:20" s="64" customFormat="1" ht="15" customHeight="1">
      <c r="B30" s="363"/>
      <c r="D30" s="363"/>
      <c r="I30" s="16"/>
      <c r="J30" s="16"/>
      <c r="L30" s="16"/>
      <c r="M30" s="66"/>
      <c r="N30" s="14"/>
    </row>
    <row r="31" spans="1:20" ht="22.5" customHeight="1">
      <c r="A31" s="364"/>
      <c r="B31" s="4"/>
      <c r="C31" s="4"/>
      <c r="D31" s="4"/>
      <c r="E31" s="4"/>
      <c r="F31" s="4"/>
      <c r="G31" s="4"/>
      <c r="H31" s="4"/>
      <c r="I31" s="5" t="s">
        <v>31</v>
      </c>
      <c r="J31" s="17"/>
      <c r="L31" s="17"/>
      <c r="M31" s="66"/>
      <c r="N31" s="14"/>
    </row>
    <row r="32" spans="1:20" ht="22.5" customHeight="1">
      <c r="A32" s="364"/>
      <c r="B32" s="363" t="s">
        <v>6</v>
      </c>
      <c r="C32" s="4"/>
      <c r="D32" s="4"/>
      <c r="E32" s="4"/>
      <c r="F32" s="4"/>
      <c r="G32" s="4"/>
      <c r="H32" s="4"/>
      <c r="I32" s="290">
        <v>26445.4</v>
      </c>
      <c r="J32" s="290" t="s">
        <v>213</v>
      </c>
      <c r="K32" s="290">
        <v>25959</v>
      </c>
      <c r="L32" s="290" t="s">
        <v>213</v>
      </c>
      <c r="M32" s="290">
        <v>-486.4</v>
      </c>
      <c r="N32" s="14">
        <v>-1.8</v>
      </c>
      <c r="O32" s="15"/>
      <c r="P32" s="74"/>
      <c r="Q32" s="13"/>
      <c r="R32" s="74"/>
      <c r="S32" s="74"/>
      <c r="T32" s="78"/>
    </row>
    <row r="33" spans="1:20" ht="21" customHeight="1">
      <c r="A33" s="64"/>
      <c r="B33" s="364" t="s">
        <v>22</v>
      </c>
      <c r="C33" s="4"/>
      <c r="D33" s="4"/>
      <c r="E33" s="4"/>
      <c r="F33" s="4"/>
      <c r="G33" s="4"/>
      <c r="H33" s="4"/>
      <c r="I33" s="290">
        <v>7671.6</v>
      </c>
      <c r="J33" s="290" t="s">
        <v>213</v>
      </c>
      <c r="K33" s="290">
        <v>7803.1</v>
      </c>
      <c r="L33" s="290" t="s">
        <v>213</v>
      </c>
      <c r="M33" s="290">
        <v>131.5</v>
      </c>
      <c r="N33" s="14">
        <v>1.7</v>
      </c>
      <c r="O33" s="15"/>
      <c r="P33" s="74"/>
      <c r="Q33" s="13"/>
      <c r="R33" s="74"/>
      <c r="S33" s="74"/>
      <c r="T33" s="78"/>
    </row>
    <row r="34" spans="1:20" ht="21" customHeight="1">
      <c r="A34" s="64"/>
      <c r="B34" s="364" t="s">
        <v>157</v>
      </c>
      <c r="C34" s="4"/>
      <c r="D34" s="4"/>
      <c r="E34" s="4"/>
      <c r="F34" s="4"/>
      <c r="G34" s="4"/>
      <c r="H34" s="4"/>
      <c r="I34" s="290">
        <v>5048.6000000000004</v>
      </c>
      <c r="J34" s="290" t="s">
        <v>213</v>
      </c>
      <c r="K34" s="290">
        <v>4985.7</v>
      </c>
      <c r="L34" s="290" t="s">
        <v>213</v>
      </c>
      <c r="M34" s="290">
        <v>-62.9</v>
      </c>
      <c r="N34" s="14">
        <v>-1.2</v>
      </c>
      <c r="O34" s="15"/>
      <c r="P34" s="74"/>
      <c r="Q34" s="13"/>
      <c r="R34" s="74"/>
      <c r="S34" s="74"/>
      <c r="T34" s="78"/>
    </row>
    <row r="35" spans="1:20" ht="22.5" customHeight="1">
      <c r="A35" s="64"/>
      <c r="B35" s="364" t="s">
        <v>23</v>
      </c>
      <c r="C35" s="4"/>
      <c r="D35" s="4"/>
      <c r="E35" s="4"/>
      <c r="F35" s="4"/>
      <c r="G35" s="4"/>
      <c r="H35" s="4"/>
      <c r="I35" s="290">
        <v>11870.2</v>
      </c>
      <c r="J35" s="290" t="s">
        <v>213</v>
      </c>
      <c r="K35" s="290">
        <v>11344</v>
      </c>
      <c r="L35" s="290" t="s">
        <v>213</v>
      </c>
      <c r="M35" s="290">
        <v>-526.29999999999995</v>
      </c>
      <c r="N35" s="14">
        <v>-4.4000000000000004</v>
      </c>
      <c r="O35" s="15"/>
      <c r="P35" s="74"/>
      <c r="Q35" s="13"/>
      <c r="R35" s="74"/>
      <c r="S35" s="74"/>
      <c r="T35" s="78"/>
    </row>
    <row r="36" spans="1:20">
      <c r="A36" s="64"/>
      <c r="B36" s="64"/>
      <c r="C36" s="364" t="s">
        <v>158</v>
      </c>
      <c r="D36" s="4"/>
      <c r="E36" s="4"/>
      <c r="F36" s="4"/>
      <c r="G36" s="4"/>
      <c r="H36" s="4"/>
      <c r="I36" s="290">
        <v>5359.5</v>
      </c>
      <c r="J36" s="290" t="s">
        <v>213</v>
      </c>
      <c r="K36" s="290">
        <v>5219.1000000000004</v>
      </c>
      <c r="L36" s="290" t="s">
        <v>213</v>
      </c>
      <c r="M36" s="290">
        <v>-140.4</v>
      </c>
      <c r="N36" s="14">
        <v>-2.6</v>
      </c>
      <c r="O36" s="15"/>
      <c r="P36" s="74"/>
      <c r="Q36" s="13"/>
      <c r="R36" s="74"/>
      <c r="S36" s="74"/>
      <c r="T36" s="78"/>
    </row>
    <row r="37" spans="1:20">
      <c r="A37" s="363"/>
      <c r="B37" s="64"/>
      <c r="C37" s="364" t="s">
        <v>159</v>
      </c>
      <c r="D37" s="4"/>
      <c r="E37" s="4"/>
      <c r="F37" s="4"/>
      <c r="G37" s="4"/>
      <c r="H37" s="4"/>
      <c r="I37" s="290">
        <v>5284.2</v>
      </c>
      <c r="J37" s="290" t="s">
        <v>213</v>
      </c>
      <c r="K37" s="290">
        <v>4981.3999999999996</v>
      </c>
      <c r="L37" s="290" t="s">
        <v>213</v>
      </c>
      <c r="M37" s="290">
        <v>-302.8</v>
      </c>
      <c r="N37" s="14">
        <v>-5.7</v>
      </c>
      <c r="O37" s="15"/>
      <c r="P37" s="74"/>
      <c r="Q37" s="13"/>
      <c r="R37" s="74"/>
      <c r="S37" s="74"/>
      <c r="T37" s="78"/>
    </row>
    <row r="38" spans="1:20">
      <c r="A38" s="64"/>
      <c r="B38" s="64"/>
      <c r="C38" s="364" t="s">
        <v>160</v>
      </c>
      <c r="D38" s="4"/>
      <c r="E38" s="4"/>
      <c r="F38" s="4"/>
      <c r="G38" s="4"/>
      <c r="H38" s="4"/>
      <c r="I38" s="290">
        <v>1226.5999999999999</v>
      </c>
      <c r="J38" s="290" t="s">
        <v>213</v>
      </c>
      <c r="K38" s="290">
        <v>1143.5</v>
      </c>
      <c r="L38" s="290" t="s">
        <v>213</v>
      </c>
      <c r="M38" s="290">
        <v>-83.1</v>
      </c>
      <c r="N38" s="14">
        <v>-6.8</v>
      </c>
      <c r="O38" s="15"/>
      <c r="P38" s="74"/>
      <c r="Q38" s="13"/>
      <c r="R38" s="74"/>
      <c r="S38" s="74"/>
      <c r="T38" s="78"/>
    </row>
    <row r="39" spans="1:20" ht="22.5" customHeight="1">
      <c r="A39" s="64"/>
      <c r="B39" s="364" t="s">
        <v>24</v>
      </c>
      <c r="C39" s="4"/>
      <c r="D39" s="4"/>
      <c r="E39" s="4"/>
      <c r="F39" s="4"/>
      <c r="G39" s="4"/>
      <c r="H39" s="4"/>
      <c r="I39" s="290">
        <v>1854.9</v>
      </c>
      <c r="J39" s="290" t="s">
        <v>213</v>
      </c>
      <c r="K39" s="290">
        <v>1826.2</v>
      </c>
      <c r="L39" s="290" t="s">
        <v>213</v>
      </c>
      <c r="M39" s="290">
        <v>-28.7</v>
      </c>
      <c r="N39" s="14">
        <v>-1.5</v>
      </c>
      <c r="O39" s="15"/>
      <c r="P39" s="74"/>
      <c r="Q39" s="13"/>
      <c r="R39" s="74"/>
      <c r="S39" s="74"/>
      <c r="T39" s="78"/>
    </row>
    <row r="40" spans="1:20">
      <c r="A40" s="64"/>
      <c r="B40" s="64"/>
      <c r="C40" s="364" t="s">
        <v>25</v>
      </c>
      <c r="D40" s="4"/>
      <c r="E40" s="4"/>
      <c r="F40" s="4"/>
      <c r="G40" s="4"/>
      <c r="H40" s="4"/>
      <c r="I40" s="290">
        <v>1837</v>
      </c>
      <c r="J40" s="290" t="s">
        <v>213</v>
      </c>
      <c r="K40" s="290">
        <v>1805</v>
      </c>
      <c r="L40" s="290" t="s">
        <v>213</v>
      </c>
      <c r="M40" s="290">
        <v>-31.9</v>
      </c>
      <c r="N40" s="14">
        <v>-1.7</v>
      </c>
      <c r="O40" s="15"/>
      <c r="P40" s="74"/>
      <c r="Q40" s="13"/>
      <c r="R40" s="74"/>
      <c r="S40" s="74"/>
      <c r="T40" s="78"/>
    </row>
    <row r="41" spans="1:20">
      <c r="A41" s="64"/>
      <c r="B41" s="363"/>
      <c r="C41" s="64"/>
      <c r="D41" s="364" t="s">
        <v>32</v>
      </c>
      <c r="E41" s="4"/>
      <c r="F41" s="4"/>
      <c r="G41" s="4"/>
      <c r="H41" s="4"/>
      <c r="I41" s="290">
        <v>1314.4</v>
      </c>
      <c r="J41" s="290" t="s">
        <v>213</v>
      </c>
      <c r="K41" s="290">
        <v>1299.5</v>
      </c>
      <c r="L41" s="290" t="s">
        <v>213</v>
      </c>
      <c r="M41" s="290">
        <v>-14.9</v>
      </c>
      <c r="N41" s="14">
        <v>-1.1000000000000001</v>
      </c>
      <c r="O41" s="15"/>
      <c r="P41" s="74"/>
      <c r="Q41" s="13"/>
      <c r="R41" s="74"/>
      <c r="S41" s="74"/>
      <c r="T41" s="78"/>
    </row>
    <row r="42" spans="1:20">
      <c r="A42" s="64"/>
      <c r="B42" s="363"/>
      <c r="C42" s="64"/>
      <c r="D42" s="64"/>
      <c r="E42" s="364" t="s">
        <v>33</v>
      </c>
      <c r="F42" s="4"/>
      <c r="G42" s="4"/>
      <c r="H42" s="4"/>
      <c r="I42" s="290">
        <v>208.6</v>
      </c>
      <c r="J42" s="290" t="s">
        <v>213</v>
      </c>
      <c r="K42" s="290">
        <v>210.3</v>
      </c>
      <c r="L42" s="290" t="s">
        <v>213</v>
      </c>
      <c r="M42" s="290">
        <v>1.7</v>
      </c>
      <c r="N42" s="14">
        <v>0.8</v>
      </c>
      <c r="O42" s="15"/>
      <c r="P42" s="74"/>
      <c r="Q42" s="13"/>
      <c r="R42" s="74"/>
      <c r="S42" s="74"/>
      <c r="T42" s="78"/>
    </row>
    <row r="43" spans="1:20">
      <c r="A43" s="64"/>
      <c r="B43" s="363"/>
      <c r="C43" s="64"/>
      <c r="D43" s="64"/>
      <c r="E43" s="364" t="s">
        <v>34</v>
      </c>
      <c r="F43" s="4"/>
      <c r="G43" s="4"/>
      <c r="H43" s="4"/>
      <c r="I43" s="290">
        <v>1105.7</v>
      </c>
      <c r="J43" s="290" t="s">
        <v>213</v>
      </c>
      <c r="K43" s="290">
        <v>1089.0999999999999</v>
      </c>
      <c r="L43" s="290" t="s">
        <v>213</v>
      </c>
      <c r="M43" s="290">
        <v>-16.600000000000001</v>
      </c>
      <c r="N43" s="14">
        <v>-1.5</v>
      </c>
      <c r="O43" s="15"/>
      <c r="P43" s="74"/>
      <c r="Q43" s="13"/>
      <c r="R43" s="74"/>
      <c r="S43" s="74"/>
      <c r="T43" s="78"/>
    </row>
    <row r="44" spans="1:20">
      <c r="A44" s="64"/>
      <c r="B44" s="363"/>
      <c r="C44" s="64"/>
      <c r="D44" s="364" t="s">
        <v>35</v>
      </c>
      <c r="E44" s="4"/>
      <c r="F44" s="4"/>
      <c r="G44" s="4"/>
      <c r="H44" s="4"/>
      <c r="I44" s="290">
        <v>522.6</v>
      </c>
      <c r="J44" s="290" t="s">
        <v>213</v>
      </c>
      <c r="K44" s="290">
        <v>505.6</v>
      </c>
      <c r="L44" s="290" t="s">
        <v>213</v>
      </c>
      <c r="M44" s="290">
        <v>-17</v>
      </c>
      <c r="N44" s="14">
        <v>-3.3</v>
      </c>
      <c r="O44" s="15"/>
      <c r="P44" s="74"/>
      <c r="Q44" s="13"/>
      <c r="R44" s="74"/>
      <c r="S44" s="74"/>
      <c r="T44" s="78"/>
    </row>
    <row r="45" spans="1:20">
      <c r="A45" s="64"/>
      <c r="B45" s="363"/>
      <c r="C45" s="64"/>
      <c r="D45" s="64"/>
      <c r="E45" s="364" t="s">
        <v>33</v>
      </c>
      <c r="F45" s="4"/>
      <c r="G45" s="4"/>
      <c r="H45" s="4"/>
      <c r="I45" s="290">
        <v>226.1</v>
      </c>
      <c r="J45" s="290" t="s">
        <v>213</v>
      </c>
      <c r="K45" s="290">
        <v>210.8</v>
      </c>
      <c r="L45" s="290" t="s">
        <v>213</v>
      </c>
      <c r="M45" s="290">
        <v>-15.4</v>
      </c>
      <c r="N45" s="14">
        <v>-6.8</v>
      </c>
      <c r="O45" s="15"/>
      <c r="P45" s="74"/>
      <c r="Q45" s="13"/>
      <c r="R45" s="74"/>
      <c r="S45" s="74"/>
      <c r="T45" s="78"/>
    </row>
    <row r="46" spans="1:20">
      <c r="A46" s="64"/>
      <c r="B46" s="363"/>
      <c r="C46" s="64"/>
      <c r="D46" s="64"/>
      <c r="E46" s="364" t="s">
        <v>34</v>
      </c>
      <c r="F46" s="4"/>
      <c r="G46" s="4"/>
      <c r="H46" s="4"/>
      <c r="I46" s="290">
        <v>296.5</v>
      </c>
      <c r="J46" s="290" t="s">
        <v>213</v>
      </c>
      <c r="K46" s="290">
        <v>294.8</v>
      </c>
      <c r="L46" s="290" t="s">
        <v>213</v>
      </c>
      <c r="M46" s="290">
        <v>-1.7</v>
      </c>
      <c r="N46" s="14">
        <v>-0.6</v>
      </c>
      <c r="O46" s="15"/>
      <c r="P46" s="74"/>
      <c r="Q46" s="13"/>
      <c r="R46" s="74"/>
      <c r="S46" s="74"/>
      <c r="T46" s="78"/>
    </row>
    <row r="47" spans="1:20" ht="21" customHeight="1">
      <c r="A47" s="64"/>
      <c r="B47" s="64"/>
      <c r="C47" s="364" t="s">
        <v>30</v>
      </c>
      <c r="D47" s="4"/>
      <c r="E47" s="4"/>
      <c r="F47" s="4"/>
      <c r="G47" s="4"/>
      <c r="H47" s="4"/>
      <c r="I47" s="290">
        <v>17.899999999999999</v>
      </c>
      <c r="J47" s="290" t="s">
        <v>215</v>
      </c>
      <c r="K47" s="290">
        <v>21.2</v>
      </c>
      <c r="L47" s="290" t="s">
        <v>282</v>
      </c>
      <c r="M47" s="290">
        <v>3.2</v>
      </c>
      <c r="N47" s="14">
        <v>18.100000000000001</v>
      </c>
      <c r="O47" s="15"/>
      <c r="P47" s="74"/>
      <c r="Q47" s="13"/>
      <c r="R47" s="74"/>
      <c r="S47" s="74"/>
      <c r="T47" s="78"/>
    </row>
    <row r="48" spans="1:20">
      <c r="A48" s="18"/>
      <c r="B48" s="18"/>
      <c r="C48" s="18"/>
      <c r="D48" s="18"/>
      <c r="E48" s="18"/>
      <c r="F48" s="18"/>
      <c r="G48" s="18"/>
      <c r="K48" s="6"/>
      <c r="L48" s="6"/>
      <c r="M48" s="6"/>
    </row>
    <row r="49" spans="1:14">
      <c r="A49" s="19"/>
    </row>
    <row r="50" spans="1:14">
      <c r="A50" s="19"/>
    </row>
    <row r="53" spans="1:14">
      <c r="A53" s="500" t="s">
        <v>216</v>
      </c>
      <c r="B53" s="500"/>
      <c r="C53" s="500"/>
      <c r="D53" s="500"/>
      <c r="E53" s="500"/>
      <c r="F53" s="500"/>
      <c r="G53" s="500"/>
      <c r="H53" s="500"/>
      <c r="I53" s="500"/>
      <c r="J53" s="500"/>
      <c r="K53" s="500"/>
      <c r="L53" s="500"/>
      <c r="M53" s="500"/>
      <c r="N53" s="500"/>
    </row>
  </sheetData>
  <mergeCells count="12">
    <mergeCell ref="A11:N11"/>
    <mergeCell ref="A13:H13"/>
    <mergeCell ref="A53:N53"/>
    <mergeCell ref="A1:N1"/>
    <mergeCell ref="A2:N2"/>
    <mergeCell ref="A3:N3"/>
    <mergeCell ref="A4:H10"/>
    <mergeCell ref="I4:L6"/>
    <mergeCell ref="M4:N9"/>
    <mergeCell ref="I7:J9"/>
    <mergeCell ref="K7:L9"/>
    <mergeCell ref="I10:M10"/>
  </mergeCells>
  <printOptions horizontalCentered="1"/>
  <pageMargins left="0.39370078740157483" right="0.39370078740157483" top="0.59055118110236227" bottom="0.59055118110236227" header="0.51181102362204722" footer="0.51181102362204722"/>
  <pageSetup paperSize="9" scale="8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Z94"/>
  <sheetViews>
    <sheetView showGridLines="0" zoomScale="90" zoomScaleNormal="90" zoomScaleSheetLayoutView="50" workbookViewId="0">
      <selection sqref="A1:M1"/>
    </sheetView>
  </sheetViews>
  <sheetFormatPr baseColWidth="10" defaultColWidth="9.140625" defaultRowHeight="12.75"/>
  <cols>
    <col min="1" max="1" width="4" style="110" bestFit="1" customWidth="1"/>
    <col min="2" max="2" width="24.85546875" style="110" bestFit="1" customWidth="1"/>
    <col min="3" max="3" width="4.7109375" style="110" bestFit="1" customWidth="1"/>
    <col min="4" max="4" width="5.5703125" style="110" bestFit="1" customWidth="1"/>
    <col min="5" max="5" width="1.28515625" style="110" customWidth="1"/>
    <col min="6" max="6" width="11.5703125" style="110" bestFit="1" customWidth="1"/>
    <col min="7" max="7" width="11.7109375" style="110" bestFit="1" customWidth="1"/>
    <col min="8" max="11" width="11.5703125" style="110" bestFit="1" customWidth="1"/>
    <col min="12" max="12" width="12.5703125" style="110" bestFit="1" customWidth="1"/>
    <col min="13" max="13" width="11.5703125" style="110" bestFit="1" customWidth="1"/>
    <col min="14" max="15" width="10.5703125" style="110" bestFit="1" customWidth="1"/>
    <col min="16" max="16" width="12.28515625" style="110" customWidth="1"/>
    <col min="17" max="17" width="10.5703125" style="110" bestFit="1" customWidth="1"/>
    <col min="18" max="18" width="12.5703125" style="110" bestFit="1" customWidth="1"/>
    <col min="19" max="19" width="12" style="110" customWidth="1"/>
    <col min="20" max="20" width="10.5703125" style="110" bestFit="1" customWidth="1"/>
    <col min="21" max="21" width="10.42578125" style="110" bestFit="1" customWidth="1"/>
    <col min="22" max="22" width="12.42578125" style="110" bestFit="1" customWidth="1"/>
    <col min="23" max="23" width="11.42578125" style="110" bestFit="1" customWidth="1"/>
    <col min="24" max="24" width="10.42578125" style="110" bestFit="1" customWidth="1"/>
    <col min="25" max="25" width="5.140625" style="110" customWidth="1"/>
    <col min="26" max="257" width="9.140625" style="110"/>
    <col min="258" max="258" width="4" style="110" bestFit="1" customWidth="1"/>
    <col min="259" max="259" width="24.85546875" style="110" bestFit="1" customWidth="1"/>
    <col min="260" max="260" width="6.140625" style="110" bestFit="1" customWidth="1"/>
    <col min="261" max="261" width="6.28515625" style="110" bestFit="1" customWidth="1"/>
    <col min="262" max="262" width="11.5703125" style="110" bestFit="1" customWidth="1"/>
    <col min="263" max="263" width="11.7109375" style="110" bestFit="1" customWidth="1"/>
    <col min="264" max="267" width="11.5703125" style="110" bestFit="1" customWidth="1"/>
    <col min="268" max="268" width="12.5703125" style="110" bestFit="1" customWidth="1"/>
    <col min="269" max="269" width="11.5703125" style="110" bestFit="1" customWidth="1"/>
    <col min="270" max="271" width="10.5703125" style="110" bestFit="1" customWidth="1"/>
    <col min="272" max="272" width="12.28515625" style="110" customWidth="1"/>
    <col min="273" max="273" width="10.5703125" style="110" bestFit="1" customWidth="1"/>
    <col min="274" max="274" width="12.5703125" style="110" bestFit="1" customWidth="1"/>
    <col min="275" max="275" width="12" style="110" customWidth="1"/>
    <col min="276" max="276" width="10.5703125" style="110" bestFit="1" customWidth="1"/>
    <col min="277" max="277" width="10.42578125" style="110" bestFit="1" customWidth="1"/>
    <col min="278" max="278" width="12.42578125" style="110" bestFit="1" customWidth="1"/>
    <col min="279" max="279" width="11.42578125" style="110" bestFit="1" customWidth="1"/>
    <col min="280" max="280" width="10.42578125" style="110" bestFit="1" customWidth="1"/>
    <col min="281" max="281" width="5.140625" style="110" customWidth="1"/>
    <col min="282" max="513" width="9.140625" style="110"/>
    <col min="514" max="514" width="4" style="110" bestFit="1" customWidth="1"/>
    <col min="515" max="515" width="24.85546875" style="110" bestFit="1" customWidth="1"/>
    <col min="516" max="516" width="6.140625" style="110" bestFit="1" customWidth="1"/>
    <col min="517" max="517" width="6.28515625" style="110" bestFit="1" customWidth="1"/>
    <col min="518" max="518" width="11.5703125" style="110" bestFit="1" customWidth="1"/>
    <col min="519" max="519" width="11.7109375" style="110" bestFit="1" customWidth="1"/>
    <col min="520" max="523" width="11.5703125" style="110" bestFit="1" customWidth="1"/>
    <col min="524" max="524" width="12.5703125" style="110" bestFit="1" customWidth="1"/>
    <col min="525" max="525" width="11.5703125" style="110" bestFit="1" customWidth="1"/>
    <col min="526" max="527" width="10.5703125" style="110" bestFit="1" customWidth="1"/>
    <col min="528" max="528" width="12.28515625" style="110" customWidth="1"/>
    <col min="529" max="529" width="10.5703125" style="110" bestFit="1" customWidth="1"/>
    <col min="530" max="530" width="12.5703125" style="110" bestFit="1" customWidth="1"/>
    <col min="531" max="531" width="12" style="110" customWidth="1"/>
    <col min="532" max="532" width="10.5703125" style="110" bestFit="1" customWidth="1"/>
    <col min="533" max="533" width="10.42578125" style="110" bestFit="1" customWidth="1"/>
    <col min="534" max="534" width="12.42578125" style="110" bestFit="1" customWidth="1"/>
    <col min="535" max="535" width="11.42578125" style="110" bestFit="1" customWidth="1"/>
    <col min="536" max="536" width="10.42578125" style="110" bestFit="1" customWidth="1"/>
    <col min="537" max="537" width="5.140625" style="110" customWidth="1"/>
    <col min="538" max="769" width="9.140625" style="110"/>
    <col min="770" max="770" width="4" style="110" bestFit="1" customWidth="1"/>
    <col min="771" max="771" width="24.85546875" style="110" bestFit="1" customWidth="1"/>
    <col min="772" max="772" width="6.140625" style="110" bestFit="1" customWidth="1"/>
    <col min="773" max="773" width="6.28515625" style="110" bestFit="1" customWidth="1"/>
    <col min="774" max="774" width="11.5703125" style="110" bestFit="1" customWidth="1"/>
    <col min="775" max="775" width="11.7109375" style="110" bestFit="1" customWidth="1"/>
    <col min="776" max="779" width="11.5703125" style="110" bestFit="1" customWidth="1"/>
    <col min="780" max="780" width="12.5703125" style="110" bestFit="1" customWidth="1"/>
    <col min="781" max="781" width="11.5703125" style="110" bestFit="1" customWidth="1"/>
    <col min="782" max="783" width="10.5703125" style="110" bestFit="1" customWidth="1"/>
    <col min="784" max="784" width="12.28515625" style="110" customWidth="1"/>
    <col min="785" max="785" width="10.5703125" style="110" bestFit="1" customWidth="1"/>
    <col min="786" max="786" width="12.5703125" style="110" bestFit="1" customWidth="1"/>
    <col min="787" max="787" width="12" style="110" customWidth="1"/>
    <col min="788" max="788" width="10.5703125" style="110" bestFit="1" customWidth="1"/>
    <col min="789" max="789" width="10.42578125" style="110" bestFit="1" customWidth="1"/>
    <col min="790" max="790" width="12.42578125" style="110" bestFit="1" customWidth="1"/>
    <col min="791" max="791" width="11.42578125" style="110" bestFit="1" customWidth="1"/>
    <col min="792" max="792" width="10.42578125" style="110" bestFit="1" customWidth="1"/>
    <col min="793" max="793" width="5.140625" style="110" customWidth="1"/>
    <col min="794" max="1025" width="9.140625" style="110"/>
    <col min="1026" max="1026" width="4" style="110" bestFit="1" customWidth="1"/>
    <col min="1027" max="1027" width="24.85546875" style="110" bestFit="1" customWidth="1"/>
    <col min="1028" max="1028" width="6.140625" style="110" bestFit="1" customWidth="1"/>
    <col min="1029" max="1029" width="6.28515625" style="110" bestFit="1" customWidth="1"/>
    <col min="1030" max="1030" width="11.5703125" style="110" bestFit="1" customWidth="1"/>
    <col min="1031" max="1031" width="11.7109375" style="110" bestFit="1" customWidth="1"/>
    <col min="1032" max="1035" width="11.5703125" style="110" bestFit="1" customWidth="1"/>
    <col min="1036" max="1036" width="12.5703125" style="110" bestFit="1" customWidth="1"/>
    <col min="1037" max="1037" width="11.5703125" style="110" bestFit="1" customWidth="1"/>
    <col min="1038" max="1039" width="10.5703125" style="110" bestFit="1" customWidth="1"/>
    <col min="1040" max="1040" width="12.28515625" style="110" customWidth="1"/>
    <col min="1041" max="1041" width="10.5703125" style="110" bestFit="1" customWidth="1"/>
    <col min="1042" max="1042" width="12.5703125" style="110" bestFit="1" customWidth="1"/>
    <col min="1043" max="1043" width="12" style="110" customWidth="1"/>
    <col min="1044" max="1044" width="10.5703125" style="110" bestFit="1" customWidth="1"/>
    <col min="1045" max="1045" width="10.42578125" style="110" bestFit="1" customWidth="1"/>
    <col min="1046" max="1046" width="12.42578125" style="110" bestFit="1" customWidth="1"/>
    <col min="1047" max="1047" width="11.42578125" style="110" bestFit="1" customWidth="1"/>
    <col min="1048" max="1048" width="10.42578125" style="110" bestFit="1" customWidth="1"/>
    <col min="1049" max="1049" width="5.140625" style="110" customWidth="1"/>
    <col min="1050" max="1281" width="9.140625" style="110"/>
    <col min="1282" max="1282" width="4" style="110" bestFit="1" customWidth="1"/>
    <col min="1283" max="1283" width="24.85546875" style="110" bestFit="1" customWidth="1"/>
    <col min="1284" max="1284" width="6.140625" style="110" bestFit="1" customWidth="1"/>
    <col min="1285" max="1285" width="6.28515625" style="110" bestFit="1" customWidth="1"/>
    <col min="1286" max="1286" width="11.5703125" style="110" bestFit="1" customWidth="1"/>
    <col min="1287" max="1287" width="11.7109375" style="110" bestFit="1" customWidth="1"/>
    <col min="1288" max="1291" width="11.5703125" style="110" bestFit="1" customWidth="1"/>
    <col min="1292" max="1292" width="12.5703125" style="110" bestFit="1" customWidth="1"/>
    <col min="1293" max="1293" width="11.5703125" style="110" bestFit="1" customWidth="1"/>
    <col min="1294" max="1295" width="10.5703125" style="110" bestFit="1" customWidth="1"/>
    <col min="1296" max="1296" width="12.28515625" style="110" customWidth="1"/>
    <col min="1297" max="1297" width="10.5703125" style="110" bestFit="1" customWidth="1"/>
    <col min="1298" max="1298" width="12.5703125" style="110" bestFit="1" customWidth="1"/>
    <col min="1299" max="1299" width="12" style="110" customWidth="1"/>
    <col min="1300" max="1300" width="10.5703125" style="110" bestFit="1" customWidth="1"/>
    <col min="1301" max="1301" width="10.42578125" style="110" bestFit="1" customWidth="1"/>
    <col min="1302" max="1302" width="12.42578125" style="110" bestFit="1" customWidth="1"/>
    <col min="1303" max="1303" width="11.42578125" style="110" bestFit="1" customWidth="1"/>
    <col min="1304" max="1304" width="10.42578125" style="110" bestFit="1" customWidth="1"/>
    <col min="1305" max="1305" width="5.140625" style="110" customWidth="1"/>
    <col min="1306" max="1537" width="9.140625" style="110"/>
    <col min="1538" max="1538" width="4" style="110" bestFit="1" customWidth="1"/>
    <col min="1539" max="1539" width="24.85546875" style="110" bestFit="1" customWidth="1"/>
    <col min="1540" max="1540" width="6.140625" style="110" bestFit="1" customWidth="1"/>
    <col min="1541" max="1541" width="6.28515625" style="110" bestFit="1" customWidth="1"/>
    <col min="1542" max="1542" width="11.5703125" style="110" bestFit="1" customWidth="1"/>
    <col min="1543" max="1543" width="11.7109375" style="110" bestFit="1" customWidth="1"/>
    <col min="1544" max="1547" width="11.5703125" style="110" bestFit="1" customWidth="1"/>
    <col min="1548" max="1548" width="12.5703125" style="110" bestFit="1" customWidth="1"/>
    <col min="1549" max="1549" width="11.5703125" style="110" bestFit="1" customWidth="1"/>
    <col min="1550" max="1551" width="10.5703125" style="110" bestFit="1" customWidth="1"/>
    <col min="1552" max="1552" width="12.28515625" style="110" customWidth="1"/>
    <col min="1553" max="1553" width="10.5703125" style="110" bestFit="1" customWidth="1"/>
    <col min="1554" max="1554" width="12.5703125" style="110" bestFit="1" customWidth="1"/>
    <col min="1555" max="1555" width="12" style="110" customWidth="1"/>
    <col min="1556" max="1556" width="10.5703125" style="110" bestFit="1" customWidth="1"/>
    <col min="1557" max="1557" width="10.42578125" style="110" bestFit="1" customWidth="1"/>
    <col min="1558" max="1558" width="12.42578125" style="110" bestFit="1" customWidth="1"/>
    <col min="1559" max="1559" width="11.42578125" style="110" bestFit="1" customWidth="1"/>
    <col min="1560" max="1560" width="10.42578125" style="110" bestFit="1" customWidth="1"/>
    <col min="1561" max="1561" width="5.140625" style="110" customWidth="1"/>
    <col min="1562" max="1793" width="9.140625" style="110"/>
    <col min="1794" max="1794" width="4" style="110" bestFit="1" customWidth="1"/>
    <col min="1795" max="1795" width="24.85546875" style="110" bestFit="1" customWidth="1"/>
    <col min="1796" max="1796" width="6.140625" style="110" bestFit="1" customWidth="1"/>
    <col min="1797" max="1797" width="6.28515625" style="110" bestFit="1" customWidth="1"/>
    <col min="1798" max="1798" width="11.5703125" style="110" bestFit="1" customWidth="1"/>
    <col min="1799" max="1799" width="11.7109375" style="110" bestFit="1" customWidth="1"/>
    <col min="1800" max="1803" width="11.5703125" style="110" bestFit="1" customWidth="1"/>
    <col min="1804" max="1804" width="12.5703125" style="110" bestFit="1" customWidth="1"/>
    <col min="1805" max="1805" width="11.5703125" style="110" bestFit="1" customWidth="1"/>
    <col min="1806" max="1807" width="10.5703125" style="110" bestFit="1" customWidth="1"/>
    <col min="1808" max="1808" width="12.28515625" style="110" customWidth="1"/>
    <col min="1809" max="1809" width="10.5703125" style="110" bestFit="1" customWidth="1"/>
    <col min="1810" max="1810" width="12.5703125" style="110" bestFit="1" customWidth="1"/>
    <col min="1811" max="1811" width="12" style="110" customWidth="1"/>
    <col min="1812" max="1812" width="10.5703125" style="110" bestFit="1" customWidth="1"/>
    <col min="1813" max="1813" width="10.42578125" style="110" bestFit="1" customWidth="1"/>
    <col min="1814" max="1814" width="12.42578125" style="110" bestFit="1" customWidth="1"/>
    <col min="1815" max="1815" width="11.42578125" style="110" bestFit="1" customWidth="1"/>
    <col min="1816" max="1816" width="10.42578125" style="110" bestFit="1" customWidth="1"/>
    <col min="1817" max="1817" width="5.140625" style="110" customWidth="1"/>
    <col min="1818" max="2049" width="9.140625" style="110"/>
    <col min="2050" max="2050" width="4" style="110" bestFit="1" customWidth="1"/>
    <col min="2051" max="2051" width="24.85546875" style="110" bestFit="1" customWidth="1"/>
    <col min="2052" max="2052" width="6.140625" style="110" bestFit="1" customWidth="1"/>
    <col min="2053" max="2053" width="6.28515625" style="110" bestFit="1" customWidth="1"/>
    <col min="2054" max="2054" width="11.5703125" style="110" bestFit="1" customWidth="1"/>
    <col min="2055" max="2055" width="11.7109375" style="110" bestFit="1" customWidth="1"/>
    <col min="2056" max="2059" width="11.5703125" style="110" bestFit="1" customWidth="1"/>
    <col min="2060" max="2060" width="12.5703125" style="110" bestFit="1" customWidth="1"/>
    <col min="2061" max="2061" width="11.5703125" style="110" bestFit="1" customWidth="1"/>
    <col min="2062" max="2063" width="10.5703125" style="110" bestFit="1" customWidth="1"/>
    <col min="2064" max="2064" width="12.28515625" style="110" customWidth="1"/>
    <col min="2065" max="2065" width="10.5703125" style="110" bestFit="1" customWidth="1"/>
    <col min="2066" max="2066" width="12.5703125" style="110" bestFit="1" customWidth="1"/>
    <col min="2067" max="2067" width="12" style="110" customWidth="1"/>
    <col min="2068" max="2068" width="10.5703125" style="110" bestFit="1" customWidth="1"/>
    <col min="2069" max="2069" width="10.42578125" style="110" bestFit="1" customWidth="1"/>
    <col min="2070" max="2070" width="12.42578125" style="110" bestFit="1" customWidth="1"/>
    <col min="2071" max="2071" width="11.42578125" style="110" bestFit="1" customWidth="1"/>
    <col min="2072" max="2072" width="10.42578125" style="110" bestFit="1" customWidth="1"/>
    <col min="2073" max="2073" width="5.140625" style="110" customWidth="1"/>
    <col min="2074" max="2305" width="9.140625" style="110"/>
    <col min="2306" max="2306" width="4" style="110" bestFit="1" customWidth="1"/>
    <col min="2307" max="2307" width="24.85546875" style="110" bestFit="1" customWidth="1"/>
    <col min="2308" max="2308" width="6.140625" style="110" bestFit="1" customWidth="1"/>
    <col min="2309" max="2309" width="6.28515625" style="110" bestFit="1" customWidth="1"/>
    <col min="2310" max="2310" width="11.5703125" style="110" bestFit="1" customWidth="1"/>
    <col min="2311" max="2311" width="11.7109375" style="110" bestFit="1" customWidth="1"/>
    <col min="2312" max="2315" width="11.5703125" style="110" bestFit="1" customWidth="1"/>
    <col min="2316" max="2316" width="12.5703125" style="110" bestFit="1" customWidth="1"/>
    <col min="2317" max="2317" width="11.5703125" style="110" bestFit="1" customWidth="1"/>
    <col min="2318" max="2319" width="10.5703125" style="110" bestFit="1" customWidth="1"/>
    <col min="2320" max="2320" width="12.28515625" style="110" customWidth="1"/>
    <col min="2321" max="2321" width="10.5703125" style="110" bestFit="1" customWidth="1"/>
    <col min="2322" max="2322" width="12.5703125" style="110" bestFit="1" customWidth="1"/>
    <col min="2323" max="2323" width="12" style="110" customWidth="1"/>
    <col min="2324" max="2324" width="10.5703125" style="110" bestFit="1" customWidth="1"/>
    <col min="2325" max="2325" width="10.42578125" style="110" bestFit="1" customWidth="1"/>
    <col min="2326" max="2326" width="12.42578125" style="110" bestFit="1" customWidth="1"/>
    <col min="2327" max="2327" width="11.42578125" style="110" bestFit="1" customWidth="1"/>
    <col min="2328" max="2328" width="10.42578125" style="110" bestFit="1" customWidth="1"/>
    <col min="2329" max="2329" width="5.140625" style="110" customWidth="1"/>
    <col min="2330" max="2561" width="9.140625" style="110"/>
    <col min="2562" max="2562" width="4" style="110" bestFit="1" customWidth="1"/>
    <col min="2563" max="2563" width="24.85546875" style="110" bestFit="1" customWidth="1"/>
    <col min="2564" max="2564" width="6.140625" style="110" bestFit="1" customWidth="1"/>
    <col min="2565" max="2565" width="6.28515625" style="110" bestFit="1" customWidth="1"/>
    <col min="2566" max="2566" width="11.5703125" style="110" bestFit="1" customWidth="1"/>
    <col min="2567" max="2567" width="11.7109375" style="110" bestFit="1" customWidth="1"/>
    <col min="2568" max="2571" width="11.5703125" style="110" bestFit="1" customWidth="1"/>
    <col min="2572" max="2572" width="12.5703125" style="110" bestFit="1" customWidth="1"/>
    <col min="2573" max="2573" width="11.5703125" style="110" bestFit="1" customWidth="1"/>
    <col min="2574" max="2575" width="10.5703125" style="110" bestFit="1" customWidth="1"/>
    <col min="2576" max="2576" width="12.28515625" style="110" customWidth="1"/>
    <col min="2577" max="2577" width="10.5703125" style="110" bestFit="1" customWidth="1"/>
    <col min="2578" max="2578" width="12.5703125" style="110" bestFit="1" customWidth="1"/>
    <col min="2579" max="2579" width="12" style="110" customWidth="1"/>
    <col min="2580" max="2580" width="10.5703125" style="110" bestFit="1" customWidth="1"/>
    <col min="2581" max="2581" width="10.42578125" style="110" bestFit="1" customWidth="1"/>
    <col min="2582" max="2582" width="12.42578125" style="110" bestFit="1" customWidth="1"/>
    <col min="2583" max="2583" width="11.42578125" style="110" bestFit="1" customWidth="1"/>
    <col min="2584" max="2584" width="10.42578125" style="110" bestFit="1" customWidth="1"/>
    <col min="2585" max="2585" width="5.140625" style="110" customWidth="1"/>
    <col min="2586" max="2817" width="9.140625" style="110"/>
    <col min="2818" max="2818" width="4" style="110" bestFit="1" customWidth="1"/>
    <col min="2819" max="2819" width="24.85546875" style="110" bestFit="1" customWidth="1"/>
    <col min="2820" max="2820" width="6.140625" style="110" bestFit="1" customWidth="1"/>
    <col min="2821" max="2821" width="6.28515625" style="110" bestFit="1" customWidth="1"/>
    <col min="2822" max="2822" width="11.5703125" style="110" bestFit="1" customWidth="1"/>
    <col min="2823" max="2823" width="11.7109375" style="110" bestFit="1" customWidth="1"/>
    <col min="2824" max="2827" width="11.5703125" style="110" bestFit="1" customWidth="1"/>
    <col min="2828" max="2828" width="12.5703125" style="110" bestFit="1" customWidth="1"/>
    <col min="2829" max="2829" width="11.5703125" style="110" bestFit="1" customWidth="1"/>
    <col min="2830" max="2831" width="10.5703125" style="110" bestFit="1" customWidth="1"/>
    <col min="2832" max="2832" width="12.28515625" style="110" customWidth="1"/>
    <col min="2833" max="2833" width="10.5703125" style="110" bestFit="1" customWidth="1"/>
    <col min="2834" max="2834" width="12.5703125" style="110" bestFit="1" customWidth="1"/>
    <col min="2835" max="2835" width="12" style="110" customWidth="1"/>
    <col min="2836" max="2836" width="10.5703125" style="110" bestFit="1" customWidth="1"/>
    <col min="2837" max="2837" width="10.42578125" style="110" bestFit="1" customWidth="1"/>
    <col min="2838" max="2838" width="12.42578125" style="110" bestFit="1" customWidth="1"/>
    <col min="2839" max="2839" width="11.42578125" style="110" bestFit="1" customWidth="1"/>
    <col min="2840" max="2840" width="10.42578125" style="110" bestFit="1" customWidth="1"/>
    <col min="2841" max="2841" width="5.140625" style="110" customWidth="1"/>
    <col min="2842" max="3073" width="9.140625" style="110"/>
    <col min="3074" max="3074" width="4" style="110" bestFit="1" customWidth="1"/>
    <col min="3075" max="3075" width="24.85546875" style="110" bestFit="1" customWidth="1"/>
    <col min="3076" max="3076" width="6.140625" style="110" bestFit="1" customWidth="1"/>
    <col min="3077" max="3077" width="6.28515625" style="110" bestFit="1" customWidth="1"/>
    <col min="3078" max="3078" width="11.5703125" style="110" bestFit="1" customWidth="1"/>
    <col min="3079" max="3079" width="11.7109375" style="110" bestFit="1" customWidth="1"/>
    <col min="3080" max="3083" width="11.5703125" style="110" bestFit="1" customWidth="1"/>
    <col min="3084" max="3084" width="12.5703125" style="110" bestFit="1" customWidth="1"/>
    <col min="3085" max="3085" width="11.5703125" style="110" bestFit="1" customWidth="1"/>
    <col min="3086" max="3087" width="10.5703125" style="110" bestFit="1" customWidth="1"/>
    <col min="3088" max="3088" width="12.28515625" style="110" customWidth="1"/>
    <col min="3089" max="3089" width="10.5703125" style="110" bestFit="1" customWidth="1"/>
    <col min="3090" max="3090" width="12.5703125" style="110" bestFit="1" customWidth="1"/>
    <col min="3091" max="3091" width="12" style="110" customWidth="1"/>
    <col min="3092" max="3092" width="10.5703125" style="110" bestFit="1" customWidth="1"/>
    <col min="3093" max="3093" width="10.42578125" style="110" bestFit="1" customWidth="1"/>
    <col min="3094" max="3094" width="12.42578125" style="110" bestFit="1" customWidth="1"/>
    <col min="3095" max="3095" width="11.42578125" style="110" bestFit="1" customWidth="1"/>
    <col min="3096" max="3096" width="10.42578125" style="110" bestFit="1" customWidth="1"/>
    <col min="3097" max="3097" width="5.140625" style="110" customWidth="1"/>
    <col min="3098" max="3329" width="9.140625" style="110"/>
    <col min="3330" max="3330" width="4" style="110" bestFit="1" customWidth="1"/>
    <col min="3331" max="3331" width="24.85546875" style="110" bestFit="1" customWidth="1"/>
    <col min="3332" max="3332" width="6.140625" style="110" bestFit="1" customWidth="1"/>
    <col min="3333" max="3333" width="6.28515625" style="110" bestFit="1" customWidth="1"/>
    <col min="3334" max="3334" width="11.5703125" style="110" bestFit="1" customWidth="1"/>
    <col min="3335" max="3335" width="11.7109375" style="110" bestFit="1" customWidth="1"/>
    <col min="3336" max="3339" width="11.5703125" style="110" bestFit="1" customWidth="1"/>
    <col min="3340" max="3340" width="12.5703125" style="110" bestFit="1" customWidth="1"/>
    <col min="3341" max="3341" width="11.5703125" style="110" bestFit="1" customWidth="1"/>
    <col min="3342" max="3343" width="10.5703125" style="110" bestFit="1" customWidth="1"/>
    <col min="3344" max="3344" width="12.28515625" style="110" customWidth="1"/>
    <col min="3345" max="3345" width="10.5703125" style="110" bestFit="1" customWidth="1"/>
    <col min="3346" max="3346" width="12.5703125" style="110" bestFit="1" customWidth="1"/>
    <col min="3347" max="3347" width="12" style="110" customWidth="1"/>
    <col min="3348" max="3348" width="10.5703125" style="110" bestFit="1" customWidth="1"/>
    <col min="3349" max="3349" width="10.42578125" style="110" bestFit="1" customWidth="1"/>
    <col min="3350" max="3350" width="12.42578125" style="110" bestFit="1" customWidth="1"/>
    <col min="3351" max="3351" width="11.42578125" style="110" bestFit="1" customWidth="1"/>
    <col min="3352" max="3352" width="10.42578125" style="110" bestFit="1" customWidth="1"/>
    <col min="3353" max="3353" width="5.140625" style="110" customWidth="1"/>
    <col min="3354" max="3585" width="9.140625" style="110"/>
    <col min="3586" max="3586" width="4" style="110" bestFit="1" customWidth="1"/>
    <col min="3587" max="3587" width="24.85546875" style="110" bestFit="1" customWidth="1"/>
    <col min="3588" max="3588" width="6.140625" style="110" bestFit="1" customWidth="1"/>
    <col min="3589" max="3589" width="6.28515625" style="110" bestFit="1" customWidth="1"/>
    <col min="3590" max="3590" width="11.5703125" style="110" bestFit="1" customWidth="1"/>
    <col min="3591" max="3591" width="11.7109375" style="110" bestFit="1" customWidth="1"/>
    <col min="3592" max="3595" width="11.5703125" style="110" bestFit="1" customWidth="1"/>
    <col min="3596" max="3596" width="12.5703125" style="110" bestFit="1" customWidth="1"/>
    <col min="3597" max="3597" width="11.5703125" style="110" bestFit="1" customWidth="1"/>
    <col min="3598" max="3599" width="10.5703125" style="110" bestFit="1" customWidth="1"/>
    <col min="3600" max="3600" width="12.28515625" style="110" customWidth="1"/>
    <col min="3601" max="3601" width="10.5703125" style="110" bestFit="1" customWidth="1"/>
    <col min="3602" max="3602" width="12.5703125" style="110" bestFit="1" customWidth="1"/>
    <col min="3603" max="3603" width="12" style="110" customWidth="1"/>
    <col min="3604" max="3604" width="10.5703125" style="110" bestFit="1" customWidth="1"/>
    <col min="3605" max="3605" width="10.42578125" style="110" bestFit="1" customWidth="1"/>
    <col min="3606" max="3606" width="12.42578125" style="110" bestFit="1" customWidth="1"/>
    <col min="3607" max="3607" width="11.42578125" style="110" bestFit="1" customWidth="1"/>
    <col min="3608" max="3608" width="10.42578125" style="110" bestFit="1" customWidth="1"/>
    <col min="3609" max="3609" width="5.140625" style="110" customWidth="1"/>
    <col min="3610" max="3841" width="9.140625" style="110"/>
    <col min="3842" max="3842" width="4" style="110" bestFit="1" customWidth="1"/>
    <col min="3843" max="3843" width="24.85546875" style="110" bestFit="1" customWidth="1"/>
    <col min="3844" max="3844" width="6.140625" style="110" bestFit="1" customWidth="1"/>
    <col min="3845" max="3845" width="6.28515625" style="110" bestFit="1" customWidth="1"/>
    <col min="3846" max="3846" width="11.5703125" style="110" bestFit="1" customWidth="1"/>
    <col min="3847" max="3847" width="11.7109375" style="110" bestFit="1" customWidth="1"/>
    <col min="3848" max="3851" width="11.5703125" style="110" bestFit="1" customWidth="1"/>
    <col min="3852" max="3852" width="12.5703125" style="110" bestFit="1" customWidth="1"/>
    <col min="3853" max="3853" width="11.5703125" style="110" bestFit="1" customWidth="1"/>
    <col min="3854" max="3855" width="10.5703125" style="110" bestFit="1" customWidth="1"/>
    <col min="3856" max="3856" width="12.28515625" style="110" customWidth="1"/>
    <col min="3857" max="3857" width="10.5703125" style="110" bestFit="1" customWidth="1"/>
    <col min="3858" max="3858" width="12.5703125" style="110" bestFit="1" customWidth="1"/>
    <col min="3859" max="3859" width="12" style="110" customWidth="1"/>
    <col min="3860" max="3860" width="10.5703125" style="110" bestFit="1" customWidth="1"/>
    <col min="3861" max="3861" width="10.42578125" style="110" bestFit="1" customWidth="1"/>
    <col min="3862" max="3862" width="12.42578125" style="110" bestFit="1" customWidth="1"/>
    <col min="3863" max="3863" width="11.42578125" style="110" bestFit="1" customWidth="1"/>
    <col min="3864" max="3864" width="10.42578125" style="110" bestFit="1" customWidth="1"/>
    <col min="3865" max="3865" width="5.140625" style="110" customWidth="1"/>
    <col min="3866" max="4097" width="9.140625" style="110"/>
    <col min="4098" max="4098" width="4" style="110" bestFit="1" customWidth="1"/>
    <col min="4099" max="4099" width="24.85546875" style="110" bestFit="1" customWidth="1"/>
    <col min="4100" max="4100" width="6.140625" style="110" bestFit="1" customWidth="1"/>
    <col min="4101" max="4101" width="6.28515625" style="110" bestFit="1" customWidth="1"/>
    <col min="4102" max="4102" width="11.5703125" style="110" bestFit="1" customWidth="1"/>
    <col min="4103" max="4103" width="11.7109375" style="110" bestFit="1" customWidth="1"/>
    <col min="4104" max="4107" width="11.5703125" style="110" bestFit="1" customWidth="1"/>
    <col min="4108" max="4108" width="12.5703125" style="110" bestFit="1" customWidth="1"/>
    <col min="4109" max="4109" width="11.5703125" style="110" bestFit="1" customWidth="1"/>
    <col min="4110" max="4111" width="10.5703125" style="110" bestFit="1" customWidth="1"/>
    <col min="4112" max="4112" width="12.28515625" style="110" customWidth="1"/>
    <col min="4113" max="4113" width="10.5703125" style="110" bestFit="1" customWidth="1"/>
    <col min="4114" max="4114" width="12.5703125" style="110" bestFit="1" customWidth="1"/>
    <col min="4115" max="4115" width="12" style="110" customWidth="1"/>
    <col min="4116" max="4116" width="10.5703125" style="110" bestFit="1" customWidth="1"/>
    <col min="4117" max="4117" width="10.42578125" style="110" bestFit="1" customWidth="1"/>
    <col min="4118" max="4118" width="12.42578125" style="110" bestFit="1" customWidth="1"/>
    <col min="4119" max="4119" width="11.42578125" style="110" bestFit="1" customWidth="1"/>
    <col min="4120" max="4120" width="10.42578125" style="110" bestFit="1" customWidth="1"/>
    <col min="4121" max="4121" width="5.140625" style="110" customWidth="1"/>
    <col min="4122" max="4353" width="9.140625" style="110"/>
    <col min="4354" max="4354" width="4" style="110" bestFit="1" customWidth="1"/>
    <col min="4355" max="4355" width="24.85546875" style="110" bestFit="1" customWidth="1"/>
    <col min="4356" max="4356" width="6.140625" style="110" bestFit="1" customWidth="1"/>
    <col min="4357" max="4357" width="6.28515625" style="110" bestFit="1" customWidth="1"/>
    <col min="4358" max="4358" width="11.5703125" style="110" bestFit="1" customWidth="1"/>
    <col min="4359" max="4359" width="11.7109375" style="110" bestFit="1" customWidth="1"/>
    <col min="4360" max="4363" width="11.5703125" style="110" bestFit="1" customWidth="1"/>
    <col min="4364" max="4364" width="12.5703125" style="110" bestFit="1" customWidth="1"/>
    <col min="4365" max="4365" width="11.5703125" style="110" bestFit="1" customWidth="1"/>
    <col min="4366" max="4367" width="10.5703125" style="110" bestFit="1" customWidth="1"/>
    <col min="4368" max="4368" width="12.28515625" style="110" customWidth="1"/>
    <col min="4369" max="4369" width="10.5703125" style="110" bestFit="1" customWidth="1"/>
    <col min="4370" max="4370" width="12.5703125" style="110" bestFit="1" customWidth="1"/>
    <col min="4371" max="4371" width="12" style="110" customWidth="1"/>
    <col min="4372" max="4372" width="10.5703125" style="110" bestFit="1" customWidth="1"/>
    <col min="4373" max="4373" width="10.42578125" style="110" bestFit="1" customWidth="1"/>
    <col min="4374" max="4374" width="12.42578125" style="110" bestFit="1" customWidth="1"/>
    <col min="4375" max="4375" width="11.42578125" style="110" bestFit="1" customWidth="1"/>
    <col min="4376" max="4376" width="10.42578125" style="110" bestFit="1" customWidth="1"/>
    <col min="4377" max="4377" width="5.140625" style="110" customWidth="1"/>
    <col min="4378" max="4609" width="9.140625" style="110"/>
    <col min="4610" max="4610" width="4" style="110" bestFit="1" customWidth="1"/>
    <col min="4611" max="4611" width="24.85546875" style="110" bestFit="1" customWidth="1"/>
    <col min="4612" max="4612" width="6.140625" style="110" bestFit="1" customWidth="1"/>
    <col min="4613" max="4613" width="6.28515625" style="110" bestFit="1" customWidth="1"/>
    <col min="4614" max="4614" width="11.5703125" style="110" bestFit="1" customWidth="1"/>
    <col min="4615" max="4615" width="11.7109375" style="110" bestFit="1" customWidth="1"/>
    <col min="4616" max="4619" width="11.5703125" style="110" bestFit="1" customWidth="1"/>
    <col min="4620" max="4620" width="12.5703125" style="110" bestFit="1" customWidth="1"/>
    <col min="4621" max="4621" width="11.5703125" style="110" bestFit="1" customWidth="1"/>
    <col min="4622" max="4623" width="10.5703125" style="110" bestFit="1" customWidth="1"/>
    <col min="4624" max="4624" width="12.28515625" style="110" customWidth="1"/>
    <col min="4625" max="4625" width="10.5703125" style="110" bestFit="1" customWidth="1"/>
    <col min="4626" max="4626" width="12.5703125" style="110" bestFit="1" customWidth="1"/>
    <col min="4627" max="4627" width="12" style="110" customWidth="1"/>
    <col min="4628" max="4628" width="10.5703125" style="110" bestFit="1" customWidth="1"/>
    <col min="4629" max="4629" width="10.42578125" style="110" bestFit="1" customWidth="1"/>
    <col min="4630" max="4630" width="12.42578125" style="110" bestFit="1" customWidth="1"/>
    <col min="4631" max="4631" width="11.42578125" style="110" bestFit="1" customWidth="1"/>
    <col min="4632" max="4632" width="10.42578125" style="110" bestFit="1" customWidth="1"/>
    <col min="4633" max="4633" width="5.140625" style="110" customWidth="1"/>
    <col min="4634" max="4865" width="9.140625" style="110"/>
    <col min="4866" max="4866" width="4" style="110" bestFit="1" customWidth="1"/>
    <col min="4867" max="4867" width="24.85546875" style="110" bestFit="1" customWidth="1"/>
    <col min="4868" max="4868" width="6.140625" style="110" bestFit="1" customWidth="1"/>
    <col min="4869" max="4869" width="6.28515625" style="110" bestFit="1" customWidth="1"/>
    <col min="4870" max="4870" width="11.5703125" style="110" bestFit="1" customWidth="1"/>
    <col min="4871" max="4871" width="11.7109375" style="110" bestFit="1" customWidth="1"/>
    <col min="4872" max="4875" width="11.5703125" style="110" bestFit="1" customWidth="1"/>
    <col min="4876" max="4876" width="12.5703125" style="110" bestFit="1" customWidth="1"/>
    <col min="4877" max="4877" width="11.5703125" style="110" bestFit="1" customWidth="1"/>
    <col min="4878" max="4879" width="10.5703125" style="110" bestFit="1" customWidth="1"/>
    <col min="4880" max="4880" width="12.28515625" style="110" customWidth="1"/>
    <col min="4881" max="4881" width="10.5703125" style="110" bestFit="1" customWidth="1"/>
    <col min="4882" max="4882" width="12.5703125" style="110" bestFit="1" customWidth="1"/>
    <col min="4883" max="4883" width="12" style="110" customWidth="1"/>
    <col min="4884" max="4884" width="10.5703125" style="110" bestFit="1" customWidth="1"/>
    <col min="4885" max="4885" width="10.42578125" style="110" bestFit="1" customWidth="1"/>
    <col min="4886" max="4886" width="12.42578125" style="110" bestFit="1" customWidth="1"/>
    <col min="4887" max="4887" width="11.42578125" style="110" bestFit="1" customWidth="1"/>
    <col min="4888" max="4888" width="10.42578125" style="110" bestFit="1" customWidth="1"/>
    <col min="4889" max="4889" width="5.140625" style="110" customWidth="1"/>
    <col min="4890" max="5121" width="9.140625" style="110"/>
    <col min="5122" max="5122" width="4" style="110" bestFit="1" customWidth="1"/>
    <col min="5123" max="5123" width="24.85546875" style="110" bestFit="1" customWidth="1"/>
    <col min="5124" max="5124" width="6.140625" style="110" bestFit="1" customWidth="1"/>
    <col min="5125" max="5125" width="6.28515625" style="110" bestFit="1" customWidth="1"/>
    <col min="5126" max="5126" width="11.5703125" style="110" bestFit="1" customWidth="1"/>
    <col min="5127" max="5127" width="11.7109375" style="110" bestFit="1" customWidth="1"/>
    <col min="5128" max="5131" width="11.5703125" style="110" bestFit="1" customWidth="1"/>
    <col min="5132" max="5132" width="12.5703125" style="110" bestFit="1" customWidth="1"/>
    <col min="5133" max="5133" width="11.5703125" style="110" bestFit="1" customWidth="1"/>
    <col min="5134" max="5135" width="10.5703125" style="110" bestFit="1" customWidth="1"/>
    <col min="5136" max="5136" width="12.28515625" style="110" customWidth="1"/>
    <col min="5137" max="5137" width="10.5703125" style="110" bestFit="1" customWidth="1"/>
    <col min="5138" max="5138" width="12.5703125" style="110" bestFit="1" customWidth="1"/>
    <col min="5139" max="5139" width="12" style="110" customWidth="1"/>
    <col min="5140" max="5140" width="10.5703125" style="110" bestFit="1" customWidth="1"/>
    <col min="5141" max="5141" width="10.42578125" style="110" bestFit="1" customWidth="1"/>
    <col min="5142" max="5142" width="12.42578125" style="110" bestFit="1" customWidth="1"/>
    <col min="5143" max="5143" width="11.42578125" style="110" bestFit="1" customWidth="1"/>
    <col min="5144" max="5144" width="10.42578125" style="110" bestFit="1" customWidth="1"/>
    <col min="5145" max="5145" width="5.140625" style="110" customWidth="1"/>
    <col min="5146" max="5377" width="9.140625" style="110"/>
    <col min="5378" max="5378" width="4" style="110" bestFit="1" customWidth="1"/>
    <col min="5379" max="5379" width="24.85546875" style="110" bestFit="1" customWidth="1"/>
    <col min="5380" max="5380" width="6.140625" style="110" bestFit="1" customWidth="1"/>
    <col min="5381" max="5381" width="6.28515625" style="110" bestFit="1" customWidth="1"/>
    <col min="5382" max="5382" width="11.5703125" style="110" bestFit="1" customWidth="1"/>
    <col min="5383" max="5383" width="11.7109375" style="110" bestFit="1" customWidth="1"/>
    <col min="5384" max="5387" width="11.5703125" style="110" bestFit="1" customWidth="1"/>
    <col min="5388" max="5388" width="12.5703125" style="110" bestFit="1" customWidth="1"/>
    <col min="5389" max="5389" width="11.5703125" style="110" bestFit="1" customWidth="1"/>
    <col min="5390" max="5391" width="10.5703125" style="110" bestFit="1" customWidth="1"/>
    <col min="5392" max="5392" width="12.28515625" style="110" customWidth="1"/>
    <col min="5393" max="5393" width="10.5703125" style="110" bestFit="1" customWidth="1"/>
    <col min="5394" max="5394" width="12.5703125" style="110" bestFit="1" customWidth="1"/>
    <col min="5395" max="5395" width="12" style="110" customWidth="1"/>
    <col min="5396" max="5396" width="10.5703125" style="110" bestFit="1" customWidth="1"/>
    <col min="5397" max="5397" width="10.42578125" style="110" bestFit="1" customWidth="1"/>
    <col min="5398" max="5398" width="12.42578125" style="110" bestFit="1" customWidth="1"/>
    <col min="5399" max="5399" width="11.42578125" style="110" bestFit="1" customWidth="1"/>
    <col min="5400" max="5400" width="10.42578125" style="110" bestFit="1" customWidth="1"/>
    <col min="5401" max="5401" width="5.140625" style="110" customWidth="1"/>
    <col min="5402" max="5633" width="9.140625" style="110"/>
    <col min="5634" max="5634" width="4" style="110" bestFit="1" customWidth="1"/>
    <col min="5635" max="5635" width="24.85546875" style="110" bestFit="1" customWidth="1"/>
    <col min="5636" max="5636" width="6.140625" style="110" bestFit="1" customWidth="1"/>
    <col min="5637" max="5637" width="6.28515625" style="110" bestFit="1" customWidth="1"/>
    <col min="5638" max="5638" width="11.5703125" style="110" bestFit="1" customWidth="1"/>
    <col min="5639" max="5639" width="11.7109375" style="110" bestFit="1" customWidth="1"/>
    <col min="5640" max="5643" width="11.5703125" style="110" bestFit="1" customWidth="1"/>
    <col min="5644" max="5644" width="12.5703125" style="110" bestFit="1" customWidth="1"/>
    <col min="5645" max="5645" width="11.5703125" style="110" bestFit="1" customWidth="1"/>
    <col min="5646" max="5647" width="10.5703125" style="110" bestFit="1" customWidth="1"/>
    <col min="5648" max="5648" width="12.28515625" style="110" customWidth="1"/>
    <col min="5649" max="5649" width="10.5703125" style="110" bestFit="1" customWidth="1"/>
    <col min="5650" max="5650" width="12.5703125" style="110" bestFit="1" customWidth="1"/>
    <col min="5651" max="5651" width="12" style="110" customWidth="1"/>
    <col min="5652" max="5652" width="10.5703125" style="110" bestFit="1" customWidth="1"/>
    <col min="5653" max="5653" width="10.42578125" style="110" bestFit="1" customWidth="1"/>
    <col min="5654" max="5654" width="12.42578125" style="110" bestFit="1" customWidth="1"/>
    <col min="5655" max="5655" width="11.42578125" style="110" bestFit="1" customWidth="1"/>
    <col min="5656" max="5656" width="10.42578125" style="110" bestFit="1" customWidth="1"/>
    <col min="5657" max="5657" width="5.140625" style="110" customWidth="1"/>
    <col min="5658" max="5889" width="9.140625" style="110"/>
    <col min="5890" max="5890" width="4" style="110" bestFit="1" customWidth="1"/>
    <col min="5891" max="5891" width="24.85546875" style="110" bestFit="1" customWidth="1"/>
    <col min="5892" max="5892" width="6.140625" style="110" bestFit="1" customWidth="1"/>
    <col min="5893" max="5893" width="6.28515625" style="110" bestFit="1" customWidth="1"/>
    <col min="5894" max="5894" width="11.5703125" style="110" bestFit="1" customWidth="1"/>
    <col min="5895" max="5895" width="11.7109375" style="110" bestFit="1" customWidth="1"/>
    <col min="5896" max="5899" width="11.5703125" style="110" bestFit="1" customWidth="1"/>
    <col min="5900" max="5900" width="12.5703125" style="110" bestFit="1" customWidth="1"/>
    <col min="5901" max="5901" width="11.5703125" style="110" bestFit="1" customWidth="1"/>
    <col min="5902" max="5903" width="10.5703125" style="110" bestFit="1" customWidth="1"/>
    <col min="5904" max="5904" width="12.28515625" style="110" customWidth="1"/>
    <col min="5905" max="5905" width="10.5703125" style="110" bestFit="1" customWidth="1"/>
    <col min="5906" max="5906" width="12.5703125" style="110" bestFit="1" customWidth="1"/>
    <col min="5907" max="5907" width="12" style="110" customWidth="1"/>
    <col min="5908" max="5908" width="10.5703125" style="110" bestFit="1" customWidth="1"/>
    <col min="5909" max="5909" width="10.42578125" style="110" bestFit="1" customWidth="1"/>
    <col min="5910" max="5910" width="12.42578125" style="110" bestFit="1" customWidth="1"/>
    <col min="5911" max="5911" width="11.42578125" style="110" bestFit="1" customWidth="1"/>
    <col min="5912" max="5912" width="10.42578125" style="110" bestFit="1" customWidth="1"/>
    <col min="5913" max="5913" width="5.140625" style="110" customWidth="1"/>
    <col min="5914" max="6145" width="9.140625" style="110"/>
    <col min="6146" max="6146" width="4" style="110" bestFit="1" customWidth="1"/>
    <col min="6147" max="6147" width="24.85546875" style="110" bestFit="1" customWidth="1"/>
    <col min="6148" max="6148" width="6.140625" style="110" bestFit="1" customWidth="1"/>
    <col min="6149" max="6149" width="6.28515625" style="110" bestFit="1" customWidth="1"/>
    <col min="6150" max="6150" width="11.5703125" style="110" bestFit="1" customWidth="1"/>
    <col min="6151" max="6151" width="11.7109375" style="110" bestFit="1" customWidth="1"/>
    <col min="6152" max="6155" width="11.5703125" style="110" bestFit="1" customWidth="1"/>
    <col min="6156" max="6156" width="12.5703125" style="110" bestFit="1" customWidth="1"/>
    <col min="6157" max="6157" width="11.5703125" style="110" bestFit="1" customWidth="1"/>
    <col min="6158" max="6159" width="10.5703125" style="110" bestFit="1" customWidth="1"/>
    <col min="6160" max="6160" width="12.28515625" style="110" customWidth="1"/>
    <col min="6161" max="6161" width="10.5703125" style="110" bestFit="1" customWidth="1"/>
    <col min="6162" max="6162" width="12.5703125" style="110" bestFit="1" customWidth="1"/>
    <col min="6163" max="6163" width="12" style="110" customWidth="1"/>
    <col min="6164" max="6164" width="10.5703125" style="110" bestFit="1" customWidth="1"/>
    <col min="6165" max="6165" width="10.42578125" style="110" bestFit="1" customWidth="1"/>
    <col min="6166" max="6166" width="12.42578125" style="110" bestFit="1" customWidth="1"/>
    <col min="6167" max="6167" width="11.42578125" style="110" bestFit="1" customWidth="1"/>
    <col min="6168" max="6168" width="10.42578125" style="110" bestFit="1" customWidth="1"/>
    <col min="6169" max="6169" width="5.140625" style="110" customWidth="1"/>
    <col min="6170" max="6401" width="9.140625" style="110"/>
    <col min="6402" max="6402" width="4" style="110" bestFit="1" customWidth="1"/>
    <col min="6403" max="6403" width="24.85546875" style="110" bestFit="1" customWidth="1"/>
    <col min="6404" max="6404" width="6.140625" style="110" bestFit="1" customWidth="1"/>
    <col min="6405" max="6405" width="6.28515625" style="110" bestFit="1" customWidth="1"/>
    <col min="6406" max="6406" width="11.5703125" style="110" bestFit="1" customWidth="1"/>
    <col min="6407" max="6407" width="11.7109375" style="110" bestFit="1" customWidth="1"/>
    <col min="6408" max="6411" width="11.5703125" style="110" bestFit="1" customWidth="1"/>
    <col min="6412" max="6412" width="12.5703125" style="110" bestFit="1" customWidth="1"/>
    <col min="6413" max="6413" width="11.5703125" style="110" bestFit="1" customWidth="1"/>
    <col min="6414" max="6415" width="10.5703125" style="110" bestFit="1" customWidth="1"/>
    <col min="6416" max="6416" width="12.28515625" style="110" customWidth="1"/>
    <col min="6417" max="6417" width="10.5703125" style="110" bestFit="1" customWidth="1"/>
    <col min="6418" max="6418" width="12.5703125" style="110" bestFit="1" customWidth="1"/>
    <col min="6419" max="6419" width="12" style="110" customWidth="1"/>
    <col min="6420" max="6420" width="10.5703125" style="110" bestFit="1" customWidth="1"/>
    <col min="6421" max="6421" width="10.42578125" style="110" bestFit="1" customWidth="1"/>
    <col min="6422" max="6422" width="12.42578125" style="110" bestFit="1" customWidth="1"/>
    <col min="6423" max="6423" width="11.42578125" style="110" bestFit="1" customWidth="1"/>
    <col min="6424" max="6424" width="10.42578125" style="110" bestFit="1" customWidth="1"/>
    <col min="6425" max="6425" width="5.140625" style="110" customWidth="1"/>
    <col min="6426" max="6657" width="9.140625" style="110"/>
    <col min="6658" max="6658" width="4" style="110" bestFit="1" customWidth="1"/>
    <col min="6659" max="6659" width="24.85546875" style="110" bestFit="1" customWidth="1"/>
    <col min="6660" max="6660" width="6.140625" style="110" bestFit="1" customWidth="1"/>
    <col min="6661" max="6661" width="6.28515625" style="110" bestFit="1" customWidth="1"/>
    <col min="6662" max="6662" width="11.5703125" style="110" bestFit="1" customWidth="1"/>
    <col min="6663" max="6663" width="11.7109375" style="110" bestFit="1" customWidth="1"/>
    <col min="6664" max="6667" width="11.5703125" style="110" bestFit="1" customWidth="1"/>
    <col min="6668" max="6668" width="12.5703125" style="110" bestFit="1" customWidth="1"/>
    <col min="6669" max="6669" width="11.5703125" style="110" bestFit="1" customWidth="1"/>
    <col min="6670" max="6671" width="10.5703125" style="110" bestFit="1" customWidth="1"/>
    <col min="6672" max="6672" width="12.28515625" style="110" customWidth="1"/>
    <col min="6673" max="6673" width="10.5703125" style="110" bestFit="1" customWidth="1"/>
    <col min="6674" max="6674" width="12.5703125" style="110" bestFit="1" customWidth="1"/>
    <col min="6675" max="6675" width="12" style="110" customWidth="1"/>
    <col min="6676" max="6676" width="10.5703125" style="110" bestFit="1" customWidth="1"/>
    <col min="6677" max="6677" width="10.42578125" style="110" bestFit="1" customWidth="1"/>
    <col min="6678" max="6678" width="12.42578125" style="110" bestFit="1" customWidth="1"/>
    <col min="6679" max="6679" width="11.42578125" style="110" bestFit="1" customWidth="1"/>
    <col min="6680" max="6680" width="10.42578125" style="110" bestFit="1" customWidth="1"/>
    <col min="6681" max="6681" width="5.140625" style="110" customWidth="1"/>
    <col min="6682" max="6913" width="9.140625" style="110"/>
    <col min="6914" max="6914" width="4" style="110" bestFit="1" customWidth="1"/>
    <col min="6915" max="6915" width="24.85546875" style="110" bestFit="1" customWidth="1"/>
    <col min="6916" max="6916" width="6.140625" style="110" bestFit="1" customWidth="1"/>
    <col min="6917" max="6917" width="6.28515625" style="110" bestFit="1" customWidth="1"/>
    <col min="6918" max="6918" width="11.5703125" style="110" bestFit="1" customWidth="1"/>
    <col min="6919" max="6919" width="11.7109375" style="110" bestFit="1" customWidth="1"/>
    <col min="6920" max="6923" width="11.5703125" style="110" bestFit="1" customWidth="1"/>
    <col min="6924" max="6924" width="12.5703125" style="110" bestFit="1" customWidth="1"/>
    <col min="6925" max="6925" width="11.5703125" style="110" bestFit="1" customWidth="1"/>
    <col min="6926" max="6927" width="10.5703125" style="110" bestFit="1" customWidth="1"/>
    <col min="6928" max="6928" width="12.28515625" style="110" customWidth="1"/>
    <col min="6929" max="6929" width="10.5703125" style="110" bestFit="1" customWidth="1"/>
    <col min="6930" max="6930" width="12.5703125" style="110" bestFit="1" customWidth="1"/>
    <col min="6931" max="6931" width="12" style="110" customWidth="1"/>
    <col min="6932" max="6932" width="10.5703125" style="110" bestFit="1" customWidth="1"/>
    <col min="6933" max="6933" width="10.42578125" style="110" bestFit="1" customWidth="1"/>
    <col min="6934" max="6934" width="12.42578125" style="110" bestFit="1" customWidth="1"/>
    <col min="6935" max="6935" width="11.42578125" style="110" bestFit="1" customWidth="1"/>
    <col min="6936" max="6936" width="10.42578125" style="110" bestFit="1" customWidth="1"/>
    <col min="6937" max="6937" width="5.140625" style="110" customWidth="1"/>
    <col min="6938" max="7169" width="9.140625" style="110"/>
    <col min="7170" max="7170" width="4" style="110" bestFit="1" customWidth="1"/>
    <col min="7171" max="7171" width="24.85546875" style="110" bestFit="1" customWidth="1"/>
    <col min="7172" max="7172" width="6.140625" style="110" bestFit="1" customWidth="1"/>
    <col min="7173" max="7173" width="6.28515625" style="110" bestFit="1" customWidth="1"/>
    <col min="7174" max="7174" width="11.5703125" style="110" bestFit="1" customWidth="1"/>
    <col min="7175" max="7175" width="11.7109375" style="110" bestFit="1" customWidth="1"/>
    <col min="7176" max="7179" width="11.5703125" style="110" bestFit="1" customWidth="1"/>
    <col min="7180" max="7180" width="12.5703125" style="110" bestFit="1" customWidth="1"/>
    <col min="7181" max="7181" width="11.5703125" style="110" bestFit="1" customWidth="1"/>
    <col min="7182" max="7183" width="10.5703125" style="110" bestFit="1" customWidth="1"/>
    <col min="7184" max="7184" width="12.28515625" style="110" customWidth="1"/>
    <col min="7185" max="7185" width="10.5703125" style="110" bestFit="1" customWidth="1"/>
    <col min="7186" max="7186" width="12.5703125" style="110" bestFit="1" customWidth="1"/>
    <col min="7187" max="7187" width="12" style="110" customWidth="1"/>
    <col min="7188" max="7188" width="10.5703125" style="110" bestFit="1" customWidth="1"/>
    <col min="7189" max="7189" width="10.42578125" style="110" bestFit="1" customWidth="1"/>
    <col min="7190" max="7190" width="12.42578125" style="110" bestFit="1" customWidth="1"/>
    <col min="7191" max="7191" width="11.42578125" style="110" bestFit="1" customWidth="1"/>
    <col min="7192" max="7192" width="10.42578125" style="110" bestFit="1" customWidth="1"/>
    <col min="7193" max="7193" width="5.140625" style="110" customWidth="1"/>
    <col min="7194" max="7425" width="9.140625" style="110"/>
    <col min="7426" max="7426" width="4" style="110" bestFit="1" customWidth="1"/>
    <col min="7427" max="7427" width="24.85546875" style="110" bestFit="1" customWidth="1"/>
    <col min="7428" max="7428" width="6.140625" style="110" bestFit="1" customWidth="1"/>
    <col min="7429" max="7429" width="6.28515625" style="110" bestFit="1" customWidth="1"/>
    <col min="7430" max="7430" width="11.5703125" style="110" bestFit="1" customWidth="1"/>
    <col min="7431" max="7431" width="11.7109375" style="110" bestFit="1" customWidth="1"/>
    <col min="7432" max="7435" width="11.5703125" style="110" bestFit="1" customWidth="1"/>
    <col min="7436" max="7436" width="12.5703125" style="110" bestFit="1" customWidth="1"/>
    <col min="7437" max="7437" width="11.5703125" style="110" bestFit="1" customWidth="1"/>
    <col min="7438" max="7439" width="10.5703125" style="110" bestFit="1" customWidth="1"/>
    <col min="7440" max="7440" width="12.28515625" style="110" customWidth="1"/>
    <col min="7441" max="7441" width="10.5703125" style="110" bestFit="1" customWidth="1"/>
    <col min="7442" max="7442" width="12.5703125" style="110" bestFit="1" customWidth="1"/>
    <col min="7443" max="7443" width="12" style="110" customWidth="1"/>
    <col min="7444" max="7444" width="10.5703125" style="110" bestFit="1" customWidth="1"/>
    <col min="7445" max="7445" width="10.42578125" style="110" bestFit="1" customWidth="1"/>
    <col min="7446" max="7446" width="12.42578125" style="110" bestFit="1" customWidth="1"/>
    <col min="7447" max="7447" width="11.42578125" style="110" bestFit="1" customWidth="1"/>
    <col min="7448" max="7448" width="10.42578125" style="110" bestFit="1" customWidth="1"/>
    <col min="7449" max="7449" width="5.140625" style="110" customWidth="1"/>
    <col min="7450" max="7681" width="9.140625" style="110"/>
    <col min="7682" max="7682" width="4" style="110" bestFit="1" customWidth="1"/>
    <col min="7683" max="7683" width="24.85546875" style="110" bestFit="1" customWidth="1"/>
    <col min="7684" max="7684" width="6.140625" style="110" bestFit="1" customWidth="1"/>
    <col min="7685" max="7685" width="6.28515625" style="110" bestFit="1" customWidth="1"/>
    <col min="7686" max="7686" width="11.5703125" style="110" bestFit="1" customWidth="1"/>
    <col min="7687" max="7687" width="11.7109375" style="110" bestFit="1" customWidth="1"/>
    <col min="7688" max="7691" width="11.5703125" style="110" bestFit="1" customWidth="1"/>
    <col min="7692" max="7692" width="12.5703125" style="110" bestFit="1" customWidth="1"/>
    <col min="7693" max="7693" width="11.5703125" style="110" bestFit="1" customWidth="1"/>
    <col min="7694" max="7695" width="10.5703125" style="110" bestFit="1" customWidth="1"/>
    <col min="7696" max="7696" width="12.28515625" style="110" customWidth="1"/>
    <col min="7697" max="7697" width="10.5703125" style="110" bestFit="1" customWidth="1"/>
    <col min="7698" max="7698" width="12.5703125" style="110" bestFit="1" customWidth="1"/>
    <col min="7699" max="7699" width="12" style="110" customWidth="1"/>
    <col min="7700" max="7700" width="10.5703125" style="110" bestFit="1" customWidth="1"/>
    <col min="7701" max="7701" width="10.42578125" style="110" bestFit="1" customWidth="1"/>
    <col min="7702" max="7702" width="12.42578125" style="110" bestFit="1" customWidth="1"/>
    <col min="7703" max="7703" width="11.42578125" style="110" bestFit="1" customWidth="1"/>
    <col min="7704" max="7704" width="10.42578125" style="110" bestFit="1" customWidth="1"/>
    <col min="7705" max="7705" width="5.140625" style="110" customWidth="1"/>
    <col min="7706" max="7937" width="9.140625" style="110"/>
    <col min="7938" max="7938" width="4" style="110" bestFit="1" customWidth="1"/>
    <col min="7939" max="7939" width="24.85546875" style="110" bestFit="1" customWidth="1"/>
    <col min="7940" max="7940" width="6.140625" style="110" bestFit="1" customWidth="1"/>
    <col min="7941" max="7941" width="6.28515625" style="110" bestFit="1" customWidth="1"/>
    <col min="7942" max="7942" width="11.5703125" style="110" bestFit="1" customWidth="1"/>
    <col min="7943" max="7943" width="11.7109375" style="110" bestFit="1" customWidth="1"/>
    <col min="7944" max="7947" width="11.5703125" style="110" bestFit="1" customWidth="1"/>
    <col min="7948" max="7948" width="12.5703125" style="110" bestFit="1" customWidth="1"/>
    <col min="7949" max="7949" width="11.5703125" style="110" bestFit="1" customWidth="1"/>
    <col min="7950" max="7951" width="10.5703125" style="110" bestFit="1" customWidth="1"/>
    <col min="7952" max="7952" width="12.28515625" style="110" customWidth="1"/>
    <col min="7953" max="7953" width="10.5703125" style="110" bestFit="1" customWidth="1"/>
    <col min="7954" max="7954" width="12.5703125" style="110" bestFit="1" customWidth="1"/>
    <col min="7955" max="7955" width="12" style="110" customWidth="1"/>
    <col min="7956" max="7956" width="10.5703125" style="110" bestFit="1" customWidth="1"/>
    <col min="7957" max="7957" width="10.42578125" style="110" bestFit="1" customWidth="1"/>
    <col min="7958" max="7958" width="12.42578125" style="110" bestFit="1" customWidth="1"/>
    <col min="7959" max="7959" width="11.42578125" style="110" bestFit="1" customWidth="1"/>
    <col min="7960" max="7960" width="10.42578125" style="110" bestFit="1" customWidth="1"/>
    <col min="7961" max="7961" width="5.140625" style="110" customWidth="1"/>
    <col min="7962" max="8193" width="9.140625" style="110"/>
    <col min="8194" max="8194" width="4" style="110" bestFit="1" customWidth="1"/>
    <col min="8195" max="8195" width="24.85546875" style="110" bestFit="1" customWidth="1"/>
    <col min="8196" max="8196" width="6.140625" style="110" bestFit="1" customWidth="1"/>
    <col min="8197" max="8197" width="6.28515625" style="110" bestFit="1" customWidth="1"/>
    <col min="8198" max="8198" width="11.5703125" style="110" bestFit="1" customWidth="1"/>
    <col min="8199" max="8199" width="11.7109375" style="110" bestFit="1" customWidth="1"/>
    <col min="8200" max="8203" width="11.5703125" style="110" bestFit="1" customWidth="1"/>
    <col min="8204" max="8204" width="12.5703125" style="110" bestFit="1" customWidth="1"/>
    <col min="8205" max="8205" width="11.5703125" style="110" bestFit="1" customWidth="1"/>
    <col min="8206" max="8207" width="10.5703125" style="110" bestFit="1" customWidth="1"/>
    <col min="8208" max="8208" width="12.28515625" style="110" customWidth="1"/>
    <col min="8209" max="8209" width="10.5703125" style="110" bestFit="1" customWidth="1"/>
    <col min="8210" max="8210" width="12.5703125" style="110" bestFit="1" customWidth="1"/>
    <col min="8211" max="8211" width="12" style="110" customWidth="1"/>
    <col min="8212" max="8212" width="10.5703125" style="110" bestFit="1" customWidth="1"/>
    <col min="8213" max="8213" width="10.42578125" style="110" bestFit="1" customWidth="1"/>
    <col min="8214" max="8214" width="12.42578125" style="110" bestFit="1" customWidth="1"/>
    <col min="8215" max="8215" width="11.42578125" style="110" bestFit="1" customWidth="1"/>
    <col min="8216" max="8216" width="10.42578125" style="110" bestFit="1" customWidth="1"/>
    <col min="8217" max="8217" width="5.140625" style="110" customWidth="1"/>
    <col min="8218" max="8449" width="9.140625" style="110"/>
    <col min="8450" max="8450" width="4" style="110" bestFit="1" customWidth="1"/>
    <col min="8451" max="8451" width="24.85546875" style="110" bestFit="1" customWidth="1"/>
    <col min="8452" max="8452" width="6.140625" style="110" bestFit="1" customWidth="1"/>
    <col min="8453" max="8453" width="6.28515625" style="110" bestFit="1" customWidth="1"/>
    <col min="8454" max="8454" width="11.5703125" style="110" bestFit="1" customWidth="1"/>
    <col min="8455" max="8455" width="11.7109375" style="110" bestFit="1" customWidth="1"/>
    <col min="8456" max="8459" width="11.5703125" style="110" bestFit="1" customWidth="1"/>
    <col min="8460" max="8460" width="12.5703125" style="110" bestFit="1" customWidth="1"/>
    <col min="8461" max="8461" width="11.5703125" style="110" bestFit="1" customWidth="1"/>
    <col min="8462" max="8463" width="10.5703125" style="110" bestFit="1" customWidth="1"/>
    <col min="8464" max="8464" width="12.28515625" style="110" customWidth="1"/>
    <col min="8465" max="8465" width="10.5703125" style="110" bestFit="1" customWidth="1"/>
    <col min="8466" max="8466" width="12.5703125" style="110" bestFit="1" customWidth="1"/>
    <col min="8467" max="8467" width="12" style="110" customWidth="1"/>
    <col min="8468" max="8468" width="10.5703125" style="110" bestFit="1" customWidth="1"/>
    <col min="8469" max="8469" width="10.42578125" style="110" bestFit="1" customWidth="1"/>
    <col min="8470" max="8470" width="12.42578125" style="110" bestFit="1" customWidth="1"/>
    <col min="8471" max="8471" width="11.42578125" style="110" bestFit="1" customWidth="1"/>
    <col min="8472" max="8472" width="10.42578125" style="110" bestFit="1" customWidth="1"/>
    <col min="8473" max="8473" width="5.140625" style="110" customWidth="1"/>
    <col min="8474" max="8705" width="9.140625" style="110"/>
    <col min="8706" max="8706" width="4" style="110" bestFit="1" customWidth="1"/>
    <col min="8707" max="8707" width="24.85546875" style="110" bestFit="1" customWidth="1"/>
    <col min="8708" max="8708" width="6.140625" style="110" bestFit="1" customWidth="1"/>
    <col min="8709" max="8709" width="6.28515625" style="110" bestFit="1" customWidth="1"/>
    <col min="8710" max="8710" width="11.5703125" style="110" bestFit="1" customWidth="1"/>
    <col min="8711" max="8711" width="11.7109375" style="110" bestFit="1" customWidth="1"/>
    <col min="8712" max="8715" width="11.5703125" style="110" bestFit="1" customWidth="1"/>
    <col min="8716" max="8716" width="12.5703125" style="110" bestFit="1" customWidth="1"/>
    <col min="8717" max="8717" width="11.5703125" style="110" bestFit="1" customWidth="1"/>
    <col min="8718" max="8719" width="10.5703125" style="110" bestFit="1" customWidth="1"/>
    <col min="8720" max="8720" width="12.28515625" style="110" customWidth="1"/>
    <col min="8721" max="8721" width="10.5703125" style="110" bestFit="1" customWidth="1"/>
    <col min="8722" max="8722" width="12.5703125" style="110" bestFit="1" customWidth="1"/>
    <col min="8723" max="8723" width="12" style="110" customWidth="1"/>
    <col min="8724" max="8724" width="10.5703125" style="110" bestFit="1" customWidth="1"/>
    <col min="8725" max="8725" width="10.42578125" style="110" bestFit="1" customWidth="1"/>
    <col min="8726" max="8726" width="12.42578125" style="110" bestFit="1" customWidth="1"/>
    <col min="8727" max="8727" width="11.42578125" style="110" bestFit="1" customWidth="1"/>
    <col min="8728" max="8728" width="10.42578125" style="110" bestFit="1" customWidth="1"/>
    <col min="8729" max="8729" width="5.140625" style="110" customWidth="1"/>
    <col min="8730" max="8961" width="9.140625" style="110"/>
    <col min="8962" max="8962" width="4" style="110" bestFit="1" customWidth="1"/>
    <col min="8963" max="8963" width="24.85546875" style="110" bestFit="1" customWidth="1"/>
    <col min="8964" max="8964" width="6.140625" style="110" bestFit="1" customWidth="1"/>
    <col min="8965" max="8965" width="6.28515625" style="110" bestFit="1" customWidth="1"/>
    <col min="8966" max="8966" width="11.5703125" style="110" bestFit="1" customWidth="1"/>
    <col min="8967" max="8967" width="11.7109375" style="110" bestFit="1" customWidth="1"/>
    <col min="8968" max="8971" width="11.5703125" style="110" bestFit="1" customWidth="1"/>
    <col min="8972" max="8972" width="12.5703125" style="110" bestFit="1" customWidth="1"/>
    <col min="8973" max="8973" width="11.5703125" style="110" bestFit="1" customWidth="1"/>
    <col min="8974" max="8975" width="10.5703125" style="110" bestFit="1" customWidth="1"/>
    <col min="8976" max="8976" width="12.28515625" style="110" customWidth="1"/>
    <col min="8977" max="8977" width="10.5703125" style="110" bestFit="1" customWidth="1"/>
    <col min="8978" max="8978" width="12.5703125" style="110" bestFit="1" customWidth="1"/>
    <col min="8979" max="8979" width="12" style="110" customWidth="1"/>
    <col min="8980" max="8980" width="10.5703125" style="110" bestFit="1" customWidth="1"/>
    <col min="8981" max="8981" width="10.42578125" style="110" bestFit="1" customWidth="1"/>
    <col min="8982" max="8982" width="12.42578125" style="110" bestFit="1" customWidth="1"/>
    <col min="8983" max="8983" width="11.42578125" style="110" bestFit="1" customWidth="1"/>
    <col min="8984" max="8984" width="10.42578125" style="110" bestFit="1" customWidth="1"/>
    <col min="8985" max="8985" width="5.140625" style="110" customWidth="1"/>
    <col min="8986" max="9217" width="9.140625" style="110"/>
    <col min="9218" max="9218" width="4" style="110" bestFit="1" customWidth="1"/>
    <col min="9219" max="9219" width="24.85546875" style="110" bestFit="1" customWidth="1"/>
    <col min="9220" max="9220" width="6.140625" style="110" bestFit="1" customWidth="1"/>
    <col min="9221" max="9221" width="6.28515625" style="110" bestFit="1" customWidth="1"/>
    <col min="9222" max="9222" width="11.5703125" style="110" bestFit="1" customWidth="1"/>
    <col min="9223" max="9223" width="11.7109375" style="110" bestFit="1" customWidth="1"/>
    <col min="9224" max="9227" width="11.5703125" style="110" bestFit="1" customWidth="1"/>
    <col min="9228" max="9228" width="12.5703125" style="110" bestFit="1" customWidth="1"/>
    <col min="9229" max="9229" width="11.5703125" style="110" bestFit="1" customWidth="1"/>
    <col min="9230" max="9231" width="10.5703125" style="110" bestFit="1" customWidth="1"/>
    <col min="9232" max="9232" width="12.28515625" style="110" customWidth="1"/>
    <col min="9233" max="9233" width="10.5703125" style="110" bestFit="1" customWidth="1"/>
    <col min="9234" max="9234" width="12.5703125" style="110" bestFit="1" customWidth="1"/>
    <col min="9235" max="9235" width="12" style="110" customWidth="1"/>
    <col min="9236" max="9236" width="10.5703125" style="110" bestFit="1" customWidth="1"/>
    <col min="9237" max="9237" width="10.42578125" style="110" bestFit="1" customWidth="1"/>
    <col min="9238" max="9238" width="12.42578125" style="110" bestFit="1" customWidth="1"/>
    <col min="9239" max="9239" width="11.42578125" style="110" bestFit="1" customWidth="1"/>
    <col min="9240" max="9240" width="10.42578125" style="110" bestFit="1" customWidth="1"/>
    <col min="9241" max="9241" width="5.140625" style="110" customWidth="1"/>
    <col min="9242" max="9473" width="9.140625" style="110"/>
    <col min="9474" max="9474" width="4" style="110" bestFit="1" customWidth="1"/>
    <col min="9475" max="9475" width="24.85546875" style="110" bestFit="1" customWidth="1"/>
    <col min="9476" max="9476" width="6.140625" style="110" bestFit="1" customWidth="1"/>
    <col min="9477" max="9477" width="6.28515625" style="110" bestFit="1" customWidth="1"/>
    <col min="9478" max="9478" width="11.5703125" style="110" bestFit="1" customWidth="1"/>
    <col min="9479" max="9479" width="11.7109375" style="110" bestFit="1" customWidth="1"/>
    <col min="9480" max="9483" width="11.5703125" style="110" bestFit="1" customWidth="1"/>
    <col min="9484" max="9484" width="12.5703125" style="110" bestFit="1" customWidth="1"/>
    <col min="9485" max="9485" width="11.5703125" style="110" bestFit="1" customWidth="1"/>
    <col min="9486" max="9487" width="10.5703125" style="110" bestFit="1" customWidth="1"/>
    <col min="9488" max="9488" width="12.28515625" style="110" customWidth="1"/>
    <col min="9489" max="9489" width="10.5703125" style="110" bestFit="1" customWidth="1"/>
    <col min="9490" max="9490" width="12.5703125" style="110" bestFit="1" customWidth="1"/>
    <col min="9491" max="9491" width="12" style="110" customWidth="1"/>
    <col min="9492" max="9492" width="10.5703125" style="110" bestFit="1" customWidth="1"/>
    <col min="9493" max="9493" width="10.42578125" style="110" bestFit="1" customWidth="1"/>
    <col min="9494" max="9494" width="12.42578125" style="110" bestFit="1" customWidth="1"/>
    <col min="9495" max="9495" width="11.42578125" style="110" bestFit="1" customWidth="1"/>
    <col min="9496" max="9496" width="10.42578125" style="110" bestFit="1" customWidth="1"/>
    <col min="9497" max="9497" width="5.140625" style="110" customWidth="1"/>
    <col min="9498" max="9729" width="9.140625" style="110"/>
    <col min="9730" max="9730" width="4" style="110" bestFit="1" customWidth="1"/>
    <col min="9731" max="9731" width="24.85546875" style="110" bestFit="1" customWidth="1"/>
    <col min="9732" max="9732" width="6.140625" style="110" bestFit="1" customWidth="1"/>
    <col min="9733" max="9733" width="6.28515625" style="110" bestFit="1" customWidth="1"/>
    <col min="9734" max="9734" width="11.5703125" style="110" bestFit="1" customWidth="1"/>
    <col min="9735" max="9735" width="11.7109375" style="110" bestFit="1" customWidth="1"/>
    <col min="9736" max="9739" width="11.5703125" style="110" bestFit="1" customWidth="1"/>
    <col min="9740" max="9740" width="12.5703125" style="110" bestFit="1" customWidth="1"/>
    <col min="9741" max="9741" width="11.5703125" style="110" bestFit="1" customWidth="1"/>
    <col min="9742" max="9743" width="10.5703125" style="110" bestFit="1" customWidth="1"/>
    <col min="9744" max="9744" width="12.28515625" style="110" customWidth="1"/>
    <col min="9745" max="9745" width="10.5703125" style="110" bestFit="1" customWidth="1"/>
    <col min="9746" max="9746" width="12.5703125" style="110" bestFit="1" customWidth="1"/>
    <col min="9747" max="9747" width="12" style="110" customWidth="1"/>
    <col min="9748" max="9748" width="10.5703125" style="110" bestFit="1" customWidth="1"/>
    <col min="9749" max="9749" width="10.42578125" style="110" bestFit="1" customWidth="1"/>
    <col min="9750" max="9750" width="12.42578125" style="110" bestFit="1" customWidth="1"/>
    <col min="9751" max="9751" width="11.42578125" style="110" bestFit="1" customWidth="1"/>
    <col min="9752" max="9752" width="10.42578125" style="110" bestFit="1" customWidth="1"/>
    <col min="9753" max="9753" width="5.140625" style="110" customWidth="1"/>
    <col min="9754" max="9985" width="9.140625" style="110"/>
    <col min="9986" max="9986" width="4" style="110" bestFit="1" customWidth="1"/>
    <col min="9987" max="9987" width="24.85546875" style="110" bestFit="1" customWidth="1"/>
    <col min="9988" max="9988" width="6.140625" style="110" bestFit="1" customWidth="1"/>
    <col min="9989" max="9989" width="6.28515625" style="110" bestFit="1" customWidth="1"/>
    <col min="9990" max="9990" width="11.5703125" style="110" bestFit="1" customWidth="1"/>
    <col min="9991" max="9991" width="11.7109375" style="110" bestFit="1" customWidth="1"/>
    <col min="9992" max="9995" width="11.5703125" style="110" bestFit="1" customWidth="1"/>
    <col min="9996" max="9996" width="12.5703125" style="110" bestFit="1" customWidth="1"/>
    <col min="9997" max="9997" width="11.5703125" style="110" bestFit="1" customWidth="1"/>
    <col min="9998" max="9999" width="10.5703125" style="110" bestFit="1" customWidth="1"/>
    <col min="10000" max="10000" width="12.28515625" style="110" customWidth="1"/>
    <col min="10001" max="10001" width="10.5703125" style="110" bestFit="1" customWidth="1"/>
    <col min="10002" max="10002" width="12.5703125" style="110" bestFit="1" customWidth="1"/>
    <col min="10003" max="10003" width="12" style="110" customWidth="1"/>
    <col min="10004" max="10004" width="10.5703125" style="110" bestFit="1" customWidth="1"/>
    <col min="10005" max="10005" width="10.42578125" style="110" bestFit="1" customWidth="1"/>
    <col min="10006" max="10006" width="12.42578125" style="110" bestFit="1" customWidth="1"/>
    <col min="10007" max="10007" width="11.42578125" style="110" bestFit="1" customWidth="1"/>
    <col min="10008" max="10008" width="10.42578125" style="110" bestFit="1" customWidth="1"/>
    <col min="10009" max="10009" width="5.140625" style="110" customWidth="1"/>
    <col min="10010" max="10241" width="9.140625" style="110"/>
    <col min="10242" max="10242" width="4" style="110" bestFit="1" customWidth="1"/>
    <col min="10243" max="10243" width="24.85546875" style="110" bestFit="1" customWidth="1"/>
    <col min="10244" max="10244" width="6.140625" style="110" bestFit="1" customWidth="1"/>
    <col min="10245" max="10245" width="6.28515625" style="110" bestFit="1" customWidth="1"/>
    <col min="10246" max="10246" width="11.5703125" style="110" bestFit="1" customWidth="1"/>
    <col min="10247" max="10247" width="11.7109375" style="110" bestFit="1" customWidth="1"/>
    <col min="10248" max="10251" width="11.5703125" style="110" bestFit="1" customWidth="1"/>
    <col min="10252" max="10252" width="12.5703125" style="110" bestFit="1" customWidth="1"/>
    <col min="10253" max="10253" width="11.5703125" style="110" bestFit="1" customWidth="1"/>
    <col min="10254" max="10255" width="10.5703125" style="110" bestFit="1" customWidth="1"/>
    <col min="10256" max="10256" width="12.28515625" style="110" customWidth="1"/>
    <col min="10257" max="10257" width="10.5703125" style="110" bestFit="1" customWidth="1"/>
    <col min="10258" max="10258" width="12.5703125" style="110" bestFit="1" customWidth="1"/>
    <col min="10259" max="10259" width="12" style="110" customWidth="1"/>
    <col min="10260" max="10260" width="10.5703125" style="110" bestFit="1" customWidth="1"/>
    <col min="10261" max="10261" width="10.42578125" style="110" bestFit="1" customWidth="1"/>
    <col min="10262" max="10262" width="12.42578125" style="110" bestFit="1" customWidth="1"/>
    <col min="10263" max="10263" width="11.42578125" style="110" bestFit="1" customWidth="1"/>
    <col min="10264" max="10264" width="10.42578125" style="110" bestFit="1" customWidth="1"/>
    <col min="10265" max="10265" width="5.140625" style="110" customWidth="1"/>
    <col min="10266" max="10497" width="9.140625" style="110"/>
    <col min="10498" max="10498" width="4" style="110" bestFit="1" customWidth="1"/>
    <col min="10499" max="10499" width="24.85546875" style="110" bestFit="1" customWidth="1"/>
    <col min="10500" max="10500" width="6.140625" style="110" bestFit="1" customWidth="1"/>
    <col min="10501" max="10501" width="6.28515625" style="110" bestFit="1" customWidth="1"/>
    <col min="10502" max="10502" width="11.5703125" style="110" bestFit="1" customWidth="1"/>
    <col min="10503" max="10503" width="11.7109375" style="110" bestFit="1" customWidth="1"/>
    <col min="10504" max="10507" width="11.5703125" style="110" bestFit="1" customWidth="1"/>
    <col min="10508" max="10508" width="12.5703125" style="110" bestFit="1" customWidth="1"/>
    <col min="10509" max="10509" width="11.5703125" style="110" bestFit="1" customWidth="1"/>
    <col min="10510" max="10511" width="10.5703125" style="110" bestFit="1" customWidth="1"/>
    <col min="10512" max="10512" width="12.28515625" style="110" customWidth="1"/>
    <col min="10513" max="10513" width="10.5703125" style="110" bestFit="1" customWidth="1"/>
    <col min="10514" max="10514" width="12.5703125" style="110" bestFit="1" customWidth="1"/>
    <col min="10515" max="10515" width="12" style="110" customWidth="1"/>
    <col min="10516" max="10516" width="10.5703125" style="110" bestFit="1" customWidth="1"/>
    <col min="10517" max="10517" width="10.42578125" style="110" bestFit="1" customWidth="1"/>
    <col min="10518" max="10518" width="12.42578125" style="110" bestFit="1" customWidth="1"/>
    <col min="10519" max="10519" width="11.42578125" style="110" bestFit="1" customWidth="1"/>
    <col min="10520" max="10520" width="10.42578125" style="110" bestFit="1" customWidth="1"/>
    <col min="10521" max="10521" width="5.140625" style="110" customWidth="1"/>
    <col min="10522" max="10753" width="9.140625" style="110"/>
    <col min="10754" max="10754" width="4" style="110" bestFit="1" customWidth="1"/>
    <col min="10755" max="10755" width="24.85546875" style="110" bestFit="1" customWidth="1"/>
    <col min="10756" max="10756" width="6.140625" style="110" bestFit="1" customWidth="1"/>
    <col min="10757" max="10757" width="6.28515625" style="110" bestFit="1" customWidth="1"/>
    <col min="10758" max="10758" width="11.5703125" style="110" bestFit="1" customWidth="1"/>
    <col min="10759" max="10759" width="11.7109375" style="110" bestFit="1" customWidth="1"/>
    <col min="10760" max="10763" width="11.5703125" style="110" bestFit="1" customWidth="1"/>
    <col min="10764" max="10764" width="12.5703125" style="110" bestFit="1" customWidth="1"/>
    <col min="10765" max="10765" width="11.5703125" style="110" bestFit="1" customWidth="1"/>
    <col min="10766" max="10767" width="10.5703125" style="110" bestFit="1" customWidth="1"/>
    <col min="10768" max="10768" width="12.28515625" style="110" customWidth="1"/>
    <col min="10769" max="10769" width="10.5703125" style="110" bestFit="1" customWidth="1"/>
    <col min="10770" max="10770" width="12.5703125" style="110" bestFit="1" customWidth="1"/>
    <col min="10771" max="10771" width="12" style="110" customWidth="1"/>
    <col min="10772" max="10772" width="10.5703125" style="110" bestFit="1" customWidth="1"/>
    <col min="10773" max="10773" width="10.42578125" style="110" bestFit="1" customWidth="1"/>
    <col min="10774" max="10774" width="12.42578125" style="110" bestFit="1" customWidth="1"/>
    <col min="10775" max="10775" width="11.42578125" style="110" bestFit="1" customWidth="1"/>
    <col min="10776" max="10776" width="10.42578125" style="110" bestFit="1" customWidth="1"/>
    <col min="10777" max="10777" width="5.140625" style="110" customWidth="1"/>
    <col min="10778" max="11009" width="9.140625" style="110"/>
    <col min="11010" max="11010" width="4" style="110" bestFit="1" customWidth="1"/>
    <col min="11011" max="11011" width="24.85546875" style="110" bestFit="1" customWidth="1"/>
    <col min="11012" max="11012" width="6.140625" style="110" bestFit="1" customWidth="1"/>
    <col min="11013" max="11013" width="6.28515625" style="110" bestFit="1" customWidth="1"/>
    <col min="11014" max="11014" width="11.5703125" style="110" bestFit="1" customWidth="1"/>
    <col min="11015" max="11015" width="11.7109375" style="110" bestFit="1" customWidth="1"/>
    <col min="11016" max="11019" width="11.5703125" style="110" bestFit="1" customWidth="1"/>
    <col min="11020" max="11020" width="12.5703125" style="110" bestFit="1" customWidth="1"/>
    <col min="11021" max="11021" width="11.5703125" style="110" bestFit="1" customWidth="1"/>
    <col min="11022" max="11023" width="10.5703125" style="110" bestFit="1" customWidth="1"/>
    <col min="11024" max="11024" width="12.28515625" style="110" customWidth="1"/>
    <col min="11025" max="11025" width="10.5703125" style="110" bestFit="1" customWidth="1"/>
    <col min="11026" max="11026" width="12.5703125" style="110" bestFit="1" customWidth="1"/>
    <col min="11027" max="11027" width="12" style="110" customWidth="1"/>
    <col min="11028" max="11028" width="10.5703125" style="110" bestFit="1" customWidth="1"/>
    <col min="11029" max="11029" width="10.42578125" style="110" bestFit="1" customWidth="1"/>
    <col min="11030" max="11030" width="12.42578125" style="110" bestFit="1" customWidth="1"/>
    <col min="11031" max="11031" width="11.42578125" style="110" bestFit="1" customWidth="1"/>
    <col min="11032" max="11032" width="10.42578125" style="110" bestFit="1" customWidth="1"/>
    <col min="11033" max="11033" width="5.140625" style="110" customWidth="1"/>
    <col min="11034" max="11265" width="9.140625" style="110"/>
    <col min="11266" max="11266" width="4" style="110" bestFit="1" customWidth="1"/>
    <col min="11267" max="11267" width="24.85546875" style="110" bestFit="1" customWidth="1"/>
    <col min="11268" max="11268" width="6.140625" style="110" bestFit="1" customWidth="1"/>
    <col min="11269" max="11269" width="6.28515625" style="110" bestFit="1" customWidth="1"/>
    <col min="11270" max="11270" width="11.5703125" style="110" bestFit="1" customWidth="1"/>
    <col min="11271" max="11271" width="11.7109375" style="110" bestFit="1" customWidth="1"/>
    <col min="11272" max="11275" width="11.5703125" style="110" bestFit="1" customWidth="1"/>
    <col min="11276" max="11276" width="12.5703125" style="110" bestFit="1" customWidth="1"/>
    <col min="11277" max="11277" width="11.5703125" style="110" bestFit="1" customWidth="1"/>
    <col min="11278" max="11279" width="10.5703125" style="110" bestFit="1" customWidth="1"/>
    <col min="11280" max="11280" width="12.28515625" style="110" customWidth="1"/>
    <col min="11281" max="11281" width="10.5703125" style="110" bestFit="1" customWidth="1"/>
    <col min="11282" max="11282" width="12.5703125" style="110" bestFit="1" customWidth="1"/>
    <col min="11283" max="11283" width="12" style="110" customWidth="1"/>
    <col min="11284" max="11284" width="10.5703125" style="110" bestFit="1" customWidth="1"/>
    <col min="11285" max="11285" width="10.42578125" style="110" bestFit="1" customWidth="1"/>
    <col min="11286" max="11286" width="12.42578125" style="110" bestFit="1" customWidth="1"/>
    <col min="11287" max="11287" width="11.42578125" style="110" bestFit="1" customWidth="1"/>
    <col min="11288" max="11288" width="10.42578125" style="110" bestFit="1" customWidth="1"/>
    <col min="11289" max="11289" width="5.140625" style="110" customWidth="1"/>
    <col min="11290" max="11521" width="9.140625" style="110"/>
    <col min="11522" max="11522" width="4" style="110" bestFit="1" customWidth="1"/>
    <col min="11523" max="11523" width="24.85546875" style="110" bestFit="1" customWidth="1"/>
    <col min="11524" max="11524" width="6.140625" style="110" bestFit="1" customWidth="1"/>
    <col min="11525" max="11525" width="6.28515625" style="110" bestFit="1" customWidth="1"/>
    <col min="11526" max="11526" width="11.5703125" style="110" bestFit="1" customWidth="1"/>
    <col min="11527" max="11527" width="11.7109375" style="110" bestFit="1" customWidth="1"/>
    <col min="11528" max="11531" width="11.5703125" style="110" bestFit="1" customWidth="1"/>
    <col min="11532" max="11532" width="12.5703125" style="110" bestFit="1" customWidth="1"/>
    <col min="11533" max="11533" width="11.5703125" style="110" bestFit="1" customWidth="1"/>
    <col min="11534" max="11535" width="10.5703125" style="110" bestFit="1" customWidth="1"/>
    <col min="11536" max="11536" width="12.28515625" style="110" customWidth="1"/>
    <col min="11537" max="11537" width="10.5703125" style="110" bestFit="1" customWidth="1"/>
    <col min="11538" max="11538" width="12.5703125" style="110" bestFit="1" customWidth="1"/>
    <col min="11539" max="11539" width="12" style="110" customWidth="1"/>
    <col min="11540" max="11540" width="10.5703125" style="110" bestFit="1" customWidth="1"/>
    <col min="11541" max="11541" width="10.42578125" style="110" bestFit="1" customWidth="1"/>
    <col min="11542" max="11542" width="12.42578125" style="110" bestFit="1" customWidth="1"/>
    <col min="11543" max="11543" width="11.42578125" style="110" bestFit="1" customWidth="1"/>
    <col min="11544" max="11544" width="10.42578125" style="110" bestFit="1" customWidth="1"/>
    <col min="11545" max="11545" width="5.140625" style="110" customWidth="1"/>
    <col min="11546" max="11777" width="9.140625" style="110"/>
    <col min="11778" max="11778" width="4" style="110" bestFit="1" customWidth="1"/>
    <col min="11779" max="11779" width="24.85546875" style="110" bestFit="1" customWidth="1"/>
    <col min="11780" max="11780" width="6.140625" style="110" bestFit="1" customWidth="1"/>
    <col min="11781" max="11781" width="6.28515625" style="110" bestFit="1" customWidth="1"/>
    <col min="11782" max="11782" width="11.5703125" style="110" bestFit="1" customWidth="1"/>
    <col min="11783" max="11783" width="11.7109375" style="110" bestFit="1" customWidth="1"/>
    <col min="11784" max="11787" width="11.5703125" style="110" bestFit="1" customWidth="1"/>
    <col min="11788" max="11788" width="12.5703125" style="110" bestFit="1" customWidth="1"/>
    <col min="11789" max="11789" width="11.5703125" style="110" bestFit="1" customWidth="1"/>
    <col min="11790" max="11791" width="10.5703125" style="110" bestFit="1" customWidth="1"/>
    <col min="11792" max="11792" width="12.28515625" style="110" customWidth="1"/>
    <col min="11793" max="11793" width="10.5703125" style="110" bestFit="1" customWidth="1"/>
    <col min="11794" max="11794" width="12.5703125" style="110" bestFit="1" customWidth="1"/>
    <col min="11795" max="11795" width="12" style="110" customWidth="1"/>
    <col min="11796" max="11796" width="10.5703125" style="110" bestFit="1" customWidth="1"/>
    <col min="11797" max="11797" width="10.42578125" style="110" bestFit="1" customWidth="1"/>
    <col min="11798" max="11798" width="12.42578125" style="110" bestFit="1" customWidth="1"/>
    <col min="11799" max="11799" width="11.42578125" style="110" bestFit="1" customWidth="1"/>
    <col min="11800" max="11800" width="10.42578125" style="110" bestFit="1" customWidth="1"/>
    <col min="11801" max="11801" width="5.140625" style="110" customWidth="1"/>
    <col min="11802" max="12033" width="9.140625" style="110"/>
    <col min="12034" max="12034" width="4" style="110" bestFit="1" customWidth="1"/>
    <col min="12035" max="12035" width="24.85546875" style="110" bestFit="1" customWidth="1"/>
    <col min="12036" max="12036" width="6.140625" style="110" bestFit="1" customWidth="1"/>
    <col min="12037" max="12037" width="6.28515625" style="110" bestFit="1" customWidth="1"/>
    <col min="12038" max="12038" width="11.5703125" style="110" bestFit="1" customWidth="1"/>
    <col min="12039" max="12039" width="11.7109375" style="110" bestFit="1" customWidth="1"/>
    <col min="12040" max="12043" width="11.5703125" style="110" bestFit="1" customWidth="1"/>
    <col min="12044" max="12044" width="12.5703125" style="110" bestFit="1" customWidth="1"/>
    <col min="12045" max="12045" width="11.5703125" style="110" bestFit="1" customWidth="1"/>
    <col min="12046" max="12047" width="10.5703125" style="110" bestFit="1" customWidth="1"/>
    <col min="12048" max="12048" width="12.28515625" style="110" customWidth="1"/>
    <col min="12049" max="12049" width="10.5703125" style="110" bestFit="1" customWidth="1"/>
    <col min="12050" max="12050" width="12.5703125" style="110" bestFit="1" customWidth="1"/>
    <col min="12051" max="12051" width="12" style="110" customWidth="1"/>
    <col min="12052" max="12052" width="10.5703125" style="110" bestFit="1" customWidth="1"/>
    <col min="12053" max="12053" width="10.42578125" style="110" bestFit="1" customWidth="1"/>
    <col min="12054" max="12054" width="12.42578125" style="110" bestFit="1" customWidth="1"/>
    <col min="12055" max="12055" width="11.42578125" style="110" bestFit="1" customWidth="1"/>
    <col min="12056" max="12056" width="10.42578125" style="110" bestFit="1" customWidth="1"/>
    <col min="12057" max="12057" width="5.140625" style="110" customWidth="1"/>
    <col min="12058" max="12289" width="9.140625" style="110"/>
    <col min="12290" max="12290" width="4" style="110" bestFit="1" customWidth="1"/>
    <col min="12291" max="12291" width="24.85546875" style="110" bestFit="1" customWidth="1"/>
    <col min="12292" max="12292" width="6.140625" style="110" bestFit="1" customWidth="1"/>
    <col min="12293" max="12293" width="6.28515625" style="110" bestFit="1" customWidth="1"/>
    <col min="12294" max="12294" width="11.5703125" style="110" bestFit="1" customWidth="1"/>
    <col min="12295" max="12295" width="11.7109375" style="110" bestFit="1" customWidth="1"/>
    <col min="12296" max="12299" width="11.5703125" style="110" bestFit="1" customWidth="1"/>
    <col min="12300" max="12300" width="12.5703125" style="110" bestFit="1" customWidth="1"/>
    <col min="12301" max="12301" width="11.5703125" style="110" bestFit="1" customWidth="1"/>
    <col min="12302" max="12303" width="10.5703125" style="110" bestFit="1" customWidth="1"/>
    <col min="12304" max="12304" width="12.28515625" style="110" customWidth="1"/>
    <col min="12305" max="12305" width="10.5703125" style="110" bestFit="1" customWidth="1"/>
    <col min="12306" max="12306" width="12.5703125" style="110" bestFit="1" customWidth="1"/>
    <col min="12307" max="12307" width="12" style="110" customWidth="1"/>
    <col min="12308" max="12308" width="10.5703125" style="110" bestFit="1" customWidth="1"/>
    <col min="12309" max="12309" width="10.42578125" style="110" bestFit="1" customWidth="1"/>
    <col min="12310" max="12310" width="12.42578125" style="110" bestFit="1" customWidth="1"/>
    <col min="12311" max="12311" width="11.42578125" style="110" bestFit="1" customWidth="1"/>
    <col min="12312" max="12312" width="10.42578125" style="110" bestFit="1" customWidth="1"/>
    <col min="12313" max="12313" width="5.140625" style="110" customWidth="1"/>
    <col min="12314" max="12545" width="9.140625" style="110"/>
    <col min="12546" max="12546" width="4" style="110" bestFit="1" customWidth="1"/>
    <col min="12547" max="12547" width="24.85546875" style="110" bestFit="1" customWidth="1"/>
    <col min="12548" max="12548" width="6.140625" style="110" bestFit="1" customWidth="1"/>
    <col min="12549" max="12549" width="6.28515625" style="110" bestFit="1" customWidth="1"/>
    <col min="12550" max="12550" width="11.5703125" style="110" bestFit="1" customWidth="1"/>
    <col min="12551" max="12551" width="11.7109375" style="110" bestFit="1" customWidth="1"/>
    <col min="12552" max="12555" width="11.5703125" style="110" bestFit="1" customWidth="1"/>
    <col min="12556" max="12556" width="12.5703125" style="110" bestFit="1" customWidth="1"/>
    <col min="12557" max="12557" width="11.5703125" style="110" bestFit="1" customWidth="1"/>
    <col min="12558" max="12559" width="10.5703125" style="110" bestFit="1" customWidth="1"/>
    <col min="12560" max="12560" width="12.28515625" style="110" customWidth="1"/>
    <col min="12561" max="12561" width="10.5703125" style="110" bestFit="1" customWidth="1"/>
    <col min="12562" max="12562" width="12.5703125" style="110" bestFit="1" customWidth="1"/>
    <col min="12563" max="12563" width="12" style="110" customWidth="1"/>
    <col min="12564" max="12564" width="10.5703125" style="110" bestFit="1" customWidth="1"/>
    <col min="12565" max="12565" width="10.42578125" style="110" bestFit="1" customWidth="1"/>
    <col min="12566" max="12566" width="12.42578125" style="110" bestFit="1" customWidth="1"/>
    <col min="12567" max="12567" width="11.42578125" style="110" bestFit="1" customWidth="1"/>
    <col min="12568" max="12568" width="10.42578125" style="110" bestFit="1" customWidth="1"/>
    <col min="12569" max="12569" width="5.140625" style="110" customWidth="1"/>
    <col min="12570" max="12801" width="9.140625" style="110"/>
    <col min="12802" max="12802" width="4" style="110" bestFit="1" customWidth="1"/>
    <col min="12803" max="12803" width="24.85546875" style="110" bestFit="1" customWidth="1"/>
    <col min="12804" max="12804" width="6.140625" style="110" bestFit="1" customWidth="1"/>
    <col min="12805" max="12805" width="6.28515625" style="110" bestFit="1" customWidth="1"/>
    <col min="12806" max="12806" width="11.5703125" style="110" bestFit="1" customWidth="1"/>
    <col min="12807" max="12807" width="11.7109375" style="110" bestFit="1" customWidth="1"/>
    <col min="12808" max="12811" width="11.5703125" style="110" bestFit="1" customWidth="1"/>
    <col min="12812" max="12812" width="12.5703125" style="110" bestFit="1" customWidth="1"/>
    <col min="12813" max="12813" width="11.5703125" style="110" bestFit="1" customWidth="1"/>
    <col min="12814" max="12815" width="10.5703125" style="110" bestFit="1" customWidth="1"/>
    <col min="12816" max="12816" width="12.28515625" style="110" customWidth="1"/>
    <col min="12817" max="12817" width="10.5703125" style="110" bestFit="1" customWidth="1"/>
    <col min="12818" max="12818" width="12.5703125" style="110" bestFit="1" customWidth="1"/>
    <col min="12819" max="12819" width="12" style="110" customWidth="1"/>
    <col min="12820" max="12820" width="10.5703125" style="110" bestFit="1" customWidth="1"/>
    <col min="12821" max="12821" width="10.42578125" style="110" bestFit="1" customWidth="1"/>
    <col min="12822" max="12822" width="12.42578125" style="110" bestFit="1" customWidth="1"/>
    <col min="12823" max="12823" width="11.42578125" style="110" bestFit="1" customWidth="1"/>
    <col min="12824" max="12824" width="10.42578125" style="110" bestFit="1" customWidth="1"/>
    <col min="12825" max="12825" width="5.140625" style="110" customWidth="1"/>
    <col min="12826" max="13057" width="9.140625" style="110"/>
    <col min="13058" max="13058" width="4" style="110" bestFit="1" customWidth="1"/>
    <col min="13059" max="13059" width="24.85546875" style="110" bestFit="1" customWidth="1"/>
    <col min="13060" max="13060" width="6.140625" style="110" bestFit="1" customWidth="1"/>
    <col min="13061" max="13061" width="6.28515625" style="110" bestFit="1" customWidth="1"/>
    <col min="13062" max="13062" width="11.5703125" style="110" bestFit="1" customWidth="1"/>
    <col min="13063" max="13063" width="11.7109375" style="110" bestFit="1" customWidth="1"/>
    <col min="13064" max="13067" width="11.5703125" style="110" bestFit="1" customWidth="1"/>
    <col min="13068" max="13068" width="12.5703125" style="110" bestFit="1" customWidth="1"/>
    <col min="13069" max="13069" width="11.5703125" style="110" bestFit="1" customWidth="1"/>
    <col min="13070" max="13071" width="10.5703125" style="110" bestFit="1" customWidth="1"/>
    <col min="13072" max="13072" width="12.28515625" style="110" customWidth="1"/>
    <col min="13073" max="13073" width="10.5703125" style="110" bestFit="1" customWidth="1"/>
    <col min="13074" max="13074" width="12.5703125" style="110" bestFit="1" customWidth="1"/>
    <col min="13075" max="13075" width="12" style="110" customWidth="1"/>
    <col min="13076" max="13076" width="10.5703125" style="110" bestFit="1" customWidth="1"/>
    <col min="13077" max="13077" width="10.42578125" style="110" bestFit="1" customWidth="1"/>
    <col min="13078" max="13078" width="12.42578125" style="110" bestFit="1" customWidth="1"/>
    <col min="13079" max="13079" width="11.42578125" style="110" bestFit="1" customWidth="1"/>
    <col min="13080" max="13080" width="10.42578125" style="110" bestFit="1" customWidth="1"/>
    <col min="13081" max="13081" width="5.140625" style="110" customWidth="1"/>
    <col min="13082" max="13313" width="9.140625" style="110"/>
    <col min="13314" max="13314" width="4" style="110" bestFit="1" customWidth="1"/>
    <col min="13315" max="13315" width="24.85546875" style="110" bestFit="1" customWidth="1"/>
    <col min="13316" max="13316" width="6.140625" style="110" bestFit="1" customWidth="1"/>
    <col min="13317" max="13317" width="6.28515625" style="110" bestFit="1" customWidth="1"/>
    <col min="13318" max="13318" width="11.5703125" style="110" bestFit="1" customWidth="1"/>
    <col min="13319" max="13319" width="11.7109375" style="110" bestFit="1" customWidth="1"/>
    <col min="13320" max="13323" width="11.5703125" style="110" bestFit="1" customWidth="1"/>
    <col min="13324" max="13324" width="12.5703125" style="110" bestFit="1" customWidth="1"/>
    <col min="13325" max="13325" width="11.5703125" style="110" bestFit="1" customWidth="1"/>
    <col min="13326" max="13327" width="10.5703125" style="110" bestFit="1" customWidth="1"/>
    <col min="13328" max="13328" width="12.28515625" style="110" customWidth="1"/>
    <col min="13329" max="13329" width="10.5703125" style="110" bestFit="1" customWidth="1"/>
    <col min="13330" max="13330" width="12.5703125" style="110" bestFit="1" customWidth="1"/>
    <col min="13331" max="13331" width="12" style="110" customWidth="1"/>
    <col min="13332" max="13332" width="10.5703125" style="110" bestFit="1" customWidth="1"/>
    <col min="13333" max="13333" width="10.42578125" style="110" bestFit="1" customWidth="1"/>
    <col min="13334" max="13334" width="12.42578125" style="110" bestFit="1" customWidth="1"/>
    <col min="13335" max="13335" width="11.42578125" style="110" bestFit="1" customWidth="1"/>
    <col min="13336" max="13336" width="10.42578125" style="110" bestFit="1" customWidth="1"/>
    <col min="13337" max="13337" width="5.140625" style="110" customWidth="1"/>
    <col min="13338" max="13569" width="9.140625" style="110"/>
    <col min="13570" max="13570" width="4" style="110" bestFit="1" customWidth="1"/>
    <col min="13571" max="13571" width="24.85546875" style="110" bestFit="1" customWidth="1"/>
    <col min="13572" max="13572" width="6.140625" style="110" bestFit="1" customWidth="1"/>
    <col min="13573" max="13573" width="6.28515625" style="110" bestFit="1" customWidth="1"/>
    <col min="13574" max="13574" width="11.5703125" style="110" bestFit="1" customWidth="1"/>
    <col min="13575" max="13575" width="11.7109375" style="110" bestFit="1" customWidth="1"/>
    <col min="13576" max="13579" width="11.5703125" style="110" bestFit="1" customWidth="1"/>
    <col min="13580" max="13580" width="12.5703125" style="110" bestFit="1" customWidth="1"/>
    <col min="13581" max="13581" width="11.5703125" style="110" bestFit="1" customWidth="1"/>
    <col min="13582" max="13583" width="10.5703125" style="110" bestFit="1" customWidth="1"/>
    <col min="13584" max="13584" width="12.28515625" style="110" customWidth="1"/>
    <col min="13585" max="13585" width="10.5703125" style="110" bestFit="1" customWidth="1"/>
    <col min="13586" max="13586" width="12.5703125" style="110" bestFit="1" customWidth="1"/>
    <col min="13587" max="13587" width="12" style="110" customWidth="1"/>
    <col min="13588" max="13588" width="10.5703125" style="110" bestFit="1" customWidth="1"/>
    <col min="13589" max="13589" width="10.42578125" style="110" bestFit="1" customWidth="1"/>
    <col min="13590" max="13590" width="12.42578125" style="110" bestFit="1" customWidth="1"/>
    <col min="13591" max="13591" width="11.42578125" style="110" bestFit="1" customWidth="1"/>
    <col min="13592" max="13592" width="10.42578125" style="110" bestFit="1" customWidth="1"/>
    <col min="13593" max="13593" width="5.140625" style="110" customWidth="1"/>
    <col min="13594" max="13825" width="9.140625" style="110"/>
    <col min="13826" max="13826" width="4" style="110" bestFit="1" customWidth="1"/>
    <col min="13827" max="13827" width="24.85546875" style="110" bestFit="1" customWidth="1"/>
    <col min="13828" max="13828" width="6.140625" style="110" bestFit="1" customWidth="1"/>
    <col min="13829" max="13829" width="6.28515625" style="110" bestFit="1" customWidth="1"/>
    <col min="13830" max="13830" width="11.5703125" style="110" bestFit="1" customWidth="1"/>
    <col min="13831" max="13831" width="11.7109375" style="110" bestFit="1" customWidth="1"/>
    <col min="13832" max="13835" width="11.5703125" style="110" bestFit="1" customWidth="1"/>
    <col min="13836" max="13836" width="12.5703125" style="110" bestFit="1" customWidth="1"/>
    <col min="13837" max="13837" width="11.5703125" style="110" bestFit="1" customWidth="1"/>
    <col min="13838" max="13839" width="10.5703125" style="110" bestFit="1" customWidth="1"/>
    <col min="13840" max="13840" width="12.28515625" style="110" customWidth="1"/>
    <col min="13841" max="13841" width="10.5703125" style="110" bestFit="1" customWidth="1"/>
    <col min="13842" max="13842" width="12.5703125" style="110" bestFit="1" customWidth="1"/>
    <col min="13843" max="13843" width="12" style="110" customWidth="1"/>
    <col min="13844" max="13844" width="10.5703125" style="110" bestFit="1" customWidth="1"/>
    <col min="13845" max="13845" width="10.42578125" style="110" bestFit="1" customWidth="1"/>
    <col min="13846" max="13846" width="12.42578125" style="110" bestFit="1" customWidth="1"/>
    <col min="13847" max="13847" width="11.42578125" style="110" bestFit="1" customWidth="1"/>
    <col min="13848" max="13848" width="10.42578125" style="110" bestFit="1" customWidth="1"/>
    <col min="13849" max="13849" width="5.140625" style="110" customWidth="1"/>
    <col min="13850" max="14081" width="9.140625" style="110"/>
    <col min="14082" max="14082" width="4" style="110" bestFit="1" customWidth="1"/>
    <col min="14083" max="14083" width="24.85546875" style="110" bestFit="1" customWidth="1"/>
    <col min="14084" max="14084" width="6.140625" style="110" bestFit="1" customWidth="1"/>
    <col min="14085" max="14085" width="6.28515625" style="110" bestFit="1" customWidth="1"/>
    <col min="14086" max="14086" width="11.5703125" style="110" bestFit="1" customWidth="1"/>
    <col min="14087" max="14087" width="11.7109375" style="110" bestFit="1" customWidth="1"/>
    <col min="14088" max="14091" width="11.5703125" style="110" bestFit="1" customWidth="1"/>
    <col min="14092" max="14092" width="12.5703125" style="110" bestFit="1" customWidth="1"/>
    <col min="14093" max="14093" width="11.5703125" style="110" bestFit="1" customWidth="1"/>
    <col min="14094" max="14095" width="10.5703125" style="110" bestFit="1" customWidth="1"/>
    <col min="14096" max="14096" width="12.28515625" style="110" customWidth="1"/>
    <col min="14097" max="14097" width="10.5703125" style="110" bestFit="1" customWidth="1"/>
    <col min="14098" max="14098" width="12.5703125" style="110" bestFit="1" customWidth="1"/>
    <col min="14099" max="14099" width="12" style="110" customWidth="1"/>
    <col min="14100" max="14100" width="10.5703125" style="110" bestFit="1" customWidth="1"/>
    <col min="14101" max="14101" width="10.42578125" style="110" bestFit="1" customWidth="1"/>
    <col min="14102" max="14102" width="12.42578125" style="110" bestFit="1" customWidth="1"/>
    <col min="14103" max="14103" width="11.42578125" style="110" bestFit="1" customWidth="1"/>
    <col min="14104" max="14104" width="10.42578125" style="110" bestFit="1" customWidth="1"/>
    <col min="14105" max="14105" width="5.140625" style="110" customWidth="1"/>
    <col min="14106" max="14337" width="9.140625" style="110"/>
    <col min="14338" max="14338" width="4" style="110" bestFit="1" customWidth="1"/>
    <col min="14339" max="14339" width="24.85546875" style="110" bestFit="1" customWidth="1"/>
    <col min="14340" max="14340" width="6.140625" style="110" bestFit="1" customWidth="1"/>
    <col min="14341" max="14341" width="6.28515625" style="110" bestFit="1" customWidth="1"/>
    <col min="14342" max="14342" width="11.5703125" style="110" bestFit="1" customWidth="1"/>
    <col min="14343" max="14343" width="11.7109375" style="110" bestFit="1" customWidth="1"/>
    <col min="14344" max="14347" width="11.5703125" style="110" bestFit="1" customWidth="1"/>
    <col min="14348" max="14348" width="12.5703125" style="110" bestFit="1" customWidth="1"/>
    <col min="14349" max="14349" width="11.5703125" style="110" bestFit="1" customWidth="1"/>
    <col min="14350" max="14351" width="10.5703125" style="110" bestFit="1" customWidth="1"/>
    <col min="14352" max="14352" width="12.28515625" style="110" customWidth="1"/>
    <col min="14353" max="14353" width="10.5703125" style="110" bestFit="1" customWidth="1"/>
    <col min="14354" max="14354" width="12.5703125" style="110" bestFit="1" customWidth="1"/>
    <col min="14355" max="14355" width="12" style="110" customWidth="1"/>
    <col min="14356" max="14356" width="10.5703125" style="110" bestFit="1" customWidth="1"/>
    <col min="14357" max="14357" width="10.42578125" style="110" bestFit="1" customWidth="1"/>
    <col min="14358" max="14358" width="12.42578125" style="110" bestFit="1" customWidth="1"/>
    <col min="14359" max="14359" width="11.42578125" style="110" bestFit="1" customWidth="1"/>
    <col min="14360" max="14360" width="10.42578125" style="110" bestFit="1" customWidth="1"/>
    <col min="14361" max="14361" width="5.140625" style="110" customWidth="1"/>
    <col min="14362" max="14593" width="9.140625" style="110"/>
    <col min="14594" max="14594" width="4" style="110" bestFit="1" customWidth="1"/>
    <col min="14595" max="14595" width="24.85546875" style="110" bestFit="1" customWidth="1"/>
    <col min="14596" max="14596" width="6.140625" style="110" bestFit="1" customWidth="1"/>
    <col min="14597" max="14597" width="6.28515625" style="110" bestFit="1" customWidth="1"/>
    <col min="14598" max="14598" width="11.5703125" style="110" bestFit="1" customWidth="1"/>
    <col min="14599" max="14599" width="11.7109375" style="110" bestFit="1" customWidth="1"/>
    <col min="14600" max="14603" width="11.5703125" style="110" bestFit="1" customWidth="1"/>
    <col min="14604" max="14604" width="12.5703125" style="110" bestFit="1" customWidth="1"/>
    <col min="14605" max="14605" width="11.5703125" style="110" bestFit="1" customWidth="1"/>
    <col min="14606" max="14607" width="10.5703125" style="110" bestFit="1" customWidth="1"/>
    <col min="14608" max="14608" width="12.28515625" style="110" customWidth="1"/>
    <col min="14609" max="14609" width="10.5703125" style="110" bestFit="1" customWidth="1"/>
    <col min="14610" max="14610" width="12.5703125" style="110" bestFit="1" customWidth="1"/>
    <col min="14611" max="14611" width="12" style="110" customWidth="1"/>
    <col min="14612" max="14612" width="10.5703125" style="110" bestFit="1" customWidth="1"/>
    <col min="14613" max="14613" width="10.42578125" style="110" bestFit="1" customWidth="1"/>
    <col min="14614" max="14614" width="12.42578125" style="110" bestFit="1" customWidth="1"/>
    <col min="14615" max="14615" width="11.42578125" style="110" bestFit="1" customWidth="1"/>
    <col min="14616" max="14616" width="10.42578125" style="110" bestFit="1" customWidth="1"/>
    <col min="14617" max="14617" width="5.140625" style="110" customWidth="1"/>
    <col min="14618" max="14849" width="9.140625" style="110"/>
    <col min="14850" max="14850" width="4" style="110" bestFit="1" customWidth="1"/>
    <col min="14851" max="14851" width="24.85546875" style="110" bestFit="1" customWidth="1"/>
    <col min="14852" max="14852" width="6.140625" style="110" bestFit="1" customWidth="1"/>
    <col min="14853" max="14853" width="6.28515625" style="110" bestFit="1" customWidth="1"/>
    <col min="14854" max="14854" width="11.5703125" style="110" bestFit="1" customWidth="1"/>
    <col min="14855" max="14855" width="11.7109375" style="110" bestFit="1" customWidth="1"/>
    <col min="14856" max="14859" width="11.5703125" style="110" bestFit="1" customWidth="1"/>
    <col min="14860" max="14860" width="12.5703125" style="110" bestFit="1" customWidth="1"/>
    <col min="14861" max="14861" width="11.5703125" style="110" bestFit="1" customWidth="1"/>
    <col min="14862" max="14863" width="10.5703125" style="110" bestFit="1" customWidth="1"/>
    <col min="14864" max="14864" width="12.28515625" style="110" customWidth="1"/>
    <col min="14865" max="14865" width="10.5703125" style="110" bestFit="1" customWidth="1"/>
    <col min="14866" max="14866" width="12.5703125" style="110" bestFit="1" customWidth="1"/>
    <col min="14867" max="14867" width="12" style="110" customWidth="1"/>
    <col min="14868" max="14868" width="10.5703125" style="110" bestFit="1" customWidth="1"/>
    <col min="14869" max="14869" width="10.42578125" style="110" bestFit="1" customWidth="1"/>
    <col min="14870" max="14870" width="12.42578125" style="110" bestFit="1" customWidth="1"/>
    <col min="14871" max="14871" width="11.42578125" style="110" bestFit="1" customWidth="1"/>
    <col min="14872" max="14872" width="10.42578125" style="110" bestFit="1" customWidth="1"/>
    <col min="14873" max="14873" width="5.140625" style="110" customWidth="1"/>
    <col min="14874" max="15105" width="9.140625" style="110"/>
    <col min="15106" max="15106" width="4" style="110" bestFit="1" customWidth="1"/>
    <col min="15107" max="15107" width="24.85546875" style="110" bestFit="1" customWidth="1"/>
    <col min="15108" max="15108" width="6.140625" style="110" bestFit="1" customWidth="1"/>
    <col min="15109" max="15109" width="6.28515625" style="110" bestFit="1" customWidth="1"/>
    <col min="15110" max="15110" width="11.5703125" style="110" bestFit="1" customWidth="1"/>
    <col min="15111" max="15111" width="11.7109375" style="110" bestFit="1" customWidth="1"/>
    <col min="15112" max="15115" width="11.5703125" style="110" bestFit="1" customWidth="1"/>
    <col min="15116" max="15116" width="12.5703125" style="110" bestFit="1" customWidth="1"/>
    <col min="15117" max="15117" width="11.5703125" style="110" bestFit="1" customWidth="1"/>
    <col min="15118" max="15119" width="10.5703125" style="110" bestFit="1" customWidth="1"/>
    <col min="15120" max="15120" width="12.28515625" style="110" customWidth="1"/>
    <col min="15121" max="15121" width="10.5703125" style="110" bestFit="1" customWidth="1"/>
    <col min="15122" max="15122" width="12.5703125" style="110" bestFit="1" customWidth="1"/>
    <col min="15123" max="15123" width="12" style="110" customWidth="1"/>
    <col min="15124" max="15124" width="10.5703125" style="110" bestFit="1" customWidth="1"/>
    <col min="15125" max="15125" width="10.42578125" style="110" bestFit="1" customWidth="1"/>
    <col min="15126" max="15126" width="12.42578125" style="110" bestFit="1" customWidth="1"/>
    <col min="15127" max="15127" width="11.42578125" style="110" bestFit="1" customWidth="1"/>
    <col min="15128" max="15128" width="10.42578125" style="110" bestFit="1" customWidth="1"/>
    <col min="15129" max="15129" width="5.140625" style="110" customWidth="1"/>
    <col min="15130" max="15361" width="9.140625" style="110"/>
    <col min="15362" max="15362" width="4" style="110" bestFit="1" customWidth="1"/>
    <col min="15363" max="15363" width="24.85546875" style="110" bestFit="1" customWidth="1"/>
    <col min="15364" max="15364" width="6.140625" style="110" bestFit="1" customWidth="1"/>
    <col min="15365" max="15365" width="6.28515625" style="110" bestFit="1" customWidth="1"/>
    <col min="15366" max="15366" width="11.5703125" style="110" bestFit="1" customWidth="1"/>
    <col min="15367" max="15367" width="11.7109375" style="110" bestFit="1" customWidth="1"/>
    <col min="15368" max="15371" width="11.5703125" style="110" bestFit="1" customWidth="1"/>
    <col min="15372" max="15372" width="12.5703125" style="110" bestFit="1" customWidth="1"/>
    <col min="15373" max="15373" width="11.5703125" style="110" bestFit="1" customWidth="1"/>
    <col min="15374" max="15375" width="10.5703125" style="110" bestFit="1" customWidth="1"/>
    <col min="15376" max="15376" width="12.28515625" style="110" customWidth="1"/>
    <col min="15377" max="15377" width="10.5703125" style="110" bestFit="1" customWidth="1"/>
    <col min="15378" max="15378" width="12.5703125" style="110" bestFit="1" customWidth="1"/>
    <col min="15379" max="15379" width="12" style="110" customWidth="1"/>
    <col min="15380" max="15380" width="10.5703125" style="110" bestFit="1" customWidth="1"/>
    <col min="15381" max="15381" width="10.42578125" style="110" bestFit="1" customWidth="1"/>
    <col min="15382" max="15382" width="12.42578125" style="110" bestFit="1" customWidth="1"/>
    <col min="15383" max="15383" width="11.42578125" style="110" bestFit="1" customWidth="1"/>
    <col min="15384" max="15384" width="10.42578125" style="110" bestFit="1" customWidth="1"/>
    <col min="15385" max="15385" width="5.140625" style="110" customWidth="1"/>
    <col min="15386" max="15617" width="9.140625" style="110"/>
    <col min="15618" max="15618" width="4" style="110" bestFit="1" customWidth="1"/>
    <col min="15619" max="15619" width="24.85546875" style="110" bestFit="1" customWidth="1"/>
    <col min="15620" max="15620" width="6.140625" style="110" bestFit="1" customWidth="1"/>
    <col min="15621" max="15621" width="6.28515625" style="110" bestFit="1" customWidth="1"/>
    <col min="15622" max="15622" width="11.5703125" style="110" bestFit="1" customWidth="1"/>
    <col min="15623" max="15623" width="11.7109375" style="110" bestFit="1" customWidth="1"/>
    <col min="15624" max="15627" width="11.5703125" style="110" bestFit="1" customWidth="1"/>
    <col min="15628" max="15628" width="12.5703125" style="110" bestFit="1" customWidth="1"/>
    <col min="15629" max="15629" width="11.5703125" style="110" bestFit="1" customWidth="1"/>
    <col min="15630" max="15631" width="10.5703125" style="110" bestFit="1" customWidth="1"/>
    <col min="15632" max="15632" width="12.28515625" style="110" customWidth="1"/>
    <col min="15633" max="15633" width="10.5703125" style="110" bestFit="1" customWidth="1"/>
    <col min="15634" max="15634" width="12.5703125" style="110" bestFit="1" customWidth="1"/>
    <col min="15635" max="15635" width="12" style="110" customWidth="1"/>
    <col min="15636" max="15636" width="10.5703125" style="110" bestFit="1" customWidth="1"/>
    <col min="15637" max="15637" width="10.42578125" style="110" bestFit="1" customWidth="1"/>
    <col min="15638" max="15638" width="12.42578125" style="110" bestFit="1" customWidth="1"/>
    <col min="15639" max="15639" width="11.42578125" style="110" bestFit="1" customWidth="1"/>
    <col min="15640" max="15640" width="10.42578125" style="110" bestFit="1" customWidth="1"/>
    <col min="15641" max="15641" width="5.140625" style="110" customWidth="1"/>
    <col min="15642" max="15873" width="9.140625" style="110"/>
    <col min="15874" max="15874" width="4" style="110" bestFit="1" customWidth="1"/>
    <col min="15875" max="15875" width="24.85546875" style="110" bestFit="1" customWidth="1"/>
    <col min="15876" max="15876" width="6.140625" style="110" bestFit="1" customWidth="1"/>
    <col min="15877" max="15877" width="6.28515625" style="110" bestFit="1" customWidth="1"/>
    <col min="15878" max="15878" width="11.5703125" style="110" bestFit="1" customWidth="1"/>
    <col min="15879" max="15879" width="11.7109375" style="110" bestFit="1" customWidth="1"/>
    <col min="15880" max="15883" width="11.5703125" style="110" bestFit="1" customWidth="1"/>
    <col min="15884" max="15884" width="12.5703125" style="110" bestFit="1" customWidth="1"/>
    <col min="15885" max="15885" width="11.5703125" style="110" bestFit="1" customWidth="1"/>
    <col min="15886" max="15887" width="10.5703125" style="110" bestFit="1" customWidth="1"/>
    <col min="15888" max="15888" width="12.28515625" style="110" customWidth="1"/>
    <col min="15889" max="15889" width="10.5703125" style="110" bestFit="1" customWidth="1"/>
    <col min="15890" max="15890" width="12.5703125" style="110" bestFit="1" customWidth="1"/>
    <col min="15891" max="15891" width="12" style="110" customWidth="1"/>
    <col min="15892" max="15892" width="10.5703125" style="110" bestFit="1" customWidth="1"/>
    <col min="15893" max="15893" width="10.42578125" style="110" bestFit="1" customWidth="1"/>
    <col min="15894" max="15894" width="12.42578125" style="110" bestFit="1" customWidth="1"/>
    <col min="15895" max="15895" width="11.42578125" style="110" bestFit="1" customWidth="1"/>
    <col min="15896" max="15896" width="10.42578125" style="110" bestFit="1" customWidth="1"/>
    <col min="15897" max="15897" width="5.140625" style="110" customWidth="1"/>
    <col min="15898" max="16129" width="9.140625" style="110"/>
    <col min="16130" max="16130" width="4" style="110" bestFit="1" customWidth="1"/>
    <col min="16131" max="16131" width="24.85546875" style="110" bestFit="1" customWidth="1"/>
    <col min="16132" max="16132" width="6.140625" style="110" bestFit="1" customWidth="1"/>
    <col min="16133" max="16133" width="6.28515625" style="110" bestFit="1" customWidth="1"/>
    <col min="16134" max="16134" width="11.5703125" style="110" bestFit="1" customWidth="1"/>
    <col min="16135" max="16135" width="11.7109375" style="110" bestFit="1" customWidth="1"/>
    <col min="16136" max="16139" width="11.5703125" style="110" bestFit="1" customWidth="1"/>
    <col min="16140" max="16140" width="12.5703125" style="110" bestFit="1" customWidth="1"/>
    <col min="16141" max="16141" width="11.5703125" style="110" bestFit="1" customWidth="1"/>
    <col min="16142" max="16143" width="10.5703125" style="110" bestFit="1" customWidth="1"/>
    <col min="16144" max="16144" width="12.28515625" style="110" customWidth="1"/>
    <col min="16145" max="16145" width="10.5703125" style="110" bestFit="1" customWidth="1"/>
    <col min="16146" max="16146" width="12.5703125" style="110" bestFit="1" customWidth="1"/>
    <col min="16147" max="16147" width="12" style="110" customWidth="1"/>
    <col min="16148" max="16148" width="10.5703125" style="110" bestFit="1" customWidth="1"/>
    <col min="16149" max="16149" width="10.42578125" style="110" bestFit="1" customWidth="1"/>
    <col min="16150" max="16150" width="12.42578125" style="110" bestFit="1" customWidth="1"/>
    <col min="16151" max="16151" width="11.42578125" style="110" bestFit="1" customWidth="1"/>
    <col min="16152" max="16152" width="10.42578125" style="110" bestFit="1" customWidth="1"/>
    <col min="16153" max="16153" width="5.140625" style="110" customWidth="1"/>
    <col min="16154" max="16384" width="9.140625" style="110"/>
  </cols>
  <sheetData>
    <row r="1" spans="1:26" ht="14.25">
      <c r="A1" s="570" t="s">
        <v>210</v>
      </c>
      <c r="B1" s="570"/>
      <c r="C1" s="570"/>
      <c r="D1" s="570"/>
      <c r="E1" s="570"/>
      <c r="F1" s="570"/>
      <c r="G1" s="570"/>
      <c r="H1" s="570"/>
      <c r="I1" s="570"/>
      <c r="J1" s="571"/>
      <c r="K1" s="571"/>
      <c r="L1" s="571"/>
      <c r="M1" s="571"/>
      <c r="N1" s="570" t="s">
        <v>210</v>
      </c>
      <c r="O1" s="570"/>
      <c r="P1" s="570"/>
      <c r="Q1" s="570"/>
      <c r="R1" s="570"/>
      <c r="S1" s="570"/>
      <c r="T1" s="570"/>
      <c r="U1" s="570"/>
      <c r="V1" s="571"/>
      <c r="W1" s="571"/>
      <c r="X1" s="571"/>
      <c r="Y1" s="571"/>
    </row>
    <row r="2" spans="1:26" ht="15">
      <c r="A2" s="556" t="s">
        <v>186</v>
      </c>
      <c r="B2" s="556"/>
      <c r="C2" s="556"/>
      <c r="D2" s="556"/>
      <c r="E2" s="556"/>
      <c r="F2" s="556"/>
      <c r="G2" s="556"/>
      <c r="H2" s="556"/>
      <c r="I2" s="556"/>
      <c r="J2" s="556"/>
      <c r="K2" s="556"/>
      <c r="L2" s="556"/>
      <c r="M2" s="556"/>
      <c r="N2" s="556" t="s">
        <v>186</v>
      </c>
      <c r="O2" s="556"/>
      <c r="P2" s="556"/>
      <c r="Q2" s="556"/>
      <c r="R2" s="556"/>
      <c r="S2" s="556"/>
      <c r="T2" s="556"/>
      <c r="U2" s="556"/>
      <c r="V2" s="556"/>
      <c r="W2" s="556"/>
      <c r="X2" s="556"/>
      <c r="Y2" s="556"/>
    </row>
    <row r="3" spans="1:26" ht="12.75" customHeight="1">
      <c r="A3" s="556" t="s">
        <v>36</v>
      </c>
      <c r="B3" s="556"/>
      <c r="C3" s="556"/>
      <c r="D3" s="556"/>
      <c r="E3" s="556"/>
      <c r="F3" s="556"/>
      <c r="G3" s="556"/>
      <c r="H3" s="556"/>
      <c r="I3" s="556"/>
      <c r="J3" s="556"/>
      <c r="K3" s="556"/>
      <c r="L3" s="556"/>
      <c r="M3" s="556"/>
      <c r="N3" s="556" t="s">
        <v>37</v>
      </c>
      <c r="O3" s="556"/>
      <c r="P3" s="556"/>
      <c r="Q3" s="556"/>
      <c r="R3" s="556"/>
      <c r="S3" s="556"/>
      <c r="T3" s="556"/>
      <c r="U3" s="556"/>
      <c r="V3" s="556"/>
      <c r="W3" s="556"/>
      <c r="X3" s="556"/>
      <c r="Y3" s="556"/>
    </row>
    <row r="4" spans="1:26">
      <c r="A4" s="557" t="s">
        <v>38</v>
      </c>
      <c r="B4" s="557"/>
      <c r="C4" s="557"/>
      <c r="D4" s="557"/>
      <c r="E4" s="557"/>
      <c r="F4" s="557"/>
      <c r="G4" s="557"/>
      <c r="H4" s="557"/>
      <c r="I4" s="557"/>
      <c r="J4" s="557"/>
      <c r="K4" s="557"/>
      <c r="L4" s="557"/>
      <c r="M4" s="557"/>
      <c r="N4" s="558"/>
      <c r="O4" s="558"/>
      <c r="P4" s="558"/>
      <c r="Q4" s="558"/>
      <c r="R4" s="558"/>
      <c r="S4" s="558"/>
      <c r="T4" s="558"/>
      <c r="U4" s="558"/>
      <c r="V4" s="558"/>
      <c r="W4" s="558"/>
      <c r="X4" s="558"/>
      <c r="Y4" s="558"/>
    </row>
    <row r="5" spans="1:26" ht="12.75" customHeight="1">
      <c r="A5" s="544" t="s">
        <v>39</v>
      </c>
      <c r="B5" s="531" t="s">
        <v>40</v>
      </c>
      <c r="C5" s="542" t="s">
        <v>178</v>
      </c>
      <c r="D5" s="543"/>
      <c r="E5" s="544"/>
      <c r="F5" s="542" t="s">
        <v>161</v>
      </c>
      <c r="G5" s="543"/>
      <c r="H5" s="560" t="s">
        <v>139</v>
      </c>
      <c r="I5" s="561"/>
      <c r="J5" s="561"/>
      <c r="K5" s="541"/>
      <c r="L5" s="562" t="s">
        <v>41</v>
      </c>
      <c r="M5" s="563"/>
      <c r="N5" s="564" t="s">
        <v>42</v>
      </c>
      <c r="O5" s="564"/>
      <c r="P5" s="564"/>
      <c r="Q5" s="565" t="s">
        <v>204</v>
      </c>
      <c r="R5" s="566"/>
      <c r="S5" s="566"/>
      <c r="T5" s="566"/>
      <c r="U5" s="554" t="s">
        <v>197</v>
      </c>
      <c r="V5" s="554"/>
      <c r="W5" s="554"/>
      <c r="X5" s="554"/>
      <c r="Y5" s="543" t="s">
        <v>39</v>
      </c>
      <c r="Z5" s="111"/>
    </row>
    <row r="6" spans="1:26" ht="12.75" customHeight="1">
      <c r="A6" s="537"/>
      <c r="B6" s="554"/>
      <c r="C6" s="536"/>
      <c r="D6" s="559"/>
      <c r="E6" s="537"/>
      <c r="F6" s="536"/>
      <c r="G6" s="559"/>
      <c r="H6" s="567" t="s">
        <v>43</v>
      </c>
      <c r="I6" s="559"/>
      <c r="J6" s="559"/>
      <c r="K6" s="537"/>
      <c r="L6" s="554" t="s">
        <v>44</v>
      </c>
      <c r="M6" s="112" t="s">
        <v>45</v>
      </c>
      <c r="N6" s="113" t="s">
        <v>46</v>
      </c>
      <c r="O6" s="114"/>
      <c r="P6" s="115" t="s">
        <v>47</v>
      </c>
      <c r="Q6" s="116" t="s">
        <v>38</v>
      </c>
      <c r="R6" s="542" t="s">
        <v>10</v>
      </c>
      <c r="S6" s="543"/>
      <c r="T6" s="544"/>
      <c r="U6" s="116" t="s">
        <v>38</v>
      </c>
      <c r="V6" s="542" t="s">
        <v>10</v>
      </c>
      <c r="W6" s="543"/>
      <c r="X6" s="544"/>
      <c r="Y6" s="559"/>
      <c r="Z6" s="111"/>
    </row>
    <row r="7" spans="1:26" ht="12.75" customHeight="1">
      <c r="A7" s="537"/>
      <c r="B7" s="554"/>
      <c r="C7" s="536"/>
      <c r="D7" s="559"/>
      <c r="E7" s="537"/>
      <c r="F7" s="536"/>
      <c r="G7" s="559"/>
      <c r="H7" s="568"/>
      <c r="I7" s="558"/>
      <c r="J7" s="558"/>
      <c r="K7" s="569"/>
      <c r="L7" s="554"/>
      <c r="M7" s="546" t="s">
        <v>48</v>
      </c>
      <c r="N7" s="549" t="s">
        <v>205</v>
      </c>
      <c r="O7" s="550"/>
      <c r="P7" s="533" t="s">
        <v>175</v>
      </c>
      <c r="Q7" s="117" t="s">
        <v>38</v>
      </c>
      <c r="R7" s="538"/>
      <c r="S7" s="545"/>
      <c r="T7" s="539"/>
      <c r="U7" s="117" t="s">
        <v>38</v>
      </c>
      <c r="V7" s="538"/>
      <c r="W7" s="545"/>
      <c r="X7" s="539"/>
      <c r="Y7" s="559"/>
      <c r="Z7" s="111"/>
    </row>
    <row r="8" spans="1:26" ht="12.75" customHeight="1">
      <c r="A8" s="537"/>
      <c r="B8" s="554"/>
      <c r="C8" s="536"/>
      <c r="D8" s="559"/>
      <c r="E8" s="537"/>
      <c r="F8" s="536"/>
      <c r="G8" s="559"/>
      <c r="H8" s="536" t="s">
        <v>173</v>
      </c>
      <c r="I8" s="537"/>
      <c r="J8" s="536" t="s">
        <v>174</v>
      </c>
      <c r="K8" s="537"/>
      <c r="L8" s="554"/>
      <c r="M8" s="547"/>
      <c r="N8" s="549"/>
      <c r="O8" s="550"/>
      <c r="P8" s="534"/>
      <c r="Q8" s="117" t="s">
        <v>38</v>
      </c>
      <c r="R8" s="116" t="s">
        <v>38</v>
      </c>
      <c r="S8" s="540" t="s">
        <v>49</v>
      </c>
      <c r="T8" s="541"/>
      <c r="U8" s="117" t="s">
        <v>38</v>
      </c>
      <c r="V8" s="116" t="s">
        <v>38</v>
      </c>
      <c r="W8" s="540" t="s">
        <v>49</v>
      </c>
      <c r="X8" s="541"/>
      <c r="Y8" s="559"/>
      <c r="Z8" s="111"/>
    </row>
    <row r="9" spans="1:26" ht="25.5" customHeight="1">
      <c r="A9" s="537"/>
      <c r="B9" s="554"/>
      <c r="C9" s="536"/>
      <c r="D9" s="559"/>
      <c r="E9" s="537"/>
      <c r="F9" s="538"/>
      <c r="G9" s="545"/>
      <c r="H9" s="538"/>
      <c r="I9" s="539"/>
      <c r="J9" s="538"/>
      <c r="K9" s="539"/>
      <c r="L9" s="554"/>
      <c r="M9" s="547"/>
      <c r="N9" s="549"/>
      <c r="O9" s="550"/>
      <c r="P9" s="534"/>
      <c r="Q9" s="370" t="s">
        <v>9</v>
      </c>
      <c r="R9" s="370" t="s">
        <v>44</v>
      </c>
      <c r="S9" s="553" t="s">
        <v>176</v>
      </c>
      <c r="T9" s="553" t="s">
        <v>177</v>
      </c>
      <c r="U9" s="370" t="s">
        <v>9</v>
      </c>
      <c r="V9" s="370" t="s">
        <v>44</v>
      </c>
      <c r="W9" s="553" t="s">
        <v>176</v>
      </c>
      <c r="X9" s="553" t="s">
        <v>177</v>
      </c>
      <c r="Y9" s="559"/>
      <c r="Z9" s="111"/>
    </row>
    <row r="10" spans="1:26" ht="13.5" customHeight="1">
      <c r="A10" s="537"/>
      <c r="B10" s="554"/>
      <c r="C10" s="536"/>
      <c r="D10" s="559"/>
      <c r="E10" s="537"/>
      <c r="F10" s="531" t="s">
        <v>50</v>
      </c>
      <c r="G10" s="531" t="s">
        <v>51</v>
      </c>
      <c r="H10" s="531" t="s">
        <v>50</v>
      </c>
      <c r="I10" s="531" t="s">
        <v>51</v>
      </c>
      <c r="J10" s="531" t="s">
        <v>50</v>
      </c>
      <c r="K10" s="531" t="s">
        <v>51</v>
      </c>
      <c r="L10" s="554"/>
      <c r="M10" s="547"/>
      <c r="N10" s="551"/>
      <c r="O10" s="552"/>
      <c r="P10" s="534"/>
      <c r="Q10" s="117" t="s">
        <v>38</v>
      </c>
      <c r="R10" s="117" t="s">
        <v>38</v>
      </c>
      <c r="S10" s="554"/>
      <c r="T10" s="554"/>
      <c r="U10" s="117" t="s">
        <v>38</v>
      </c>
      <c r="V10" s="117" t="s">
        <v>38</v>
      </c>
      <c r="W10" s="554"/>
      <c r="X10" s="554"/>
      <c r="Y10" s="559"/>
      <c r="Z10" s="111"/>
    </row>
    <row r="11" spans="1:26">
      <c r="A11" s="539"/>
      <c r="B11" s="532"/>
      <c r="C11" s="538"/>
      <c r="D11" s="545"/>
      <c r="E11" s="539"/>
      <c r="F11" s="532"/>
      <c r="G11" s="532"/>
      <c r="H11" s="532"/>
      <c r="I11" s="532"/>
      <c r="J11" s="532"/>
      <c r="K11" s="532"/>
      <c r="L11" s="532"/>
      <c r="M11" s="548"/>
      <c r="N11" s="369" t="s">
        <v>9</v>
      </c>
      <c r="O11" s="118" t="s">
        <v>16</v>
      </c>
      <c r="P11" s="535"/>
      <c r="Q11" s="119" t="s">
        <v>38</v>
      </c>
      <c r="R11" s="119" t="s">
        <v>38</v>
      </c>
      <c r="S11" s="555"/>
      <c r="T11" s="555"/>
      <c r="U11" s="119" t="s">
        <v>38</v>
      </c>
      <c r="V11" s="119" t="s">
        <v>38</v>
      </c>
      <c r="W11" s="555"/>
      <c r="X11" s="532"/>
      <c r="Y11" s="545"/>
      <c r="Z11" s="111"/>
    </row>
    <row r="12" spans="1:26">
      <c r="A12" s="371"/>
      <c r="B12" s="371"/>
      <c r="C12" s="371"/>
      <c r="D12" s="371"/>
      <c r="E12" s="371"/>
      <c r="F12" s="371"/>
      <c r="G12" s="371"/>
      <c r="H12" s="371"/>
      <c r="I12" s="371"/>
      <c r="J12" s="371"/>
      <c r="K12" s="371"/>
      <c r="L12" s="371"/>
      <c r="M12" s="373"/>
      <c r="N12" s="371"/>
      <c r="O12" s="371"/>
      <c r="P12" s="373"/>
      <c r="Q12" s="374"/>
      <c r="R12" s="374"/>
      <c r="S12" s="371"/>
      <c r="T12" s="371"/>
      <c r="U12" s="374"/>
      <c r="V12" s="374"/>
      <c r="W12" s="371"/>
      <c r="X12" s="371"/>
      <c r="Y12" s="371"/>
      <c r="Z12" s="111"/>
    </row>
    <row r="13" spans="1:26">
      <c r="A13" s="368" t="s">
        <v>52</v>
      </c>
      <c r="B13" s="374" t="s">
        <v>53</v>
      </c>
      <c r="C13" s="374" t="s">
        <v>57</v>
      </c>
      <c r="D13" s="110">
        <v>2017</v>
      </c>
      <c r="E13" s="120"/>
      <c r="F13" s="124">
        <v>143705</v>
      </c>
      <c r="G13" s="121">
        <v>12365495</v>
      </c>
      <c r="H13" s="122">
        <v>67319</v>
      </c>
      <c r="I13" s="121">
        <v>4214349</v>
      </c>
      <c r="J13" s="122">
        <v>50065</v>
      </c>
      <c r="K13" s="121">
        <v>670317</v>
      </c>
      <c r="L13" s="121">
        <v>3722930</v>
      </c>
      <c r="M13" s="121">
        <v>2562436</v>
      </c>
      <c r="N13" s="121">
        <v>457255</v>
      </c>
      <c r="O13" s="121">
        <v>703239</v>
      </c>
      <c r="P13" s="121">
        <v>212226</v>
      </c>
      <c r="Q13" s="121">
        <v>956727</v>
      </c>
      <c r="R13" s="121">
        <v>1991722</v>
      </c>
      <c r="S13" s="121">
        <v>164317</v>
      </c>
      <c r="T13" s="121">
        <v>1827405</v>
      </c>
      <c r="U13" s="122">
        <v>90050</v>
      </c>
      <c r="V13" s="121">
        <v>719400</v>
      </c>
      <c r="W13" s="122">
        <v>32862</v>
      </c>
      <c r="X13" s="123">
        <v>686538</v>
      </c>
      <c r="Y13" s="372" t="s">
        <v>52</v>
      </c>
    </row>
    <row r="14" spans="1:26">
      <c r="A14" s="368" t="s">
        <v>54</v>
      </c>
      <c r="B14" s="374"/>
      <c r="C14" s="374" t="s">
        <v>63</v>
      </c>
      <c r="D14" s="110">
        <v>2017</v>
      </c>
      <c r="E14" s="120"/>
      <c r="F14" s="125">
        <v>143601</v>
      </c>
      <c r="G14" s="126">
        <v>12281195</v>
      </c>
      <c r="H14" s="127">
        <v>65782</v>
      </c>
      <c r="I14" s="126">
        <v>4199010</v>
      </c>
      <c r="J14" s="127">
        <v>50494</v>
      </c>
      <c r="K14" s="126">
        <v>660169</v>
      </c>
      <c r="L14" s="126">
        <v>3704223</v>
      </c>
      <c r="M14" s="126">
        <v>2542680</v>
      </c>
      <c r="N14" s="126">
        <v>457907</v>
      </c>
      <c r="O14" s="126">
        <v>703636</v>
      </c>
      <c r="P14" s="126">
        <v>216644</v>
      </c>
      <c r="Q14" s="126">
        <v>932868</v>
      </c>
      <c r="R14" s="126">
        <v>1971383</v>
      </c>
      <c r="S14" s="126">
        <v>183721</v>
      </c>
      <c r="T14" s="126">
        <v>1787662</v>
      </c>
      <c r="U14" s="127">
        <v>86829</v>
      </c>
      <c r="V14" s="126">
        <v>726713</v>
      </c>
      <c r="W14" s="127">
        <v>38504</v>
      </c>
      <c r="X14" s="128">
        <v>688209</v>
      </c>
      <c r="Y14" s="372" t="s">
        <v>54</v>
      </c>
    </row>
    <row r="15" spans="1:26">
      <c r="A15" s="368" t="s">
        <v>56</v>
      </c>
      <c r="B15" s="374"/>
      <c r="C15" s="374" t="s">
        <v>57</v>
      </c>
      <c r="D15" s="110">
        <v>2018</v>
      </c>
      <c r="E15" s="120"/>
      <c r="F15" s="125">
        <v>140629</v>
      </c>
      <c r="G15" s="126">
        <v>12093375</v>
      </c>
      <c r="H15" s="127">
        <v>63985</v>
      </c>
      <c r="I15" s="126">
        <v>4167236</v>
      </c>
      <c r="J15" s="127">
        <v>49920</v>
      </c>
      <c r="K15" s="126">
        <v>663241</v>
      </c>
      <c r="L15" s="126">
        <v>3617871</v>
      </c>
      <c r="M15" s="126">
        <v>2495130</v>
      </c>
      <c r="N15" s="126">
        <v>441964</v>
      </c>
      <c r="O15" s="126">
        <v>680777</v>
      </c>
      <c r="P15" s="126">
        <v>207212</v>
      </c>
      <c r="Q15" s="126">
        <v>914632</v>
      </c>
      <c r="R15" s="126">
        <v>1933753</v>
      </c>
      <c r="S15" s="126">
        <v>161871</v>
      </c>
      <c r="T15" s="126">
        <v>1771882</v>
      </c>
      <c r="U15" s="127">
        <v>90713</v>
      </c>
      <c r="V15" s="126">
        <v>705929</v>
      </c>
      <c r="W15" s="127">
        <v>36564</v>
      </c>
      <c r="X15" s="128">
        <v>669365</v>
      </c>
      <c r="Y15" s="372" t="s">
        <v>56</v>
      </c>
    </row>
    <row r="16" spans="1:26">
      <c r="A16" s="129" t="s">
        <v>58</v>
      </c>
      <c r="B16" s="374"/>
      <c r="C16" s="130" t="s">
        <v>55</v>
      </c>
      <c r="D16" s="110">
        <v>2018</v>
      </c>
      <c r="E16" s="120"/>
      <c r="F16" s="125">
        <v>139612</v>
      </c>
      <c r="G16" s="126">
        <v>11949092</v>
      </c>
      <c r="H16" s="127">
        <v>62813</v>
      </c>
      <c r="I16" s="126">
        <v>4100863</v>
      </c>
      <c r="J16" s="127">
        <v>50214</v>
      </c>
      <c r="K16" s="126">
        <v>650307</v>
      </c>
      <c r="L16" s="126">
        <v>3583693</v>
      </c>
      <c r="M16" s="126">
        <v>2472335</v>
      </c>
      <c r="N16" s="126">
        <v>430953</v>
      </c>
      <c r="O16" s="126">
        <v>680405</v>
      </c>
      <c r="P16" s="126">
        <v>208781</v>
      </c>
      <c r="Q16" s="126">
        <v>921116</v>
      </c>
      <c r="R16" s="126">
        <v>1907964</v>
      </c>
      <c r="S16" s="126">
        <v>182369</v>
      </c>
      <c r="T16" s="126">
        <v>1725595</v>
      </c>
      <c r="U16" s="127">
        <v>89344</v>
      </c>
      <c r="V16" s="126">
        <v>695805</v>
      </c>
      <c r="W16" s="127">
        <v>39425</v>
      </c>
      <c r="X16" s="128">
        <v>656380</v>
      </c>
      <c r="Y16" s="372" t="s">
        <v>58</v>
      </c>
    </row>
    <row r="17" spans="1:26">
      <c r="A17" s="129" t="s">
        <v>59</v>
      </c>
      <c r="B17" s="374"/>
      <c r="C17" s="130" t="s">
        <v>57</v>
      </c>
      <c r="D17" s="110">
        <v>2019</v>
      </c>
      <c r="F17" s="150">
        <v>136091</v>
      </c>
      <c r="G17" s="149">
        <v>11763433</v>
      </c>
      <c r="H17" s="148">
        <v>61087</v>
      </c>
      <c r="I17" s="149">
        <v>4067023</v>
      </c>
      <c r="J17" s="148">
        <v>49498</v>
      </c>
      <c r="K17" s="149">
        <v>652630</v>
      </c>
      <c r="L17" s="149">
        <v>3502200</v>
      </c>
      <c r="M17" s="149">
        <v>2413071</v>
      </c>
      <c r="N17" s="149">
        <v>423770</v>
      </c>
      <c r="O17" s="149">
        <v>665359</v>
      </c>
      <c r="P17" s="149">
        <v>199251</v>
      </c>
      <c r="Q17" s="149">
        <v>910026</v>
      </c>
      <c r="R17" s="149">
        <v>1877959</v>
      </c>
      <c r="S17" s="149">
        <v>171382</v>
      </c>
      <c r="T17" s="149">
        <v>1706577</v>
      </c>
      <c r="U17" s="148">
        <v>91104</v>
      </c>
      <c r="V17" s="149">
        <v>662491</v>
      </c>
      <c r="W17" s="148">
        <v>35254</v>
      </c>
      <c r="X17" s="147">
        <v>627237</v>
      </c>
      <c r="Y17" s="372" t="s">
        <v>59</v>
      </c>
    </row>
    <row r="18" spans="1:26">
      <c r="A18" s="129" t="s">
        <v>60</v>
      </c>
      <c r="B18" s="374"/>
      <c r="C18" s="374"/>
      <c r="D18" s="120" t="s">
        <v>4</v>
      </c>
      <c r="E18" s="120"/>
      <c r="F18" s="131">
        <f>100/F16*F17-100</f>
        <v>-2.5</v>
      </c>
      <c r="G18" s="132">
        <f t="shared" ref="G18:X18" si="0">100/G16*G17-100</f>
        <v>-1.6</v>
      </c>
      <c r="H18" s="132">
        <f t="shared" si="0"/>
        <v>-2.7</v>
      </c>
      <c r="I18" s="132">
        <f t="shared" si="0"/>
        <v>-0.8</v>
      </c>
      <c r="J18" s="132">
        <f t="shared" si="0"/>
        <v>-1.4</v>
      </c>
      <c r="K18" s="132">
        <f t="shared" si="0"/>
        <v>0.4</v>
      </c>
      <c r="L18" s="132">
        <f t="shared" si="0"/>
        <v>-2.2999999999999998</v>
      </c>
      <c r="M18" s="132">
        <f t="shared" si="0"/>
        <v>-2.4</v>
      </c>
      <c r="N18" s="132">
        <f t="shared" si="0"/>
        <v>-1.7</v>
      </c>
      <c r="O18" s="132">
        <f t="shared" si="0"/>
        <v>-2.2000000000000002</v>
      </c>
      <c r="P18" s="132">
        <f t="shared" si="0"/>
        <v>-4.5999999999999996</v>
      </c>
      <c r="Q18" s="132">
        <f t="shared" si="0"/>
        <v>-1.2</v>
      </c>
      <c r="R18" s="132">
        <f t="shared" si="0"/>
        <v>-1.6</v>
      </c>
      <c r="S18" s="132">
        <f t="shared" si="0"/>
        <v>-6</v>
      </c>
      <c r="T18" s="132">
        <f t="shared" si="0"/>
        <v>-1.1000000000000001</v>
      </c>
      <c r="U18" s="132">
        <f t="shared" si="0"/>
        <v>2</v>
      </c>
      <c r="V18" s="132">
        <f t="shared" si="0"/>
        <v>-4.8</v>
      </c>
      <c r="W18" s="132">
        <f t="shared" si="0"/>
        <v>-10.6</v>
      </c>
      <c r="X18" s="132">
        <f t="shared" si="0"/>
        <v>-4.4000000000000004</v>
      </c>
      <c r="Y18" s="372" t="s">
        <v>60</v>
      </c>
    </row>
    <row r="19" spans="1:26">
      <c r="A19" s="368"/>
      <c r="B19" s="374"/>
      <c r="C19" s="374"/>
      <c r="D19" s="120"/>
      <c r="E19" s="120"/>
      <c r="F19" s="133"/>
      <c r="G19" s="134"/>
      <c r="H19" s="134"/>
      <c r="I19" s="134"/>
      <c r="J19" s="134"/>
      <c r="K19" s="134"/>
      <c r="L19" s="134"/>
      <c r="M19" s="134"/>
      <c r="N19" s="134"/>
      <c r="O19" s="134"/>
      <c r="P19" s="134"/>
      <c r="Q19" s="134"/>
      <c r="R19" s="134"/>
      <c r="S19" s="134"/>
      <c r="T19" s="134"/>
      <c r="U19" s="134"/>
      <c r="V19" s="134"/>
      <c r="W19" s="134"/>
      <c r="X19" s="134"/>
      <c r="Y19" s="372"/>
    </row>
    <row r="20" spans="1:26">
      <c r="A20" s="368"/>
      <c r="B20" s="374"/>
      <c r="C20" s="374"/>
      <c r="D20" s="120"/>
      <c r="E20" s="120"/>
      <c r="F20" s="133"/>
      <c r="G20" s="134"/>
      <c r="H20" s="134"/>
      <c r="I20" s="134"/>
      <c r="J20" s="134"/>
      <c r="K20" s="134"/>
      <c r="L20" s="134"/>
      <c r="M20" s="134"/>
      <c r="N20" s="134"/>
      <c r="O20" s="134"/>
      <c r="P20" s="134"/>
      <c r="Q20" s="134"/>
      <c r="R20" s="134"/>
      <c r="S20" s="134"/>
      <c r="T20" s="134"/>
      <c r="U20" s="134"/>
      <c r="V20" s="134"/>
      <c r="W20" s="134"/>
      <c r="X20" s="135"/>
      <c r="Y20" s="371"/>
    </row>
    <row r="21" spans="1:26">
      <c r="A21" s="368" t="s">
        <v>61</v>
      </c>
      <c r="B21" s="374" t="s">
        <v>62</v>
      </c>
      <c r="C21" s="130" t="s">
        <v>55</v>
      </c>
      <c r="D21" s="110">
        <v>2018</v>
      </c>
      <c r="F21" s="136">
        <v>15798</v>
      </c>
      <c r="G21" s="126">
        <v>956573</v>
      </c>
      <c r="H21" s="127">
        <v>6670</v>
      </c>
      <c r="I21" s="126">
        <v>334117</v>
      </c>
      <c r="J21" s="127">
        <v>6495</v>
      </c>
      <c r="K21" s="127">
        <v>56919</v>
      </c>
      <c r="L21" s="126">
        <v>273091</v>
      </c>
      <c r="M21" s="126">
        <v>183422</v>
      </c>
      <c r="N21" s="127">
        <v>31292</v>
      </c>
      <c r="O21" s="127">
        <v>58377</v>
      </c>
      <c r="P21" s="127">
        <v>14478</v>
      </c>
      <c r="Q21" s="127">
        <v>63409</v>
      </c>
      <c r="R21" s="126">
        <v>160520</v>
      </c>
      <c r="S21" s="127">
        <v>19943</v>
      </c>
      <c r="T21" s="126">
        <v>140577</v>
      </c>
      <c r="U21" s="127">
        <v>7887</v>
      </c>
      <c r="V21" s="127">
        <v>60630</v>
      </c>
      <c r="W21" s="127">
        <v>3946</v>
      </c>
      <c r="X21" s="137">
        <v>56684</v>
      </c>
      <c r="Y21" s="371" t="s">
        <v>61</v>
      </c>
      <c r="Z21" s="138"/>
    </row>
    <row r="22" spans="1:26">
      <c r="A22" s="368" t="s">
        <v>64</v>
      </c>
      <c r="C22" s="130" t="s">
        <v>57</v>
      </c>
      <c r="D22" s="110">
        <v>2019</v>
      </c>
      <c r="F22" s="152">
        <v>15305</v>
      </c>
      <c r="G22" s="149">
        <v>947746</v>
      </c>
      <c r="H22" s="148">
        <v>6480</v>
      </c>
      <c r="I22" s="149">
        <v>331148</v>
      </c>
      <c r="J22" s="148">
        <v>6308</v>
      </c>
      <c r="K22" s="148">
        <v>57152</v>
      </c>
      <c r="L22" s="149">
        <v>270361</v>
      </c>
      <c r="M22" s="149">
        <v>183431</v>
      </c>
      <c r="N22" s="148">
        <v>30173</v>
      </c>
      <c r="O22" s="148">
        <v>56757</v>
      </c>
      <c r="P22" s="148">
        <v>14130</v>
      </c>
      <c r="Q22" s="148">
        <v>64968</v>
      </c>
      <c r="R22" s="149">
        <v>159014</v>
      </c>
      <c r="S22" s="148">
        <v>18886</v>
      </c>
      <c r="T22" s="149">
        <v>140128</v>
      </c>
      <c r="U22" s="148">
        <v>7916</v>
      </c>
      <c r="V22" s="148">
        <v>57187</v>
      </c>
      <c r="W22" s="148">
        <v>3472</v>
      </c>
      <c r="X22" s="151">
        <v>53715</v>
      </c>
      <c r="Y22" s="371" t="s">
        <v>64</v>
      </c>
    </row>
    <row r="23" spans="1:26">
      <c r="A23" s="371" t="s">
        <v>65</v>
      </c>
      <c r="B23" s="111"/>
      <c r="C23" s="111"/>
      <c r="D23" s="120" t="s">
        <v>4</v>
      </c>
      <c r="E23" s="120"/>
      <c r="F23" s="131">
        <f>100/F21*F22-100</f>
        <v>-3.1</v>
      </c>
      <c r="G23" s="132">
        <f t="shared" ref="G23:X23" si="1">100/G21*G22-100</f>
        <v>-0.9</v>
      </c>
      <c r="H23" s="132">
        <f t="shared" si="1"/>
        <v>-2.8</v>
      </c>
      <c r="I23" s="132">
        <f t="shared" si="1"/>
        <v>-0.9</v>
      </c>
      <c r="J23" s="132">
        <f t="shared" si="1"/>
        <v>-2.9</v>
      </c>
      <c r="K23" s="132">
        <f t="shared" si="1"/>
        <v>0.4</v>
      </c>
      <c r="L23" s="132">
        <f t="shared" si="1"/>
        <v>-1</v>
      </c>
      <c r="M23" s="132">
        <f t="shared" si="1"/>
        <v>0</v>
      </c>
      <c r="N23" s="132">
        <f t="shared" si="1"/>
        <v>-3.6</v>
      </c>
      <c r="O23" s="132">
        <f t="shared" si="1"/>
        <v>-2.8</v>
      </c>
      <c r="P23" s="132">
        <f t="shared" si="1"/>
        <v>-2.4</v>
      </c>
      <c r="Q23" s="132">
        <f t="shared" si="1"/>
        <v>2.5</v>
      </c>
      <c r="R23" s="132">
        <f t="shared" si="1"/>
        <v>-0.9</v>
      </c>
      <c r="S23" s="132">
        <f t="shared" si="1"/>
        <v>-5.3</v>
      </c>
      <c r="T23" s="132">
        <f t="shared" si="1"/>
        <v>-0.3</v>
      </c>
      <c r="U23" s="132">
        <f t="shared" si="1"/>
        <v>0.4</v>
      </c>
      <c r="V23" s="132">
        <f t="shared" si="1"/>
        <v>-5.7</v>
      </c>
      <c r="W23" s="132">
        <f t="shared" si="1"/>
        <v>-12</v>
      </c>
      <c r="X23" s="132">
        <f t="shared" si="1"/>
        <v>-5.2</v>
      </c>
      <c r="Y23" s="371" t="s">
        <v>65</v>
      </c>
    </row>
    <row r="24" spans="1:26">
      <c r="A24" s="368" t="s">
        <v>38</v>
      </c>
      <c r="B24" s="374" t="s">
        <v>38</v>
      </c>
      <c r="C24" s="374"/>
      <c r="D24" s="120"/>
      <c r="E24" s="120"/>
      <c r="F24" s="139"/>
      <c r="G24" s="138"/>
      <c r="H24" s="138"/>
      <c r="I24" s="138"/>
      <c r="J24" s="138"/>
      <c r="K24" s="138"/>
      <c r="L24" s="138"/>
      <c r="M24" s="138"/>
      <c r="N24" s="138"/>
      <c r="O24" s="138"/>
      <c r="P24" s="138"/>
      <c r="Q24" s="138"/>
      <c r="R24" s="138"/>
      <c r="S24" s="138"/>
      <c r="T24" s="138"/>
      <c r="U24" s="138"/>
      <c r="V24" s="138"/>
      <c r="W24" s="138"/>
      <c r="X24" s="140"/>
      <c r="Y24" s="371" t="s">
        <v>38</v>
      </c>
    </row>
    <row r="25" spans="1:26">
      <c r="A25" s="368" t="s">
        <v>66</v>
      </c>
      <c r="B25" s="374" t="s">
        <v>67</v>
      </c>
      <c r="C25" s="130" t="s">
        <v>55</v>
      </c>
      <c r="D25" s="110">
        <v>2018</v>
      </c>
      <c r="F25" s="136">
        <v>44493</v>
      </c>
      <c r="G25" s="126">
        <v>3073578</v>
      </c>
      <c r="H25" s="127">
        <v>28988</v>
      </c>
      <c r="I25" s="126">
        <v>1154373</v>
      </c>
      <c r="J25" s="127">
        <v>7607</v>
      </c>
      <c r="K25" s="127">
        <v>69860</v>
      </c>
      <c r="L25" s="126">
        <v>906451</v>
      </c>
      <c r="M25" s="126">
        <v>605389</v>
      </c>
      <c r="N25" s="126">
        <v>109426</v>
      </c>
      <c r="O25" s="126">
        <v>191636</v>
      </c>
      <c r="P25" s="127">
        <v>49567</v>
      </c>
      <c r="Q25" s="126">
        <v>202328</v>
      </c>
      <c r="R25" s="126">
        <v>526646</v>
      </c>
      <c r="S25" s="127">
        <v>69992</v>
      </c>
      <c r="T25" s="126">
        <v>456654</v>
      </c>
      <c r="U25" s="127">
        <v>14627</v>
      </c>
      <c r="V25" s="126">
        <v>199293</v>
      </c>
      <c r="W25" s="127">
        <v>14921</v>
      </c>
      <c r="X25" s="128">
        <v>184372</v>
      </c>
      <c r="Y25" s="371" t="s">
        <v>66</v>
      </c>
    </row>
    <row r="26" spans="1:26">
      <c r="A26" s="368" t="s">
        <v>68</v>
      </c>
      <c r="C26" s="130" t="s">
        <v>57</v>
      </c>
      <c r="D26" s="110">
        <v>2019</v>
      </c>
      <c r="F26" s="152">
        <v>43253</v>
      </c>
      <c r="G26" s="149">
        <v>3035348</v>
      </c>
      <c r="H26" s="148">
        <v>28205</v>
      </c>
      <c r="I26" s="149">
        <v>1146165</v>
      </c>
      <c r="J26" s="148">
        <v>7395</v>
      </c>
      <c r="K26" s="148">
        <v>69638</v>
      </c>
      <c r="L26" s="149">
        <v>887366</v>
      </c>
      <c r="M26" s="149">
        <v>596776</v>
      </c>
      <c r="N26" s="149">
        <v>107365</v>
      </c>
      <c r="O26" s="149">
        <v>183225</v>
      </c>
      <c r="P26" s="148">
        <v>47237</v>
      </c>
      <c r="Q26" s="149">
        <v>205612</v>
      </c>
      <c r="R26" s="149">
        <v>520358</v>
      </c>
      <c r="S26" s="148">
        <v>70362</v>
      </c>
      <c r="T26" s="149">
        <v>449996</v>
      </c>
      <c r="U26" s="148">
        <v>14690</v>
      </c>
      <c r="V26" s="149">
        <v>191519</v>
      </c>
      <c r="W26" s="148">
        <v>13106</v>
      </c>
      <c r="X26" s="147">
        <v>178413</v>
      </c>
      <c r="Y26" s="372" t="s">
        <v>68</v>
      </c>
    </row>
    <row r="27" spans="1:26">
      <c r="A27" s="368" t="s">
        <v>69</v>
      </c>
      <c r="B27" s="374"/>
      <c r="C27" s="111"/>
      <c r="D27" s="120" t="s">
        <v>4</v>
      </c>
      <c r="E27" s="120"/>
      <c r="F27" s="131">
        <f>100/F25*F26-100</f>
        <v>-2.8</v>
      </c>
      <c r="G27" s="132">
        <f t="shared" ref="G27:X27" si="2">100/G25*G26-100</f>
        <v>-1.2</v>
      </c>
      <c r="H27" s="132">
        <f t="shared" si="2"/>
        <v>-2.7</v>
      </c>
      <c r="I27" s="132">
        <f t="shared" si="2"/>
        <v>-0.7</v>
      </c>
      <c r="J27" s="132">
        <f t="shared" si="2"/>
        <v>-2.8</v>
      </c>
      <c r="K27" s="132">
        <f t="shared" si="2"/>
        <v>-0.3</v>
      </c>
      <c r="L27" s="132">
        <f t="shared" si="2"/>
        <v>-2.1</v>
      </c>
      <c r="M27" s="132">
        <f t="shared" si="2"/>
        <v>-1.4</v>
      </c>
      <c r="N27" s="132">
        <f t="shared" si="2"/>
        <v>-1.9</v>
      </c>
      <c r="O27" s="132">
        <f t="shared" si="2"/>
        <v>-4.4000000000000004</v>
      </c>
      <c r="P27" s="132">
        <f t="shared" si="2"/>
        <v>-4.7</v>
      </c>
      <c r="Q27" s="132">
        <f t="shared" si="2"/>
        <v>1.6</v>
      </c>
      <c r="R27" s="132">
        <f t="shared" si="2"/>
        <v>-1.2</v>
      </c>
      <c r="S27" s="132">
        <f t="shared" si="2"/>
        <v>0.5</v>
      </c>
      <c r="T27" s="132">
        <f t="shared" si="2"/>
        <v>-1.5</v>
      </c>
      <c r="U27" s="132">
        <f t="shared" si="2"/>
        <v>0.4</v>
      </c>
      <c r="V27" s="132">
        <f t="shared" si="2"/>
        <v>-3.9</v>
      </c>
      <c r="W27" s="132">
        <f t="shared" si="2"/>
        <v>-12.2</v>
      </c>
      <c r="X27" s="132">
        <f t="shared" si="2"/>
        <v>-3.2</v>
      </c>
      <c r="Y27" s="372" t="s">
        <v>69</v>
      </c>
    </row>
    <row r="28" spans="1:26">
      <c r="A28" s="368"/>
      <c r="B28" s="374"/>
      <c r="C28" s="374"/>
      <c r="D28" s="120"/>
      <c r="E28" s="120"/>
      <c r="F28" s="139"/>
      <c r="G28" s="138"/>
      <c r="H28" s="138"/>
      <c r="I28" s="138"/>
      <c r="J28" s="138"/>
      <c r="K28" s="138"/>
      <c r="L28" s="138"/>
      <c r="M28" s="138"/>
      <c r="N28" s="138"/>
      <c r="O28" s="138"/>
      <c r="P28" s="138"/>
      <c r="Q28" s="138"/>
      <c r="R28" s="138"/>
      <c r="S28" s="138"/>
      <c r="T28" s="138"/>
      <c r="U28" s="138"/>
      <c r="V28" s="138"/>
      <c r="W28" s="138"/>
      <c r="X28" s="138"/>
      <c r="Y28" s="372"/>
    </row>
    <row r="29" spans="1:26">
      <c r="A29" s="368" t="s">
        <v>70</v>
      </c>
      <c r="B29" s="374" t="s">
        <v>71</v>
      </c>
      <c r="C29" s="130" t="s">
        <v>55</v>
      </c>
      <c r="D29" s="110">
        <v>2018</v>
      </c>
      <c r="F29" s="136">
        <v>34</v>
      </c>
      <c r="G29" s="127">
        <v>870</v>
      </c>
      <c r="H29" s="127">
        <v>7</v>
      </c>
      <c r="I29" s="127">
        <v>116</v>
      </c>
      <c r="J29" s="127">
        <v>25</v>
      </c>
      <c r="K29" s="127">
        <v>247</v>
      </c>
      <c r="L29" s="127">
        <v>160</v>
      </c>
      <c r="M29" s="127">
        <v>127</v>
      </c>
      <c r="N29" s="127">
        <v>13</v>
      </c>
      <c r="O29" s="127">
        <v>20</v>
      </c>
      <c r="P29" s="127">
        <v>10</v>
      </c>
      <c r="Q29" s="127">
        <v>33</v>
      </c>
      <c r="R29" s="127">
        <v>106</v>
      </c>
      <c r="S29" s="127">
        <v>22</v>
      </c>
      <c r="T29" s="127">
        <v>84</v>
      </c>
      <c r="U29" s="127">
        <v>113</v>
      </c>
      <c r="V29" s="127">
        <v>95</v>
      </c>
      <c r="W29" s="127">
        <v>7</v>
      </c>
      <c r="X29" s="141">
        <v>88</v>
      </c>
      <c r="Y29" s="372" t="s">
        <v>70</v>
      </c>
    </row>
    <row r="30" spans="1:26">
      <c r="A30" s="368" t="s">
        <v>72</v>
      </c>
      <c r="C30" s="130" t="s">
        <v>57</v>
      </c>
      <c r="D30" s="110">
        <v>2019</v>
      </c>
      <c r="F30" s="152">
        <v>37</v>
      </c>
      <c r="G30" s="148">
        <v>852</v>
      </c>
      <c r="H30" s="148">
        <v>7</v>
      </c>
      <c r="I30" s="148">
        <v>108</v>
      </c>
      <c r="J30" s="148">
        <v>26</v>
      </c>
      <c r="K30" s="148">
        <v>281</v>
      </c>
      <c r="L30" s="148">
        <v>163</v>
      </c>
      <c r="M30" s="148">
        <v>110</v>
      </c>
      <c r="N30" s="148">
        <v>21</v>
      </c>
      <c r="O30" s="148">
        <v>32</v>
      </c>
      <c r="P30" s="148">
        <v>10</v>
      </c>
      <c r="Q30" s="148">
        <v>34</v>
      </c>
      <c r="R30" s="148">
        <v>82</v>
      </c>
      <c r="S30" s="148">
        <v>12</v>
      </c>
      <c r="T30" s="148">
        <v>70</v>
      </c>
      <c r="U30" s="148">
        <v>109</v>
      </c>
      <c r="V30" s="148">
        <v>75</v>
      </c>
      <c r="W30" s="148">
        <v>6</v>
      </c>
      <c r="X30" s="151">
        <v>69</v>
      </c>
      <c r="Y30" s="372" t="s">
        <v>72</v>
      </c>
    </row>
    <row r="31" spans="1:26">
      <c r="A31" s="368" t="s">
        <v>73</v>
      </c>
      <c r="B31" s="374"/>
      <c r="C31" s="111"/>
      <c r="D31" s="120" t="s">
        <v>4</v>
      </c>
      <c r="E31" s="120"/>
      <c r="F31" s="131">
        <f>100/F29*F30-100</f>
        <v>8.8000000000000007</v>
      </c>
      <c r="G31" s="132">
        <f t="shared" ref="G31:X31" si="3">100/G29*G30-100</f>
        <v>-2.1</v>
      </c>
      <c r="H31" s="132">
        <f t="shared" si="3"/>
        <v>0</v>
      </c>
      <c r="I31" s="132">
        <f t="shared" si="3"/>
        <v>-6.9</v>
      </c>
      <c r="J31" s="132">
        <f t="shared" si="3"/>
        <v>4</v>
      </c>
      <c r="K31" s="132">
        <f t="shared" si="3"/>
        <v>13.8</v>
      </c>
      <c r="L31" s="132">
        <f t="shared" si="3"/>
        <v>1.9</v>
      </c>
      <c r="M31" s="132">
        <f t="shared" si="3"/>
        <v>-13.4</v>
      </c>
      <c r="N31" s="132">
        <f t="shared" si="3"/>
        <v>61.5</v>
      </c>
      <c r="O31" s="132">
        <f t="shared" si="3"/>
        <v>60</v>
      </c>
      <c r="P31" s="132">
        <f t="shared" si="3"/>
        <v>0</v>
      </c>
      <c r="Q31" s="132">
        <f t="shared" si="3"/>
        <v>3</v>
      </c>
      <c r="R31" s="132">
        <f t="shared" si="3"/>
        <v>-22.6</v>
      </c>
      <c r="S31" s="132">
        <f t="shared" si="3"/>
        <v>-45.5</v>
      </c>
      <c r="T31" s="132">
        <f t="shared" si="3"/>
        <v>-16.7</v>
      </c>
      <c r="U31" s="132">
        <f t="shared" si="3"/>
        <v>-3.5</v>
      </c>
      <c r="V31" s="132">
        <f t="shared" si="3"/>
        <v>-21.1</v>
      </c>
      <c r="W31" s="132">
        <f t="shared" si="3"/>
        <v>-14.3</v>
      </c>
      <c r="X31" s="132">
        <f t="shared" si="3"/>
        <v>-21.6</v>
      </c>
      <c r="Y31" s="372" t="s">
        <v>73</v>
      </c>
    </row>
    <row r="32" spans="1:26">
      <c r="A32" s="368"/>
      <c r="B32" s="374"/>
      <c r="C32" s="374"/>
      <c r="D32" s="120"/>
      <c r="E32" s="120"/>
      <c r="F32" s="139"/>
      <c r="G32" s="138"/>
      <c r="H32" s="138"/>
      <c r="I32" s="138"/>
      <c r="J32" s="138"/>
      <c r="K32" s="138"/>
      <c r="L32" s="138"/>
      <c r="M32" s="138"/>
      <c r="N32" s="138"/>
      <c r="O32" s="138"/>
      <c r="P32" s="138"/>
      <c r="Q32" s="138"/>
      <c r="R32" s="138"/>
      <c r="S32" s="138"/>
      <c r="T32" s="138"/>
      <c r="U32" s="138"/>
      <c r="V32" s="138"/>
      <c r="W32" s="138"/>
      <c r="X32" s="138"/>
      <c r="Y32" s="372"/>
    </row>
    <row r="33" spans="1:25">
      <c r="A33" s="368" t="s">
        <v>74</v>
      </c>
      <c r="B33" s="374" t="s">
        <v>75</v>
      </c>
      <c r="C33" s="130" t="s">
        <v>55</v>
      </c>
      <c r="D33" s="110">
        <v>2018</v>
      </c>
      <c r="F33" s="136">
        <v>4210</v>
      </c>
      <c r="G33" s="126">
        <v>518686</v>
      </c>
      <c r="H33" s="127">
        <v>664</v>
      </c>
      <c r="I33" s="126">
        <v>148785</v>
      </c>
      <c r="J33" s="127">
        <v>2586</v>
      </c>
      <c r="K33" s="127">
        <v>88764</v>
      </c>
      <c r="L33" s="126">
        <v>146667</v>
      </c>
      <c r="M33" s="126">
        <v>110086</v>
      </c>
      <c r="N33" s="127">
        <v>9143</v>
      </c>
      <c r="O33" s="127">
        <v>27438</v>
      </c>
      <c r="P33" s="127">
        <v>7076</v>
      </c>
      <c r="Q33" s="127">
        <v>22061</v>
      </c>
      <c r="R33" s="127">
        <v>81772</v>
      </c>
      <c r="S33" s="127">
        <v>7536</v>
      </c>
      <c r="T33" s="127">
        <v>74236</v>
      </c>
      <c r="U33" s="127">
        <v>5932</v>
      </c>
      <c r="V33" s="127">
        <v>24705</v>
      </c>
      <c r="W33" s="127">
        <v>1369</v>
      </c>
      <c r="X33" s="141">
        <v>23336</v>
      </c>
      <c r="Y33" s="372" t="s">
        <v>74</v>
      </c>
    </row>
    <row r="34" spans="1:25">
      <c r="A34" s="368" t="s">
        <v>76</v>
      </c>
      <c r="C34" s="130" t="s">
        <v>57</v>
      </c>
      <c r="D34" s="110">
        <v>2019</v>
      </c>
      <c r="F34" s="152">
        <v>4048</v>
      </c>
      <c r="G34" s="149">
        <v>513663</v>
      </c>
      <c r="H34" s="148">
        <v>645</v>
      </c>
      <c r="I34" s="149">
        <v>146955</v>
      </c>
      <c r="J34" s="148">
        <v>2583</v>
      </c>
      <c r="K34" s="148">
        <v>89622</v>
      </c>
      <c r="L34" s="149">
        <v>146140</v>
      </c>
      <c r="M34" s="149">
        <v>104323</v>
      </c>
      <c r="N34" s="148">
        <v>11247</v>
      </c>
      <c r="O34" s="148">
        <v>30570</v>
      </c>
      <c r="P34" s="148">
        <v>6975</v>
      </c>
      <c r="Q34" s="148">
        <v>21350</v>
      </c>
      <c r="R34" s="148">
        <v>79737</v>
      </c>
      <c r="S34" s="148">
        <v>6261</v>
      </c>
      <c r="T34" s="148">
        <v>73476</v>
      </c>
      <c r="U34" s="148">
        <v>6283</v>
      </c>
      <c r="V34" s="148">
        <v>23576</v>
      </c>
      <c r="W34" s="148">
        <v>1308</v>
      </c>
      <c r="X34" s="151">
        <v>22268</v>
      </c>
      <c r="Y34" s="372" t="s">
        <v>76</v>
      </c>
    </row>
    <row r="35" spans="1:25">
      <c r="A35" s="368" t="s">
        <v>77</v>
      </c>
      <c r="B35" s="374"/>
      <c r="C35" s="111"/>
      <c r="D35" s="120" t="s">
        <v>4</v>
      </c>
      <c r="E35" s="120"/>
      <c r="F35" s="131">
        <f>100/F33*F34-100</f>
        <v>-3.8</v>
      </c>
      <c r="G35" s="132">
        <f t="shared" ref="G35:X35" si="4">100/G33*G34-100</f>
        <v>-1</v>
      </c>
      <c r="H35" s="132">
        <f t="shared" si="4"/>
        <v>-2.9</v>
      </c>
      <c r="I35" s="132">
        <f t="shared" si="4"/>
        <v>-1.2</v>
      </c>
      <c r="J35" s="132">
        <f t="shared" si="4"/>
        <v>-0.1</v>
      </c>
      <c r="K35" s="132">
        <f t="shared" si="4"/>
        <v>1</v>
      </c>
      <c r="L35" s="132">
        <f t="shared" si="4"/>
        <v>-0.4</v>
      </c>
      <c r="M35" s="132">
        <f t="shared" si="4"/>
        <v>-5.2</v>
      </c>
      <c r="N35" s="132">
        <f t="shared" si="4"/>
        <v>23</v>
      </c>
      <c r="O35" s="132">
        <f t="shared" si="4"/>
        <v>11.4</v>
      </c>
      <c r="P35" s="132">
        <f t="shared" si="4"/>
        <v>-1.4</v>
      </c>
      <c r="Q35" s="132">
        <f t="shared" si="4"/>
        <v>-3.2</v>
      </c>
      <c r="R35" s="132">
        <f t="shared" si="4"/>
        <v>-2.5</v>
      </c>
      <c r="S35" s="132">
        <f t="shared" si="4"/>
        <v>-16.899999999999999</v>
      </c>
      <c r="T35" s="132">
        <f t="shared" si="4"/>
        <v>-1</v>
      </c>
      <c r="U35" s="132">
        <f t="shared" si="4"/>
        <v>5.9</v>
      </c>
      <c r="V35" s="132">
        <f t="shared" si="4"/>
        <v>-4.5999999999999996</v>
      </c>
      <c r="W35" s="132">
        <f t="shared" si="4"/>
        <v>-4.5</v>
      </c>
      <c r="X35" s="132">
        <f t="shared" si="4"/>
        <v>-4.5999999999999996</v>
      </c>
      <c r="Y35" s="372" t="s">
        <v>77</v>
      </c>
    </row>
    <row r="36" spans="1:25">
      <c r="A36" s="368"/>
      <c r="B36" s="374"/>
      <c r="C36" s="374"/>
      <c r="D36" s="120"/>
      <c r="E36" s="120"/>
      <c r="F36" s="139"/>
      <c r="G36" s="138"/>
      <c r="H36" s="138"/>
      <c r="I36" s="138"/>
      <c r="J36" s="138"/>
      <c r="K36" s="138"/>
      <c r="L36" s="138"/>
      <c r="M36" s="138"/>
      <c r="N36" s="138"/>
      <c r="O36" s="138"/>
      <c r="P36" s="138"/>
      <c r="Q36" s="138"/>
      <c r="R36" s="138"/>
      <c r="S36" s="138"/>
      <c r="T36" s="138"/>
      <c r="U36" s="138"/>
      <c r="V36" s="138"/>
      <c r="W36" s="138"/>
      <c r="X36" s="138"/>
      <c r="Y36" s="372"/>
    </row>
    <row r="37" spans="1:25">
      <c r="A37" s="368" t="s">
        <v>78</v>
      </c>
      <c r="B37" s="374" t="s">
        <v>79</v>
      </c>
      <c r="C37" s="130" t="s">
        <v>55</v>
      </c>
      <c r="D37" s="110">
        <v>2018</v>
      </c>
      <c r="F37" s="136">
        <v>87</v>
      </c>
      <c r="G37" s="127">
        <v>9397</v>
      </c>
      <c r="H37" s="127">
        <v>44</v>
      </c>
      <c r="I37" s="127">
        <v>3583</v>
      </c>
      <c r="J37" s="127">
        <v>30</v>
      </c>
      <c r="K37" s="127">
        <v>494</v>
      </c>
      <c r="L37" s="127">
        <v>2256</v>
      </c>
      <c r="M37" s="127">
        <v>1500</v>
      </c>
      <c r="N37" s="127">
        <v>99</v>
      </c>
      <c r="O37" s="127">
        <v>657</v>
      </c>
      <c r="P37" s="127">
        <v>80</v>
      </c>
      <c r="Q37" s="127">
        <v>252</v>
      </c>
      <c r="R37" s="127">
        <v>1896</v>
      </c>
      <c r="S37" s="127">
        <v>116</v>
      </c>
      <c r="T37" s="127">
        <v>1780</v>
      </c>
      <c r="U37" s="127">
        <v>177</v>
      </c>
      <c r="V37" s="127">
        <v>739</v>
      </c>
      <c r="W37" s="127">
        <v>33</v>
      </c>
      <c r="X37" s="141">
        <v>706</v>
      </c>
      <c r="Y37" s="372" t="s">
        <v>78</v>
      </c>
    </row>
    <row r="38" spans="1:25">
      <c r="A38" s="368" t="s">
        <v>80</v>
      </c>
      <c r="C38" s="130" t="s">
        <v>57</v>
      </c>
      <c r="D38" s="110">
        <v>2019</v>
      </c>
      <c r="F38" s="152">
        <v>83</v>
      </c>
      <c r="G38" s="148">
        <v>9298</v>
      </c>
      <c r="H38" s="148">
        <v>44</v>
      </c>
      <c r="I38" s="148">
        <v>3460</v>
      </c>
      <c r="J38" s="148">
        <v>28</v>
      </c>
      <c r="K38" s="148">
        <v>517</v>
      </c>
      <c r="L38" s="148">
        <v>2187</v>
      </c>
      <c r="M38" s="148">
        <v>1570</v>
      </c>
      <c r="N38" s="148">
        <v>66</v>
      </c>
      <c r="O38" s="148">
        <v>551</v>
      </c>
      <c r="P38" s="148">
        <v>80</v>
      </c>
      <c r="Q38" s="148">
        <v>241</v>
      </c>
      <c r="R38" s="148">
        <v>2000</v>
      </c>
      <c r="S38" s="148">
        <v>112</v>
      </c>
      <c r="T38" s="148">
        <v>1888</v>
      </c>
      <c r="U38" s="148">
        <v>188</v>
      </c>
      <c r="V38" s="148">
        <v>705</v>
      </c>
      <c r="W38" s="148">
        <v>30</v>
      </c>
      <c r="X38" s="151">
        <v>675</v>
      </c>
      <c r="Y38" s="372" t="s">
        <v>80</v>
      </c>
    </row>
    <row r="39" spans="1:25">
      <c r="A39" s="368" t="s">
        <v>81</v>
      </c>
      <c r="B39" s="374"/>
      <c r="C39" s="111"/>
      <c r="D39" s="120" t="s">
        <v>4</v>
      </c>
      <c r="E39" s="120"/>
      <c r="F39" s="131">
        <f>100/F37*F38-100</f>
        <v>-4.5999999999999996</v>
      </c>
      <c r="G39" s="132">
        <f t="shared" ref="G39:X39" si="5">100/G37*G38-100</f>
        <v>-1.1000000000000001</v>
      </c>
      <c r="H39" s="132">
        <f t="shared" si="5"/>
        <v>0</v>
      </c>
      <c r="I39" s="132">
        <f t="shared" si="5"/>
        <v>-3.4</v>
      </c>
      <c r="J39" s="132">
        <f t="shared" si="5"/>
        <v>-6.7</v>
      </c>
      <c r="K39" s="132">
        <f t="shared" si="5"/>
        <v>4.7</v>
      </c>
      <c r="L39" s="132">
        <f t="shared" si="5"/>
        <v>-3.1</v>
      </c>
      <c r="M39" s="132">
        <f t="shared" si="5"/>
        <v>4.7</v>
      </c>
      <c r="N39" s="132">
        <f t="shared" si="5"/>
        <v>-33.299999999999997</v>
      </c>
      <c r="O39" s="132">
        <f t="shared" si="5"/>
        <v>-16.100000000000001</v>
      </c>
      <c r="P39" s="132">
        <f t="shared" si="5"/>
        <v>0</v>
      </c>
      <c r="Q39" s="132">
        <f t="shared" si="5"/>
        <v>-4.4000000000000004</v>
      </c>
      <c r="R39" s="132">
        <f t="shared" si="5"/>
        <v>5.5</v>
      </c>
      <c r="S39" s="132">
        <f t="shared" si="5"/>
        <v>-3.4</v>
      </c>
      <c r="T39" s="132">
        <f t="shared" si="5"/>
        <v>6.1</v>
      </c>
      <c r="U39" s="132">
        <f t="shared" si="5"/>
        <v>6.2</v>
      </c>
      <c r="V39" s="132">
        <f t="shared" si="5"/>
        <v>-4.5999999999999996</v>
      </c>
      <c r="W39" s="132">
        <f t="shared" si="5"/>
        <v>-9.1</v>
      </c>
      <c r="X39" s="132">
        <f t="shared" si="5"/>
        <v>-4.4000000000000004</v>
      </c>
      <c r="Y39" s="372" t="s">
        <v>81</v>
      </c>
    </row>
    <row r="40" spans="1:25">
      <c r="A40" s="368"/>
      <c r="B40" s="374"/>
      <c r="C40" s="374"/>
      <c r="D40" s="120"/>
      <c r="E40" s="120"/>
      <c r="F40" s="139"/>
      <c r="G40" s="138"/>
      <c r="H40" s="138"/>
      <c r="I40" s="138"/>
      <c r="J40" s="138"/>
      <c r="K40" s="138"/>
      <c r="L40" s="138"/>
      <c r="M40" s="138"/>
      <c r="N40" s="138"/>
      <c r="O40" s="138"/>
      <c r="P40" s="138"/>
      <c r="Q40" s="138"/>
      <c r="R40" s="138"/>
      <c r="S40" s="138"/>
      <c r="T40" s="138"/>
      <c r="U40" s="138"/>
      <c r="V40" s="138"/>
      <c r="W40" s="138"/>
      <c r="X40" s="138"/>
      <c r="Y40" s="372"/>
    </row>
    <row r="41" spans="1:25">
      <c r="A41" s="368" t="s">
        <v>82</v>
      </c>
      <c r="B41" s="374" t="s">
        <v>83</v>
      </c>
      <c r="C41" s="130" t="s">
        <v>55</v>
      </c>
      <c r="D41" s="110">
        <v>2018</v>
      </c>
      <c r="F41" s="136">
        <v>97</v>
      </c>
      <c r="G41" s="127">
        <v>6107</v>
      </c>
      <c r="H41" s="127">
        <v>20</v>
      </c>
      <c r="I41" s="127">
        <v>1094</v>
      </c>
      <c r="J41" s="127">
        <v>66</v>
      </c>
      <c r="K41" s="127">
        <v>1163</v>
      </c>
      <c r="L41" s="127">
        <v>1618</v>
      </c>
      <c r="M41" s="127">
        <v>1047</v>
      </c>
      <c r="N41" s="127">
        <v>231</v>
      </c>
      <c r="O41" s="127">
        <v>340</v>
      </c>
      <c r="P41" s="127">
        <v>96</v>
      </c>
      <c r="Q41" s="127">
        <v>665</v>
      </c>
      <c r="R41" s="127">
        <v>979</v>
      </c>
      <c r="S41" s="127">
        <v>137</v>
      </c>
      <c r="T41" s="127">
        <v>842</v>
      </c>
      <c r="U41" s="127">
        <v>182</v>
      </c>
      <c r="V41" s="127">
        <v>406</v>
      </c>
      <c r="W41" s="127">
        <v>26</v>
      </c>
      <c r="X41" s="141">
        <v>380</v>
      </c>
      <c r="Y41" s="372" t="s">
        <v>82</v>
      </c>
    </row>
    <row r="42" spans="1:25">
      <c r="A42" s="368" t="s">
        <v>84</v>
      </c>
      <c r="C42" s="130" t="s">
        <v>57</v>
      </c>
      <c r="D42" s="110">
        <v>2019</v>
      </c>
      <c r="F42" s="152">
        <v>92</v>
      </c>
      <c r="G42" s="148">
        <v>5906</v>
      </c>
      <c r="H42" s="148">
        <v>20</v>
      </c>
      <c r="I42" s="148">
        <v>1035</v>
      </c>
      <c r="J42" s="148">
        <v>65</v>
      </c>
      <c r="K42" s="148">
        <v>1105</v>
      </c>
      <c r="L42" s="148">
        <v>1510</v>
      </c>
      <c r="M42" s="148">
        <v>985</v>
      </c>
      <c r="N42" s="148">
        <v>274</v>
      </c>
      <c r="O42" s="148">
        <v>251</v>
      </c>
      <c r="P42" s="148">
        <v>85</v>
      </c>
      <c r="Q42" s="148">
        <v>656</v>
      </c>
      <c r="R42" s="148">
        <v>958</v>
      </c>
      <c r="S42" s="148">
        <v>114</v>
      </c>
      <c r="T42" s="148">
        <v>844</v>
      </c>
      <c r="U42" s="148">
        <v>150</v>
      </c>
      <c r="V42" s="148">
        <v>492</v>
      </c>
      <c r="W42" s="148">
        <v>31</v>
      </c>
      <c r="X42" s="151">
        <v>461</v>
      </c>
      <c r="Y42" s="372" t="s">
        <v>84</v>
      </c>
    </row>
    <row r="43" spans="1:25">
      <c r="A43" s="368" t="s">
        <v>85</v>
      </c>
      <c r="B43" s="374"/>
      <c r="C43" s="111"/>
      <c r="D43" s="120" t="s">
        <v>4</v>
      </c>
      <c r="E43" s="120"/>
      <c r="F43" s="131">
        <f>100/F41*F42-100</f>
        <v>-5.2</v>
      </c>
      <c r="G43" s="132">
        <f t="shared" ref="G43:X43" si="6">100/G41*G42-100</f>
        <v>-3.3</v>
      </c>
      <c r="H43" s="132">
        <f t="shared" si="6"/>
        <v>0</v>
      </c>
      <c r="I43" s="132">
        <f t="shared" si="6"/>
        <v>-5.4</v>
      </c>
      <c r="J43" s="132">
        <f t="shared" si="6"/>
        <v>-1.5</v>
      </c>
      <c r="K43" s="132">
        <f t="shared" si="6"/>
        <v>-5</v>
      </c>
      <c r="L43" s="132">
        <f t="shared" si="6"/>
        <v>-6.7</v>
      </c>
      <c r="M43" s="132">
        <f t="shared" si="6"/>
        <v>-5.9</v>
      </c>
      <c r="N43" s="132">
        <f t="shared" si="6"/>
        <v>18.600000000000001</v>
      </c>
      <c r="O43" s="132">
        <f t="shared" si="6"/>
        <v>-26.2</v>
      </c>
      <c r="P43" s="132">
        <f t="shared" si="6"/>
        <v>-11.5</v>
      </c>
      <c r="Q43" s="132">
        <f t="shared" si="6"/>
        <v>-1.4</v>
      </c>
      <c r="R43" s="132">
        <f t="shared" si="6"/>
        <v>-2.1</v>
      </c>
      <c r="S43" s="132">
        <f t="shared" si="6"/>
        <v>-16.8</v>
      </c>
      <c r="T43" s="132">
        <f t="shared" si="6"/>
        <v>0.2</v>
      </c>
      <c r="U43" s="132">
        <f t="shared" si="6"/>
        <v>-17.600000000000001</v>
      </c>
      <c r="V43" s="132">
        <f t="shared" si="6"/>
        <v>21.2</v>
      </c>
      <c r="W43" s="132">
        <f t="shared" si="6"/>
        <v>19.2</v>
      </c>
      <c r="X43" s="132">
        <f t="shared" si="6"/>
        <v>21.3</v>
      </c>
      <c r="Y43" s="372" t="s">
        <v>85</v>
      </c>
    </row>
    <row r="44" spans="1:25">
      <c r="A44" s="368"/>
      <c r="B44" s="374"/>
      <c r="C44" s="374"/>
      <c r="D44" s="120"/>
      <c r="E44" s="120"/>
      <c r="F44" s="139"/>
      <c r="G44" s="138"/>
      <c r="H44" s="138"/>
      <c r="I44" s="138"/>
      <c r="J44" s="138"/>
      <c r="K44" s="138"/>
      <c r="L44" s="138"/>
      <c r="M44" s="138"/>
      <c r="N44" s="138"/>
      <c r="O44" s="138"/>
      <c r="P44" s="138"/>
      <c r="Q44" s="138"/>
      <c r="R44" s="138"/>
      <c r="S44" s="138"/>
      <c r="T44" s="138"/>
      <c r="U44" s="138"/>
      <c r="V44" s="138"/>
      <c r="W44" s="138"/>
      <c r="X44" s="138"/>
      <c r="Y44" s="372"/>
    </row>
    <row r="45" spans="1:25">
      <c r="A45" s="368" t="s">
        <v>86</v>
      </c>
      <c r="B45" s="374" t="s">
        <v>87</v>
      </c>
      <c r="C45" s="130" t="s">
        <v>55</v>
      </c>
      <c r="D45" s="110">
        <v>2018</v>
      </c>
      <c r="F45" s="136">
        <v>8234</v>
      </c>
      <c r="G45" s="126">
        <v>427201</v>
      </c>
      <c r="H45" s="127">
        <v>2688</v>
      </c>
      <c r="I45" s="126">
        <v>134380</v>
      </c>
      <c r="J45" s="127">
        <v>4316</v>
      </c>
      <c r="K45" s="127">
        <v>43916</v>
      </c>
      <c r="L45" s="126">
        <v>117273</v>
      </c>
      <c r="M45" s="127">
        <v>79912</v>
      </c>
      <c r="N45" s="127">
        <v>12271</v>
      </c>
      <c r="O45" s="127">
        <v>25090</v>
      </c>
      <c r="P45" s="127">
        <v>6091</v>
      </c>
      <c r="Q45" s="127">
        <v>27019</v>
      </c>
      <c r="R45" s="127">
        <v>68835</v>
      </c>
      <c r="S45" s="127">
        <v>7168</v>
      </c>
      <c r="T45" s="127">
        <v>61667</v>
      </c>
      <c r="U45" s="127">
        <v>6123</v>
      </c>
      <c r="V45" s="127">
        <v>29655</v>
      </c>
      <c r="W45" s="127">
        <v>1597</v>
      </c>
      <c r="X45" s="141">
        <v>28058</v>
      </c>
      <c r="Y45" s="372" t="s">
        <v>86</v>
      </c>
    </row>
    <row r="46" spans="1:25">
      <c r="A46" s="368" t="s">
        <v>88</v>
      </c>
      <c r="C46" s="130" t="s">
        <v>57</v>
      </c>
      <c r="D46" s="110">
        <v>2019</v>
      </c>
      <c r="F46" s="152">
        <v>7950</v>
      </c>
      <c r="G46" s="149">
        <v>422863</v>
      </c>
      <c r="H46" s="148">
        <v>2579</v>
      </c>
      <c r="I46" s="149">
        <v>132684</v>
      </c>
      <c r="J46" s="148">
        <v>4250</v>
      </c>
      <c r="K46" s="148">
        <v>44352</v>
      </c>
      <c r="L46" s="149">
        <v>116483</v>
      </c>
      <c r="M46" s="148">
        <v>81028</v>
      </c>
      <c r="N46" s="148">
        <v>11571</v>
      </c>
      <c r="O46" s="148">
        <v>23884</v>
      </c>
      <c r="P46" s="148">
        <v>5985</v>
      </c>
      <c r="Q46" s="148">
        <v>27202</v>
      </c>
      <c r="R46" s="148">
        <v>67509</v>
      </c>
      <c r="S46" s="148">
        <v>6111</v>
      </c>
      <c r="T46" s="148">
        <v>61398</v>
      </c>
      <c r="U46" s="148">
        <v>6261</v>
      </c>
      <c r="V46" s="148">
        <v>28372</v>
      </c>
      <c r="W46" s="148">
        <v>1483</v>
      </c>
      <c r="X46" s="151">
        <v>26889</v>
      </c>
      <c r="Y46" s="372" t="s">
        <v>88</v>
      </c>
    </row>
    <row r="47" spans="1:25">
      <c r="A47" s="368" t="s">
        <v>89</v>
      </c>
      <c r="B47" s="374"/>
      <c r="C47" s="111"/>
      <c r="D47" s="120" t="s">
        <v>4</v>
      </c>
      <c r="E47" s="120"/>
      <c r="F47" s="131">
        <f>100/F45*F46-100</f>
        <v>-3.4</v>
      </c>
      <c r="G47" s="132">
        <f t="shared" ref="G47:X47" si="7">100/G45*G46-100</f>
        <v>-1</v>
      </c>
      <c r="H47" s="132">
        <f t="shared" si="7"/>
        <v>-4.0999999999999996</v>
      </c>
      <c r="I47" s="132">
        <f t="shared" si="7"/>
        <v>-1.3</v>
      </c>
      <c r="J47" s="132">
        <f t="shared" si="7"/>
        <v>-1.5</v>
      </c>
      <c r="K47" s="132">
        <f t="shared" si="7"/>
        <v>1</v>
      </c>
      <c r="L47" s="132">
        <f t="shared" si="7"/>
        <v>-0.7</v>
      </c>
      <c r="M47" s="132">
        <f t="shared" si="7"/>
        <v>1.4</v>
      </c>
      <c r="N47" s="132">
        <f t="shared" si="7"/>
        <v>-5.7</v>
      </c>
      <c r="O47" s="132">
        <f t="shared" si="7"/>
        <v>-4.8</v>
      </c>
      <c r="P47" s="132">
        <f t="shared" si="7"/>
        <v>-1.7</v>
      </c>
      <c r="Q47" s="132">
        <f t="shared" si="7"/>
        <v>0.7</v>
      </c>
      <c r="R47" s="132">
        <f t="shared" si="7"/>
        <v>-1.9</v>
      </c>
      <c r="S47" s="132">
        <f t="shared" si="7"/>
        <v>-14.7</v>
      </c>
      <c r="T47" s="132">
        <f t="shared" si="7"/>
        <v>-0.4</v>
      </c>
      <c r="U47" s="132">
        <f t="shared" si="7"/>
        <v>2.2999999999999998</v>
      </c>
      <c r="V47" s="132">
        <f t="shared" si="7"/>
        <v>-4.3</v>
      </c>
      <c r="W47" s="132">
        <f t="shared" si="7"/>
        <v>-7.1</v>
      </c>
      <c r="X47" s="132">
        <f t="shared" si="7"/>
        <v>-4.2</v>
      </c>
      <c r="Y47" s="372" t="s">
        <v>89</v>
      </c>
    </row>
    <row r="48" spans="1:25">
      <c r="A48" s="368"/>
      <c r="B48" s="374"/>
      <c r="C48" s="374"/>
      <c r="D48" s="120"/>
      <c r="E48" s="120"/>
      <c r="F48" s="139"/>
      <c r="G48" s="138"/>
      <c r="H48" s="138"/>
      <c r="I48" s="138"/>
      <c r="J48" s="138"/>
      <c r="K48" s="138"/>
      <c r="L48" s="138"/>
      <c r="M48" s="138"/>
      <c r="N48" s="138"/>
      <c r="O48" s="138"/>
      <c r="P48" s="138"/>
      <c r="Q48" s="138"/>
      <c r="R48" s="138"/>
      <c r="S48" s="138"/>
      <c r="T48" s="138"/>
      <c r="U48" s="138"/>
      <c r="V48" s="138"/>
      <c r="W48" s="138"/>
      <c r="X48" s="138"/>
      <c r="Y48" s="372"/>
    </row>
    <row r="49" spans="1:25">
      <c r="A49" s="368" t="s">
        <v>90</v>
      </c>
      <c r="B49" s="374" t="s">
        <v>91</v>
      </c>
      <c r="C49" s="130" t="s">
        <v>55</v>
      </c>
      <c r="D49" s="110">
        <v>2018</v>
      </c>
      <c r="F49" s="136">
        <v>3220</v>
      </c>
      <c r="G49" s="126">
        <v>497004</v>
      </c>
      <c r="H49" s="127">
        <v>718</v>
      </c>
      <c r="I49" s="126">
        <v>164514</v>
      </c>
      <c r="J49" s="127">
        <v>1881</v>
      </c>
      <c r="K49" s="127">
        <v>64062</v>
      </c>
      <c r="L49" s="126">
        <v>141483</v>
      </c>
      <c r="M49" s="126">
        <v>105944</v>
      </c>
      <c r="N49" s="127">
        <v>6247</v>
      </c>
      <c r="O49" s="127">
        <v>29292</v>
      </c>
      <c r="P49" s="127">
        <v>6752</v>
      </c>
      <c r="Q49" s="127">
        <v>16205</v>
      </c>
      <c r="R49" s="127">
        <v>84444</v>
      </c>
      <c r="S49" s="127">
        <v>6964</v>
      </c>
      <c r="T49" s="127">
        <v>77480</v>
      </c>
      <c r="U49" s="127">
        <v>4476</v>
      </c>
      <c r="V49" s="127">
        <v>21820</v>
      </c>
      <c r="W49" s="127">
        <v>1119</v>
      </c>
      <c r="X49" s="141">
        <v>20701</v>
      </c>
      <c r="Y49" s="372" t="s">
        <v>90</v>
      </c>
    </row>
    <row r="50" spans="1:25">
      <c r="A50" s="368" t="s">
        <v>92</v>
      </c>
      <c r="C50" s="130" t="s">
        <v>57</v>
      </c>
      <c r="D50" s="110">
        <v>2019</v>
      </c>
      <c r="F50" s="152">
        <v>3146</v>
      </c>
      <c r="G50" s="149">
        <v>495348</v>
      </c>
      <c r="H50" s="148">
        <v>701</v>
      </c>
      <c r="I50" s="149">
        <v>164741</v>
      </c>
      <c r="J50" s="148">
        <v>1876</v>
      </c>
      <c r="K50" s="148">
        <v>64310</v>
      </c>
      <c r="L50" s="149">
        <v>140552</v>
      </c>
      <c r="M50" s="149">
        <v>101827</v>
      </c>
      <c r="N50" s="148">
        <v>7825</v>
      </c>
      <c r="O50" s="148">
        <v>30900</v>
      </c>
      <c r="P50" s="148">
        <v>6620</v>
      </c>
      <c r="Q50" s="148">
        <v>16021</v>
      </c>
      <c r="R50" s="148">
        <v>83736</v>
      </c>
      <c r="S50" s="148">
        <v>6123</v>
      </c>
      <c r="T50" s="148">
        <v>77613</v>
      </c>
      <c r="U50" s="148">
        <v>4497</v>
      </c>
      <c r="V50" s="148">
        <v>21491</v>
      </c>
      <c r="W50" s="148">
        <v>1113</v>
      </c>
      <c r="X50" s="151">
        <v>20378</v>
      </c>
      <c r="Y50" s="372" t="s">
        <v>92</v>
      </c>
    </row>
    <row r="51" spans="1:25">
      <c r="A51" s="368" t="s">
        <v>93</v>
      </c>
      <c r="B51" s="374"/>
      <c r="C51" s="111"/>
      <c r="D51" s="120" t="s">
        <v>4</v>
      </c>
      <c r="E51" s="120"/>
      <c r="F51" s="131">
        <f>100/F49*F50-100</f>
        <v>-2.2999999999999998</v>
      </c>
      <c r="G51" s="132">
        <f t="shared" ref="G51:X51" si="8">100/G49*G50-100</f>
        <v>-0.3</v>
      </c>
      <c r="H51" s="132">
        <f t="shared" si="8"/>
        <v>-2.4</v>
      </c>
      <c r="I51" s="132">
        <f t="shared" si="8"/>
        <v>0.1</v>
      </c>
      <c r="J51" s="132">
        <f t="shared" si="8"/>
        <v>-0.3</v>
      </c>
      <c r="K51" s="132">
        <f t="shared" si="8"/>
        <v>0.4</v>
      </c>
      <c r="L51" s="132">
        <f t="shared" si="8"/>
        <v>-0.7</v>
      </c>
      <c r="M51" s="132">
        <f t="shared" si="8"/>
        <v>-3.9</v>
      </c>
      <c r="N51" s="132">
        <f t="shared" si="8"/>
        <v>25.3</v>
      </c>
      <c r="O51" s="132">
        <f t="shared" si="8"/>
        <v>5.5</v>
      </c>
      <c r="P51" s="132">
        <f t="shared" si="8"/>
        <v>-2</v>
      </c>
      <c r="Q51" s="132">
        <f t="shared" si="8"/>
        <v>-1.1000000000000001</v>
      </c>
      <c r="R51" s="132">
        <f t="shared" si="8"/>
        <v>-0.8</v>
      </c>
      <c r="S51" s="132">
        <f t="shared" si="8"/>
        <v>-12.1</v>
      </c>
      <c r="T51" s="132">
        <f t="shared" si="8"/>
        <v>0.2</v>
      </c>
      <c r="U51" s="132">
        <f t="shared" si="8"/>
        <v>0.5</v>
      </c>
      <c r="V51" s="132">
        <f t="shared" si="8"/>
        <v>-1.5</v>
      </c>
      <c r="W51" s="132">
        <f t="shared" si="8"/>
        <v>-0.5</v>
      </c>
      <c r="X51" s="132">
        <f t="shared" si="8"/>
        <v>-1.6</v>
      </c>
      <c r="Y51" s="372" t="s">
        <v>93</v>
      </c>
    </row>
    <row r="52" spans="1:25">
      <c r="A52" s="368"/>
      <c r="B52" s="374"/>
      <c r="C52" s="374"/>
      <c r="D52" s="120"/>
      <c r="E52" s="120"/>
      <c r="F52" s="139"/>
      <c r="G52" s="138"/>
      <c r="H52" s="138"/>
      <c r="I52" s="138"/>
      <c r="J52" s="138"/>
      <c r="K52" s="138"/>
      <c r="L52" s="138"/>
      <c r="M52" s="138"/>
      <c r="N52" s="138"/>
      <c r="O52" s="138"/>
      <c r="P52" s="138"/>
      <c r="Q52" s="138"/>
      <c r="R52" s="138"/>
      <c r="S52" s="138"/>
      <c r="T52" s="138"/>
      <c r="U52" s="138"/>
      <c r="V52" s="138"/>
      <c r="W52" s="138"/>
      <c r="X52" s="138"/>
      <c r="Y52" s="372"/>
    </row>
    <row r="53" spans="1:25">
      <c r="A53" s="368" t="s">
        <v>94</v>
      </c>
      <c r="B53" s="374" t="s">
        <v>95</v>
      </c>
      <c r="C53" s="130" t="s">
        <v>55</v>
      </c>
      <c r="D53" s="110">
        <v>2018</v>
      </c>
      <c r="F53" s="136">
        <v>20296</v>
      </c>
      <c r="G53" s="126">
        <v>2541840</v>
      </c>
      <c r="H53" s="127">
        <v>9228</v>
      </c>
      <c r="I53" s="126">
        <v>849192</v>
      </c>
      <c r="J53" s="127">
        <v>6385</v>
      </c>
      <c r="K53" s="127">
        <v>69641</v>
      </c>
      <c r="L53" s="126">
        <v>839615</v>
      </c>
      <c r="M53" s="126">
        <v>588266</v>
      </c>
      <c r="N53" s="126">
        <v>122435</v>
      </c>
      <c r="O53" s="126">
        <v>128914</v>
      </c>
      <c r="P53" s="127">
        <v>57984</v>
      </c>
      <c r="Q53" s="126">
        <v>268114</v>
      </c>
      <c r="R53" s="126">
        <v>363716</v>
      </c>
      <c r="S53" s="127">
        <v>22008</v>
      </c>
      <c r="T53" s="126">
        <v>341708</v>
      </c>
      <c r="U53" s="127">
        <v>15295</v>
      </c>
      <c r="V53" s="126">
        <v>136267</v>
      </c>
      <c r="W53" s="127">
        <v>5645</v>
      </c>
      <c r="X53" s="128">
        <v>130622</v>
      </c>
      <c r="Y53" s="372" t="s">
        <v>94</v>
      </c>
    </row>
    <row r="54" spans="1:25">
      <c r="A54" s="368" t="s">
        <v>96</v>
      </c>
      <c r="B54" s="374"/>
      <c r="C54" s="130" t="s">
        <v>57</v>
      </c>
      <c r="D54" s="110">
        <v>2019</v>
      </c>
      <c r="F54" s="152">
        <v>19940</v>
      </c>
      <c r="G54" s="149">
        <v>2489126</v>
      </c>
      <c r="H54" s="148">
        <v>9015</v>
      </c>
      <c r="I54" s="149">
        <v>843756</v>
      </c>
      <c r="J54" s="148">
        <v>6316</v>
      </c>
      <c r="K54" s="148">
        <v>70182</v>
      </c>
      <c r="L54" s="149">
        <v>814857</v>
      </c>
      <c r="M54" s="149">
        <v>576430</v>
      </c>
      <c r="N54" s="149">
        <v>116514</v>
      </c>
      <c r="O54" s="149">
        <v>121913</v>
      </c>
      <c r="P54" s="148">
        <v>55101</v>
      </c>
      <c r="Q54" s="149">
        <v>257601</v>
      </c>
      <c r="R54" s="149">
        <v>357457</v>
      </c>
      <c r="S54" s="148">
        <v>20579</v>
      </c>
      <c r="T54" s="149">
        <v>336878</v>
      </c>
      <c r="U54" s="148">
        <v>15857</v>
      </c>
      <c r="V54" s="149">
        <v>129416</v>
      </c>
      <c r="W54" s="148">
        <v>5032</v>
      </c>
      <c r="X54" s="147">
        <v>124384</v>
      </c>
      <c r="Y54" s="372" t="s">
        <v>96</v>
      </c>
    </row>
    <row r="55" spans="1:25">
      <c r="A55" s="368" t="s">
        <v>97</v>
      </c>
      <c r="B55" s="374"/>
      <c r="C55" s="111"/>
      <c r="D55" s="120" t="s">
        <v>4</v>
      </c>
      <c r="E55" s="120"/>
      <c r="F55" s="131">
        <f>100/F53*F54-100</f>
        <v>-1.8</v>
      </c>
      <c r="G55" s="132">
        <f t="shared" ref="G55:X55" si="9">100/G53*G54-100</f>
        <v>-2.1</v>
      </c>
      <c r="H55" s="132">
        <f t="shared" si="9"/>
        <v>-2.2999999999999998</v>
      </c>
      <c r="I55" s="132">
        <f t="shared" si="9"/>
        <v>-0.6</v>
      </c>
      <c r="J55" s="132">
        <f t="shared" si="9"/>
        <v>-1.1000000000000001</v>
      </c>
      <c r="K55" s="132">
        <f t="shared" si="9"/>
        <v>0.8</v>
      </c>
      <c r="L55" s="132">
        <f t="shared" si="9"/>
        <v>-2.9</v>
      </c>
      <c r="M55" s="132">
        <f t="shared" si="9"/>
        <v>-2</v>
      </c>
      <c r="N55" s="132">
        <f t="shared" si="9"/>
        <v>-4.8</v>
      </c>
      <c r="O55" s="132">
        <f t="shared" si="9"/>
        <v>-5.4</v>
      </c>
      <c r="P55" s="132">
        <f t="shared" si="9"/>
        <v>-5</v>
      </c>
      <c r="Q55" s="132">
        <f t="shared" si="9"/>
        <v>-3.9</v>
      </c>
      <c r="R55" s="132">
        <f t="shared" si="9"/>
        <v>-1.7</v>
      </c>
      <c r="S55" s="132">
        <f t="shared" si="9"/>
        <v>-6.5</v>
      </c>
      <c r="T55" s="132">
        <f t="shared" si="9"/>
        <v>-1.4</v>
      </c>
      <c r="U55" s="132">
        <f t="shared" si="9"/>
        <v>3.7</v>
      </c>
      <c r="V55" s="132">
        <f t="shared" si="9"/>
        <v>-5</v>
      </c>
      <c r="W55" s="132">
        <f t="shared" si="9"/>
        <v>-10.9</v>
      </c>
      <c r="X55" s="132">
        <f t="shared" si="9"/>
        <v>-4.8</v>
      </c>
      <c r="Y55" s="372" t="s">
        <v>97</v>
      </c>
    </row>
    <row r="56" spans="1:25">
      <c r="A56" s="368"/>
      <c r="B56" s="374"/>
      <c r="C56" s="374"/>
      <c r="D56" s="120"/>
      <c r="E56" s="120"/>
      <c r="F56" s="139"/>
      <c r="G56" s="138"/>
      <c r="H56" s="138"/>
      <c r="I56" s="138"/>
      <c r="J56" s="138"/>
      <c r="K56" s="138"/>
      <c r="L56" s="138"/>
      <c r="M56" s="138"/>
      <c r="N56" s="138"/>
      <c r="O56" s="138"/>
      <c r="P56" s="138"/>
      <c r="Q56" s="138"/>
      <c r="R56" s="138"/>
      <c r="S56" s="138"/>
      <c r="T56" s="138"/>
      <c r="U56" s="138"/>
      <c r="V56" s="138"/>
      <c r="W56" s="138"/>
      <c r="X56" s="138"/>
      <c r="Y56" s="372"/>
    </row>
    <row r="57" spans="1:25">
      <c r="A57" s="368" t="s">
        <v>98</v>
      </c>
      <c r="B57" s="374" t="s">
        <v>99</v>
      </c>
      <c r="C57" s="130" t="s">
        <v>55</v>
      </c>
      <c r="D57" s="110">
        <v>2018</v>
      </c>
      <c r="F57" s="136">
        <v>16629</v>
      </c>
      <c r="G57" s="126">
        <v>1381612</v>
      </c>
      <c r="H57" s="127">
        <v>5631</v>
      </c>
      <c r="I57" s="126">
        <v>409449</v>
      </c>
      <c r="J57" s="127">
        <v>6793</v>
      </c>
      <c r="K57" s="127">
        <v>63361</v>
      </c>
      <c r="L57" s="126">
        <v>460484</v>
      </c>
      <c r="M57" s="126">
        <v>313890</v>
      </c>
      <c r="N57" s="127">
        <v>82196</v>
      </c>
      <c r="O57" s="127">
        <v>64398</v>
      </c>
      <c r="P57" s="127">
        <v>33455</v>
      </c>
      <c r="Q57" s="126">
        <v>186680</v>
      </c>
      <c r="R57" s="126">
        <v>186621</v>
      </c>
      <c r="S57" s="127">
        <v>15718</v>
      </c>
      <c r="T57" s="126">
        <v>170903</v>
      </c>
      <c r="U57" s="127">
        <v>9594</v>
      </c>
      <c r="V57" s="127">
        <v>65423</v>
      </c>
      <c r="W57" s="127">
        <v>3165</v>
      </c>
      <c r="X57" s="141">
        <v>62258</v>
      </c>
      <c r="Y57" s="372" t="s">
        <v>98</v>
      </c>
    </row>
    <row r="58" spans="1:25">
      <c r="A58" s="368" t="s">
        <v>100</v>
      </c>
      <c r="C58" s="130" t="s">
        <v>57</v>
      </c>
      <c r="D58" s="110">
        <v>2019</v>
      </c>
      <c r="F58" s="152">
        <v>16296</v>
      </c>
      <c r="G58" s="149">
        <v>1350702</v>
      </c>
      <c r="H58" s="148">
        <v>5463</v>
      </c>
      <c r="I58" s="149">
        <v>405511</v>
      </c>
      <c r="J58" s="148">
        <v>6653</v>
      </c>
      <c r="K58" s="148">
        <v>63406</v>
      </c>
      <c r="L58" s="149">
        <v>444537</v>
      </c>
      <c r="M58" s="149">
        <v>299492</v>
      </c>
      <c r="N58" s="148">
        <v>81810</v>
      </c>
      <c r="O58" s="148">
        <v>63235</v>
      </c>
      <c r="P58" s="148">
        <v>31606</v>
      </c>
      <c r="Q58" s="149">
        <v>183980</v>
      </c>
      <c r="R58" s="149">
        <v>181827</v>
      </c>
      <c r="S58" s="148">
        <v>13654</v>
      </c>
      <c r="T58" s="149">
        <v>168173</v>
      </c>
      <c r="U58" s="148">
        <v>9801</v>
      </c>
      <c r="V58" s="148">
        <v>61640</v>
      </c>
      <c r="W58" s="148">
        <v>2869</v>
      </c>
      <c r="X58" s="151">
        <v>58771</v>
      </c>
      <c r="Y58" s="372" t="s">
        <v>100</v>
      </c>
    </row>
    <row r="59" spans="1:25">
      <c r="A59" s="368" t="s">
        <v>101</v>
      </c>
      <c r="B59" s="374"/>
      <c r="C59" s="111"/>
      <c r="D59" s="120" t="s">
        <v>4</v>
      </c>
      <c r="E59" s="120"/>
      <c r="F59" s="131">
        <f>100/F57*F58-100</f>
        <v>-2</v>
      </c>
      <c r="G59" s="132">
        <f t="shared" ref="G59:X59" si="10">100/G57*G58-100</f>
        <v>-2.2000000000000002</v>
      </c>
      <c r="H59" s="132">
        <f t="shared" si="10"/>
        <v>-3</v>
      </c>
      <c r="I59" s="132">
        <f t="shared" si="10"/>
        <v>-1</v>
      </c>
      <c r="J59" s="132">
        <f t="shared" si="10"/>
        <v>-2.1</v>
      </c>
      <c r="K59" s="132">
        <f t="shared" si="10"/>
        <v>0.1</v>
      </c>
      <c r="L59" s="132">
        <f t="shared" si="10"/>
        <v>-3.5</v>
      </c>
      <c r="M59" s="132">
        <f t="shared" si="10"/>
        <v>-4.5999999999999996</v>
      </c>
      <c r="N59" s="132">
        <f t="shared" si="10"/>
        <v>-0.5</v>
      </c>
      <c r="O59" s="132">
        <f t="shared" si="10"/>
        <v>-1.8</v>
      </c>
      <c r="P59" s="132">
        <f t="shared" si="10"/>
        <v>-5.5</v>
      </c>
      <c r="Q59" s="132">
        <f t="shared" si="10"/>
        <v>-1.4</v>
      </c>
      <c r="R59" s="132">
        <f t="shared" si="10"/>
        <v>-2.6</v>
      </c>
      <c r="S59" s="132">
        <f t="shared" si="10"/>
        <v>-13.1</v>
      </c>
      <c r="T59" s="132">
        <f t="shared" si="10"/>
        <v>-1.6</v>
      </c>
      <c r="U59" s="132">
        <f t="shared" si="10"/>
        <v>2.2000000000000002</v>
      </c>
      <c r="V59" s="132">
        <f t="shared" si="10"/>
        <v>-5.8</v>
      </c>
      <c r="W59" s="132">
        <f t="shared" si="10"/>
        <v>-9.4</v>
      </c>
      <c r="X59" s="132">
        <f t="shared" si="10"/>
        <v>-5.6</v>
      </c>
      <c r="Y59" s="372" t="s">
        <v>101</v>
      </c>
    </row>
    <row r="60" spans="1:25">
      <c r="A60" s="368"/>
      <c r="B60" s="374"/>
      <c r="C60" s="374"/>
      <c r="D60" s="120"/>
      <c r="E60" s="120"/>
      <c r="F60" s="139"/>
      <c r="G60" s="138"/>
      <c r="H60" s="138"/>
      <c r="I60" s="138"/>
      <c r="J60" s="138"/>
      <c r="K60" s="138"/>
      <c r="L60" s="138"/>
      <c r="M60" s="138"/>
      <c r="N60" s="138"/>
      <c r="O60" s="138"/>
      <c r="P60" s="138"/>
      <c r="Q60" s="138"/>
      <c r="R60" s="138"/>
      <c r="S60" s="138"/>
      <c r="T60" s="138"/>
      <c r="U60" s="138"/>
      <c r="V60" s="138"/>
      <c r="W60" s="138"/>
      <c r="X60" s="138"/>
      <c r="Y60" s="372"/>
    </row>
    <row r="61" spans="1:25">
      <c r="A61" s="368" t="s">
        <v>102</v>
      </c>
      <c r="B61" s="374" t="s">
        <v>103</v>
      </c>
      <c r="C61" s="130" t="s">
        <v>55</v>
      </c>
      <c r="D61" s="110">
        <v>2018</v>
      </c>
      <c r="F61" s="136">
        <v>4845</v>
      </c>
      <c r="G61" s="126">
        <v>333123</v>
      </c>
      <c r="H61" s="127">
        <v>1758</v>
      </c>
      <c r="I61" s="126">
        <v>108203</v>
      </c>
      <c r="J61" s="127">
        <v>2763</v>
      </c>
      <c r="K61" s="127">
        <v>38165</v>
      </c>
      <c r="L61" s="127">
        <v>88409</v>
      </c>
      <c r="M61" s="127">
        <v>61638</v>
      </c>
      <c r="N61" s="127">
        <v>7224</v>
      </c>
      <c r="O61" s="127">
        <v>19547</v>
      </c>
      <c r="P61" s="127">
        <v>4223</v>
      </c>
      <c r="Q61" s="127">
        <v>16187</v>
      </c>
      <c r="R61" s="127">
        <v>54287</v>
      </c>
      <c r="S61" s="127">
        <v>5327</v>
      </c>
      <c r="T61" s="127">
        <v>48960</v>
      </c>
      <c r="U61" s="127">
        <v>4462</v>
      </c>
      <c r="V61" s="127">
        <v>23410</v>
      </c>
      <c r="W61" s="127">
        <v>1229</v>
      </c>
      <c r="X61" s="141">
        <v>22181</v>
      </c>
      <c r="Y61" s="372" t="s">
        <v>102</v>
      </c>
    </row>
    <row r="62" spans="1:25">
      <c r="A62" s="368" t="s">
        <v>104</v>
      </c>
      <c r="C62" s="130" t="s">
        <v>57</v>
      </c>
      <c r="D62" s="110">
        <v>2019</v>
      </c>
      <c r="F62" s="152">
        <v>4733</v>
      </c>
      <c r="G62" s="149">
        <v>330634</v>
      </c>
      <c r="H62" s="148">
        <v>1689</v>
      </c>
      <c r="I62" s="149">
        <v>107063</v>
      </c>
      <c r="J62" s="148">
        <v>2732</v>
      </c>
      <c r="K62" s="148">
        <v>38389</v>
      </c>
      <c r="L62" s="148">
        <v>87910</v>
      </c>
      <c r="M62" s="148">
        <v>60467</v>
      </c>
      <c r="N62" s="148">
        <v>7836</v>
      </c>
      <c r="O62" s="148">
        <v>19607</v>
      </c>
      <c r="P62" s="148">
        <v>4213</v>
      </c>
      <c r="Q62" s="148">
        <v>16445</v>
      </c>
      <c r="R62" s="148">
        <v>53917</v>
      </c>
      <c r="S62" s="148">
        <v>4571</v>
      </c>
      <c r="T62" s="148">
        <v>49346</v>
      </c>
      <c r="U62" s="148">
        <v>4599</v>
      </c>
      <c r="V62" s="148">
        <v>22311</v>
      </c>
      <c r="W62" s="148">
        <v>1121</v>
      </c>
      <c r="X62" s="151">
        <v>21190</v>
      </c>
      <c r="Y62" s="372" t="s">
        <v>104</v>
      </c>
    </row>
    <row r="63" spans="1:25">
      <c r="A63" s="368" t="s">
        <v>105</v>
      </c>
      <c r="B63" s="374"/>
      <c r="C63" s="111"/>
      <c r="D63" s="120" t="s">
        <v>4</v>
      </c>
      <c r="E63" s="120"/>
      <c r="F63" s="131">
        <f>100/F61*F62-100</f>
        <v>-2.2999999999999998</v>
      </c>
      <c r="G63" s="132">
        <f t="shared" ref="G63:X63" si="11">100/G61*G62-100</f>
        <v>-0.7</v>
      </c>
      <c r="H63" s="132">
        <f t="shared" si="11"/>
        <v>-3.9</v>
      </c>
      <c r="I63" s="132">
        <f t="shared" si="11"/>
        <v>-1.1000000000000001</v>
      </c>
      <c r="J63" s="132">
        <f t="shared" si="11"/>
        <v>-1.1000000000000001</v>
      </c>
      <c r="K63" s="132">
        <f t="shared" si="11"/>
        <v>0.6</v>
      </c>
      <c r="L63" s="132">
        <f t="shared" si="11"/>
        <v>-0.6</v>
      </c>
      <c r="M63" s="132">
        <f t="shared" si="11"/>
        <v>-1.9</v>
      </c>
      <c r="N63" s="132">
        <f t="shared" si="11"/>
        <v>8.5</v>
      </c>
      <c r="O63" s="132">
        <f t="shared" si="11"/>
        <v>0.3</v>
      </c>
      <c r="P63" s="132">
        <f t="shared" si="11"/>
        <v>-0.2</v>
      </c>
      <c r="Q63" s="132">
        <f t="shared" si="11"/>
        <v>1.6</v>
      </c>
      <c r="R63" s="132">
        <f t="shared" si="11"/>
        <v>-0.7</v>
      </c>
      <c r="S63" s="132">
        <f t="shared" si="11"/>
        <v>-14.2</v>
      </c>
      <c r="T63" s="132">
        <f t="shared" si="11"/>
        <v>0.8</v>
      </c>
      <c r="U63" s="132">
        <f t="shared" si="11"/>
        <v>3.1</v>
      </c>
      <c r="V63" s="132">
        <f t="shared" si="11"/>
        <v>-4.7</v>
      </c>
      <c r="W63" s="132">
        <f t="shared" si="11"/>
        <v>-8.8000000000000007</v>
      </c>
      <c r="X63" s="132">
        <f t="shared" si="11"/>
        <v>-4.5</v>
      </c>
      <c r="Y63" s="372" t="s">
        <v>105</v>
      </c>
    </row>
    <row r="64" spans="1:25">
      <c r="A64" s="368"/>
      <c r="B64" s="374"/>
      <c r="C64" s="374"/>
      <c r="D64" s="120"/>
      <c r="E64" s="120"/>
      <c r="F64" s="139"/>
      <c r="G64" s="138"/>
      <c r="H64" s="138"/>
      <c r="I64" s="138"/>
      <c r="J64" s="138"/>
      <c r="K64" s="138"/>
      <c r="L64" s="138"/>
      <c r="M64" s="138"/>
      <c r="N64" s="138"/>
      <c r="O64" s="138"/>
      <c r="P64" s="138"/>
      <c r="Q64" s="138"/>
      <c r="R64" s="138"/>
      <c r="S64" s="138"/>
      <c r="T64" s="138"/>
      <c r="U64" s="138"/>
      <c r="V64" s="138"/>
      <c r="W64" s="138"/>
      <c r="X64" s="138"/>
      <c r="Y64" s="372"/>
    </row>
    <row r="65" spans="1:25">
      <c r="A65" s="368" t="s">
        <v>106</v>
      </c>
      <c r="B65" s="374" t="s">
        <v>107</v>
      </c>
      <c r="C65" s="130" t="s">
        <v>55</v>
      </c>
      <c r="D65" s="110">
        <v>2018</v>
      </c>
      <c r="F65" s="136">
        <v>676</v>
      </c>
      <c r="G65" s="127">
        <v>44219</v>
      </c>
      <c r="H65" s="127">
        <v>195</v>
      </c>
      <c r="I65" s="127">
        <v>13504</v>
      </c>
      <c r="J65" s="127">
        <v>412</v>
      </c>
      <c r="K65" s="127">
        <v>5525</v>
      </c>
      <c r="L65" s="127">
        <v>11850</v>
      </c>
      <c r="M65" s="127">
        <v>8318</v>
      </c>
      <c r="N65" s="127">
        <v>1073</v>
      </c>
      <c r="O65" s="127">
        <v>2459</v>
      </c>
      <c r="P65" s="127">
        <v>587</v>
      </c>
      <c r="Q65" s="127">
        <v>2549</v>
      </c>
      <c r="R65" s="127">
        <v>7052</v>
      </c>
      <c r="S65" s="127">
        <v>748</v>
      </c>
      <c r="T65" s="127">
        <v>6304</v>
      </c>
      <c r="U65" s="127">
        <v>695</v>
      </c>
      <c r="V65" s="127">
        <v>3044</v>
      </c>
      <c r="W65" s="127">
        <v>160</v>
      </c>
      <c r="X65" s="141">
        <v>2884</v>
      </c>
      <c r="Y65" s="372" t="s">
        <v>106</v>
      </c>
    </row>
    <row r="66" spans="1:25">
      <c r="A66" s="368" t="s">
        <v>108</v>
      </c>
      <c r="C66" s="130" t="s">
        <v>57</v>
      </c>
      <c r="D66" s="110">
        <v>2019</v>
      </c>
      <c r="F66" s="152">
        <v>661</v>
      </c>
      <c r="G66" s="148">
        <v>43784</v>
      </c>
      <c r="H66" s="148">
        <v>190</v>
      </c>
      <c r="I66" s="148">
        <v>13406</v>
      </c>
      <c r="J66" s="148">
        <v>414</v>
      </c>
      <c r="K66" s="148">
        <v>5536</v>
      </c>
      <c r="L66" s="148">
        <v>12112</v>
      </c>
      <c r="M66" s="148">
        <v>8434</v>
      </c>
      <c r="N66" s="148">
        <v>1108</v>
      </c>
      <c r="O66" s="148">
        <v>2570</v>
      </c>
      <c r="P66" s="148">
        <v>606</v>
      </c>
      <c r="Q66" s="148">
        <v>2577</v>
      </c>
      <c r="R66" s="148">
        <v>6576</v>
      </c>
      <c r="S66" s="148">
        <v>584</v>
      </c>
      <c r="T66" s="148">
        <v>5992</v>
      </c>
      <c r="U66" s="148">
        <v>643</v>
      </c>
      <c r="V66" s="148">
        <v>2934</v>
      </c>
      <c r="W66" s="148">
        <v>148</v>
      </c>
      <c r="X66" s="151">
        <v>2786</v>
      </c>
      <c r="Y66" s="372" t="s">
        <v>108</v>
      </c>
    </row>
    <row r="67" spans="1:25">
      <c r="A67" s="368" t="s">
        <v>109</v>
      </c>
      <c r="B67" s="374"/>
      <c r="C67" s="111"/>
      <c r="D67" s="120" t="s">
        <v>4</v>
      </c>
      <c r="E67" s="120"/>
      <c r="F67" s="131">
        <f>100/F65*F66-100</f>
        <v>-2.2000000000000002</v>
      </c>
      <c r="G67" s="132">
        <f t="shared" ref="G67:X67" si="12">100/G65*G66-100</f>
        <v>-1</v>
      </c>
      <c r="H67" s="132">
        <f t="shared" si="12"/>
        <v>-2.6</v>
      </c>
      <c r="I67" s="132">
        <f t="shared" si="12"/>
        <v>-0.7</v>
      </c>
      <c r="J67" s="132">
        <f t="shared" si="12"/>
        <v>0.5</v>
      </c>
      <c r="K67" s="132">
        <f t="shared" si="12"/>
        <v>0.2</v>
      </c>
      <c r="L67" s="132">
        <f t="shared" si="12"/>
        <v>2.2000000000000002</v>
      </c>
      <c r="M67" s="132">
        <f t="shared" si="12"/>
        <v>1.4</v>
      </c>
      <c r="N67" s="132">
        <f t="shared" si="12"/>
        <v>3.3</v>
      </c>
      <c r="O67" s="132">
        <f t="shared" si="12"/>
        <v>4.5</v>
      </c>
      <c r="P67" s="132">
        <f t="shared" si="12"/>
        <v>3.2</v>
      </c>
      <c r="Q67" s="132">
        <f t="shared" si="12"/>
        <v>1.1000000000000001</v>
      </c>
      <c r="R67" s="132">
        <f t="shared" si="12"/>
        <v>-6.7</v>
      </c>
      <c r="S67" s="132">
        <f t="shared" si="12"/>
        <v>-21.9</v>
      </c>
      <c r="T67" s="132">
        <f t="shared" si="12"/>
        <v>-4.9000000000000004</v>
      </c>
      <c r="U67" s="132">
        <f t="shared" si="12"/>
        <v>-7.5</v>
      </c>
      <c r="V67" s="132">
        <f t="shared" si="12"/>
        <v>-3.6</v>
      </c>
      <c r="W67" s="132">
        <f t="shared" si="12"/>
        <v>-7.5</v>
      </c>
      <c r="X67" s="132">
        <f t="shared" si="12"/>
        <v>-3.4</v>
      </c>
      <c r="Y67" s="372" t="s">
        <v>109</v>
      </c>
    </row>
    <row r="68" spans="1:25">
      <c r="A68" s="368"/>
      <c r="B68" s="374"/>
      <c r="D68" s="120"/>
      <c r="E68" s="120"/>
      <c r="F68" s="139"/>
      <c r="G68" s="138"/>
      <c r="H68" s="138"/>
      <c r="I68" s="138"/>
      <c r="J68" s="138"/>
      <c r="K68" s="138"/>
      <c r="L68" s="138"/>
      <c r="M68" s="138"/>
      <c r="N68" s="138"/>
      <c r="O68" s="138"/>
      <c r="P68" s="138"/>
      <c r="Q68" s="138"/>
      <c r="R68" s="138"/>
      <c r="S68" s="138"/>
      <c r="T68" s="138"/>
      <c r="U68" s="138"/>
      <c r="V68" s="138"/>
      <c r="W68" s="138"/>
      <c r="X68" s="138"/>
      <c r="Y68" s="372"/>
    </row>
    <row r="69" spans="1:25">
      <c r="A69" s="368" t="s">
        <v>110</v>
      </c>
      <c r="B69" s="374" t="s">
        <v>111</v>
      </c>
      <c r="C69" s="130" t="s">
        <v>55</v>
      </c>
      <c r="D69" s="110">
        <v>2018</v>
      </c>
      <c r="F69" s="136">
        <v>6651</v>
      </c>
      <c r="G69" s="126">
        <v>469457</v>
      </c>
      <c r="H69" s="127">
        <v>1191</v>
      </c>
      <c r="I69" s="126">
        <v>177364</v>
      </c>
      <c r="J69" s="127">
        <v>3938</v>
      </c>
      <c r="K69" s="127">
        <v>41325</v>
      </c>
      <c r="L69" s="126">
        <v>128041</v>
      </c>
      <c r="M69" s="127">
        <v>89749</v>
      </c>
      <c r="N69" s="127">
        <v>7119</v>
      </c>
      <c r="O69" s="127">
        <v>31173</v>
      </c>
      <c r="P69" s="127">
        <v>5263</v>
      </c>
      <c r="Q69" s="127">
        <v>14609</v>
      </c>
      <c r="R69" s="127">
        <v>82806</v>
      </c>
      <c r="S69" s="127">
        <v>5631</v>
      </c>
      <c r="T69" s="127">
        <v>77175</v>
      </c>
      <c r="U69" s="127">
        <v>4005</v>
      </c>
      <c r="V69" s="127">
        <v>21307</v>
      </c>
      <c r="W69" s="127">
        <v>1000</v>
      </c>
      <c r="X69" s="141">
        <v>20307</v>
      </c>
      <c r="Y69" s="372" t="s">
        <v>110</v>
      </c>
    </row>
    <row r="70" spans="1:25">
      <c r="A70" s="368" t="s">
        <v>112</v>
      </c>
      <c r="C70" s="130" t="s">
        <v>57</v>
      </c>
      <c r="D70" s="110">
        <v>2019</v>
      </c>
      <c r="F70" s="152">
        <v>6514</v>
      </c>
      <c r="G70" s="149">
        <v>464184</v>
      </c>
      <c r="H70" s="148">
        <v>1143</v>
      </c>
      <c r="I70" s="149">
        <v>177769</v>
      </c>
      <c r="J70" s="148">
        <v>3907</v>
      </c>
      <c r="K70" s="148">
        <v>41021</v>
      </c>
      <c r="L70" s="149">
        <v>126694</v>
      </c>
      <c r="M70" s="148">
        <v>89264</v>
      </c>
      <c r="N70" s="148">
        <v>7040</v>
      </c>
      <c r="O70" s="148">
        <v>30390</v>
      </c>
      <c r="P70" s="148">
        <v>5010</v>
      </c>
      <c r="Q70" s="148">
        <v>14824</v>
      </c>
      <c r="R70" s="148">
        <v>80291</v>
      </c>
      <c r="S70" s="148">
        <v>4929</v>
      </c>
      <c r="T70" s="148">
        <v>75362</v>
      </c>
      <c r="U70" s="148">
        <v>3961</v>
      </c>
      <c r="V70" s="148">
        <v>19624</v>
      </c>
      <c r="W70" s="148">
        <v>876</v>
      </c>
      <c r="X70" s="151">
        <v>18748</v>
      </c>
      <c r="Y70" s="372" t="s">
        <v>112</v>
      </c>
    </row>
    <row r="71" spans="1:25">
      <c r="A71" s="368" t="s">
        <v>113</v>
      </c>
      <c r="B71" s="374"/>
      <c r="C71" s="111"/>
      <c r="D71" s="120" t="s">
        <v>4</v>
      </c>
      <c r="E71" s="120"/>
      <c r="F71" s="131">
        <f>100/F69*F70-100</f>
        <v>-2.1</v>
      </c>
      <c r="G71" s="132">
        <f t="shared" ref="G71:X71" si="13">100/G69*G70-100</f>
        <v>-1.1000000000000001</v>
      </c>
      <c r="H71" s="132">
        <f t="shared" si="13"/>
        <v>-4</v>
      </c>
      <c r="I71" s="132">
        <f t="shared" si="13"/>
        <v>0.2</v>
      </c>
      <c r="J71" s="132">
        <f t="shared" si="13"/>
        <v>-0.8</v>
      </c>
      <c r="K71" s="132">
        <f t="shared" si="13"/>
        <v>-0.7</v>
      </c>
      <c r="L71" s="132">
        <f t="shared" si="13"/>
        <v>-1.1000000000000001</v>
      </c>
      <c r="M71" s="132">
        <f t="shared" si="13"/>
        <v>-0.5</v>
      </c>
      <c r="N71" s="132">
        <f t="shared" si="13"/>
        <v>-1.1000000000000001</v>
      </c>
      <c r="O71" s="132">
        <f t="shared" si="13"/>
        <v>-2.5</v>
      </c>
      <c r="P71" s="132">
        <f t="shared" si="13"/>
        <v>-4.8</v>
      </c>
      <c r="Q71" s="132">
        <f t="shared" si="13"/>
        <v>1.5</v>
      </c>
      <c r="R71" s="132">
        <f t="shared" si="13"/>
        <v>-3</v>
      </c>
      <c r="S71" s="132">
        <f t="shared" si="13"/>
        <v>-12.5</v>
      </c>
      <c r="T71" s="132">
        <f t="shared" si="13"/>
        <v>-2.2999999999999998</v>
      </c>
      <c r="U71" s="132">
        <f t="shared" si="13"/>
        <v>-1.1000000000000001</v>
      </c>
      <c r="V71" s="132">
        <f t="shared" si="13"/>
        <v>-7.9</v>
      </c>
      <c r="W71" s="132">
        <f t="shared" si="13"/>
        <v>-12.4</v>
      </c>
      <c r="X71" s="132">
        <f t="shared" si="13"/>
        <v>-7.7</v>
      </c>
      <c r="Y71" s="372" t="s">
        <v>113</v>
      </c>
    </row>
    <row r="72" spans="1:25">
      <c r="A72" s="368"/>
      <c r="B72" s="374"/>
      <c r="C72" s="374"/>
      <c r="D72" s="120"/>
      <c r="E72" s="120"/>
      <c r="F72" s="139"/>
      <c r="G72" s="138"/>
      <c r="H72" s="138"/>
      <c r="I72" s="138"/>
      <c r="J72" s="138"/>
      <c r="K72" s="138"/>
      <c r="L72" s="138"/>
      <c r="M72" s="138"/>
      <c r="N72" s="138"/>
      <c r="O72" s="138"/>
      <c r="P72" s="138"/>
      <c r="Q72" s="138"/>
      <c r="R72" s="138"/>
      <c r="S72" s="138"/>
      <c r="T72" s="138"/>
      <c r="U72" s="138"/>
      <c r="V72" s="138"/>
      <c r="W72" s="138"/>
      <c r="X72" s="138"/>
      <c r="Y72" s="372"/>
    </row>
    <row r="73" spans="1:25">
      <c r="A73" s="368" t="s">
        <v>114</v>
      </c>
      <c r="B73" s="374" t="s">
        <v>115</v>
      </c>
      <c r="C73" s="130" t="s">
        <v>55</v>
      </c>
      <c r="D73" s="110">
        <v>2018</v>
      </c>
      <c r="F73" s="136">
        <v>2958</v>
      </c>
      <c r="G73" s="126">
        <v>325061</v>
      </c>
      <c r="H73" s="127">
        <v>571</v>
      </c>
      <c r="I73" s="126">
        <v>116429</v>
      </c>
      <c r="J73" s="127">
        <v>1667</v>
      </c>
      <c r="K73" s="127">
        <v>29609</v>
      </c>
      <c r="L73" s="127">
        <v>91254</v>
      </c>
      <c r="M73" s="127">
        <v>63393</v>
      </c>
      <c r="N73" s="127">
        <v>5426</v>
      </c>
      <c r="O73" s="127">
        <v>22435</v>
      </c>
      <c r="P73" s="127">
        <v>3780</v>
      </c>
      <c r="Q73" s="127">
        <v>11610</v>
      </c>
      <c r="R73" s="127">
        <v>58724</v>
      </c>
      <c r="S73" s="127">
        <v>4094</v>
      </c>
      <c r="T73" s="127">
        <v>54630</v>
      </c>
      <c r="U73" s="127">
        <v>2639</v>
      </c>
      <c r="V73" s="127">
        <v>14796</v>
      </c>
      <c r="W73" s="127">
        <v>708</v>
      </c>
      <c r="X73" s="141">
        <v>14088</v>
      </c>
      <c r="Y73" s="372" t="s">
        <v>114</v>
      </c>
    </row>
    <row r="74" spans="1:25">
      <c r="A74" s="368" t="s">
        <v>116</v>
      </c>
      <c r="C74" s="130" t="s">
        <v>57</v>
      </c>
      <c r="D74" s="110">
        <v>2019</v>
      </c>
      <c r="F74" s="152">
        <v>2891</v>
      </c>
      <c r="G74" s="149">
        <v>317313</v>
      </c>
      <c r="H74" s="148">
        <v>575</v>
      </c>
      <c r="I74" s="149">
        <v>114395</v>
      </c>
      <c r="J74" s="148">
        <v>1677</v>
      </c>
      <c r="K74" s="148">
        <v>29570</v>
      </c>
      <c r="L74" s="148">
        <v>87006</v>
      </c>
      <c r="M74" s="148">
        <v>60294</v>
      </c>
      <c r="N74" s="148">
        <v>4919</v>
      </c>
      <c r="O74" s="148">
        <v>21793</v>
      </c>
      <c r="P74" s="148">
        <v>3439</v>
      </c>
      <c r="Q74" s="148">
        <v>11457</v>
      </c>
      <c r="R74" s="148">
        <v>58630</v>
      </c>
      <c r="S74" s="148">
        <v>3620</v>
      </c>
      <c r="T74" s="148">
        <v>55010</v>
      </c>
      <c r="U74" s="148">
        <v>2589</v>
      </c>
      <c r="V74" s="148">
        <v>13666</v>
      </c>
      <c r="W74" s="148">
        <v>635</v>
      </c>
      <c r="X74" s="151">
        <v>13031</v>
      </c>
      <c r="Y74" s="372" t="s">
        <v>116</v>
      </c>
    </row>
    <row r="75" spans="1:25">
      <c r="A75" s="368" t="s">
        <v>117</v>
      </c>
      <c r="B75" s="374"/>
      <c r="C75" s="111"/>
      <c r="D75" s="120" t="s">
        <v>4</v>
      </c>
      <c r="E75" s="120"/>
      <c r="F75" s="131">
        <f>100/F73*F74-100</f>
        <v>-2.2999999999999998</v>
      </c>
      <c r="G75" s="132">
        <f t="shared" ref="G75:X75" si="14">100/G73*G74-100</f>
        <v>-2.4</v>
      </c>
      <c r="H75" s="132">
        <f t="shared" si="14"/>
        <v>0.7</v>
      </c>
      <c r="I75" s="132">
        <f t="shared" si="14"/>
        <v>-1.7</v>
      </c>
      <c r="J75" s="132">
        <f t="shared" si="14"/>
        <v>0.6</v>
      </c>
      <c r="K75" s="132">
        <f t="shared" si="14"/>
        <v>-0.1</v>
      </c>
      <c r="L75" s="132">
        <f t="shared" si="14"/>
        <v>-4.7</v>
      </c>
      <c r="M75" s="132">
        <f t="shared" si="14"/>
        <v>-4.9000000000000004</v>
      </c>
      <c r="N75" s="132">
        <f t="shared" si="14"/>
        <v>-9.3000000000000007</v>
      </c>
      <c r="O75" s="132">
        <f t="shared" si="14"/>
        <v>-2.9</v>
      </c>
      <c r="P75" s="132">
        <f t="shared" si="14"/>
        <v>-9</v>
      </c>
      <c r="Q75" s="132">
        <f t="shared" si="14"/>
        <v>-1.3</v>
      </c>
      <c r="R75" s="132">
        <f t="shared" si="14"/>
        <v>-0.2</v>
      </c>
      <c r="S75" s="132">
        <f t="shared" si="14"/>
        <v>-11.6</v>
      </c>
      <c r="T75" s="132">
        <f t="shared" si="14"/>
        <v>0.7</v>
      </c>
      <c r="U75" s="132">
        <f t="shared" si="14"/>
        <v>-1.9</v>
      </c>
      <c r="V75" s="132">
        <f t="shared" si="14"/>
        <v>-7.6</v>
      </c>
      <c r="W75" s="132">
        <f t="shared" si="14"/>
        <v>-10.3</v>
      </c>
      <c r="X75" s="132">
        <f t="shared" si="14"/>
        <v>-7.5</v>
      </c>
      <c r="Y75" s="372" t="s">
        <v>117</v>
      </c>
    </row>
    <row r="76" spans="1:25">
      <c r="A76" s="368"/>
      <c r="B76" s="374"/>
      <c r="C76" s="374"/>
      <c r="D76" s="120"/>
      <c r="E76" s="120"/>
      <c r="F76" s="131"/>
      <c r="G76" s="132"/>
      <c r="H76" s="132"/>
      <c r="I76" s="132"/>
      <c r="J76" s="132"/>
      <c r="K76" s="132"/>
      <c r="L76" s="132"/>
      <c r="M76" s="132"/>
      <c r="N76" s="132"/>
      <c r="O76" s="132"/>
      <c r="P76" s="132"/>
      <c r="Q76" s="132"/>
      <c r="R76" s="132"/>
      <c r="S76" s="132"/>
      <c r="T76" s="132"/>
      <c r="U76" s="132"/>
      <c r="V76" s="132"/>
      <c r="W76" s="132"/>
      <c r="X76" s="132"/>
      <c r="Y76" s="372"/>
    </row>
    <row r="77" spans="1:25">
      <c r="A77" s="368" t="s">
        <v>118</v>
      </c>
      <c r="B77" s="374" t="s">
        <v>119</v>
      </c>
      <c r="C77" s="130" t="s">
        <v>55</v>
      </c>
      <c r="D77" s="110">
        <v>2018</v>
      </c>
      <c r="F77" s="136">
        <v>7308</v>
      </c>
      <c r="G77" s="126">
        <v>1050375</v>
      </c>
      <c r="H77" s="127">
        <v>3853</v>
      </c>
      <c r="I77" s="126">
        <v>385305</v>
      </c>
      <c r="J77" s="127">
        <v>2746</v>
      </c>
      <c r="K77" s="127">
        <v>39481</v>
      </c>
      <c r="L77" s="126">
        <v>284888</v>
      </c>
      <c r="M77" s="126">
        <v>195196</v>
      </c>
      <c r="N77" s="127">
        <v>29903</v>
      </c>
      <c r="O77" s="127">
        <v>59789</v>
      </c>
      <c r="P77" s="127">
        <v>14958</v>
      </c>
      <c r="Q77" s="127">
        <v>74682</v>
      </c>
      <c r="R77" s="126">
        <v>176991</v>
      </c>
      <c r="S77" s="127">
        <v>12699</v>
      </c>
      <c r="T77" s="126">
        <v>164292</v>
      </c>
      <c r="U77" s="127">
        <v>10020</v>
      </c>
      <c r="V77" s="127">
        <v>79008</v>
      </c>
      <c r="W77" s="127">
        <v>3720</v>
      </c>
      <c r="X77" s="141">
        <v>75288</v>
      </c>
      <c r="Y77" s="372" t="s">
        <v>118</v>
      </c>
    </row>
    <row r="78" spans="1:25">
      <c r="A78" s="368" t="s">
        <v>120</v>
      </c>
      <c r="C78" s="130" t="s">
        <v>57</v>
      </c>
      <c r="D78" s="110">
        <v>2019</v>
      </c>
      <c r="F78" s="152">
        <v>7211</v>
      </c>
      <c r="G78" s="149">
        <v>1028726</v>
      </c>
      <c r="H78" s="148">
        <v>3774</v>
      </c>
      <c r="I78" s="149">
        <v>378209</v>
      </c>
      <c r="J78" s="148">
        <v>2769</v>
      </c>
      <c r="K78" s="148">
        <v>40267</v>
      </c>
      <c r="L78" s="149">
        <v>276628</v>
      </c>
      <c r="M78" s="149">
        <v>189814</v>
      </c>
      <c r="N78" s="148">
        <v>27877</v>
      </c>
      <c r="O78" s="148">
        <v>58937</v>
      </c>
      <c r="P78" s="148">
        <v>14082</v>
      </c>
      <c r="Q78" s="148">
        <v>73185</v>
      </c>
      <c r="R78" s="149">
        <v>174521</v>
      </c>
      <c r="S78" s="148">
        <v>11913</v>
      </c>
      <c r="T78" s="149">
        <v>162608</v>
      </c>
      <c r="U78" s="148">
        <v>10413</v>
      </c>
      <c r="V78" s="148">
        <v>75503</v>
      </c>
      <c r="W78" s="148">
        <v>3323</v>
      </c>
      <c r="X78" s="151">
        <v>72180</v>
      </c>
      <c r="Y78" s="372" t="s">
        <v>120</v>
      </c>
    </row>
    <row r="79" spans="1:25">
      <c r="A79" s="368" t="s">
        <v>121</v>
      </c>
      <c r="B79" s="374"/>
      <c r="C79" s="111"/>
      <c r="D79" s="120" t="s">
        <v>4</v>
      </c>
      <c r="E79" s="120"/>
      <c r="F79" s="131">
        <f>100/F77*F78-100</f>
        <v>-1.3</v>
      </c>
      <c r="G79" s="132">
        <f t="shared" ref="G79:X79" si="15">100/G77*G78-100</f>
        <v>-2.1</v>
      </c>
      <c r="H79" s="132">
        <f t="shared" si="15"/>
        <v>-2.1</v>
      </c>
      <c r="I79" s="132">
        <f t="shared" si="15"/>
        <v>-1.8</v>
      </c>
      <c r="J79" s="132">
        <f t="shared" si="15"/>
        <v>0.8</v>
      </c>
      <c r="K79" s="132">
        <f t="shared" si="15"/>
        <v>2</v>
      </c>
      <c r="L79" s="132">
        <f t="shared" si="15"/>
        <v>-2.9</v>
      </c>
      <c r="M79" s="132">
        <f t="shared" si="15"/>
        <v>-2.8</v>
      </c>
      <c r="N79" s="132">
        <f t="shared" si="15"/>
        <v>-6.8</v>
      </c>
      <c r="O79" s="132">
        <f t="shared" si="15"/>
        <v>-1.4</v>
      </c>
      <c r="P79" s="132">
        <f t="shared" si="15"/>
        <v>-5.9</v>
      </c>
      <c r="Q79" s="132">
        <f t="shared" si="15"/>
        <v>-2</v>
      </c>
      <c r="R79" s="132">
        <f t="shared" si="15"/>
        <v>-1.4</v>
      </c>
      <c r="S79" s="132">
        <f t="shared" si="15"/>
        <v>-6.2</v>
      </c>
      <c r="T79" s="132">
        <f t="shared" si="15"/>
        <v>-1</v>
      </c>
      <c r="U79" s="132">
        <f t="shared" si="15"/>
        <v>3.9</v>
      </c>
      <c r="V79" s="132">
        <f t="shared" si="15"/>
        <v>-4.4000000000000004</v>
      </c>
      <c r="W79" s="132">
        <f t="shared" si="15"/>
        <v>-10.7</v>
      </c>
      <c r="X79" s="132">
        <f t="shared" si="15"/>
        <v>-4.0999999999999996</v>
      </c>
      <c r="Y79" s="372" t="s">
        <v>121</v>
      </c>
    </row>
    <row r="80" spans="1:25">
      <c r="A80" s="368"/>
      <c r="B80" s="374"/>
      <c r="C80" s="374"/>
      <c r="D80" s="120"/>
      <c r="E80" s="120"/>
      <c r="F80" s="139"/>
      <c r="G80" s="138"/>
      <c r="H80" s="138"/>
      <c r="I80" s="138"/>
      <c r="J80" s="138"/>
      <c r="K80" s="138"/>
      <c r="L80" s="138"/>
      <c r="M80" s="138"/>
      <c r="N80" s="138"/>
      <c r="O80" s="138"/>
      <c r="P80" s="138"/>
      <c r="Q80" s="138"/>
      <c r="R80" s="138"/>
      <c r="S80" s="138"/>
      <c r="T80" s="138"/>
      <c r="U80" s="138"/>
      <c r="V80" s="138"/>
      <c r="W80" s="138"/>
      <c r="X80" s="138"/>
      <c r="Y80" s="372"/>
    </row>
    <row r="81" spans="1:26">
      <c r="A81" s="368" t="s">
        <v>122</v>
      </c>
      <c r="B81" s="374" t="s">
        <v>123</v>
      </c>
      <c r="C81" s="130" t="s">
        <v>55</v>
      </c>
      <c r="D81" s="110">
        <v>2018</v>
      </c>
      <c r="F81" s="136">
        <v>4076</v>
      </c>
      <c r="G81" s="126">
        <v>313989</v>
      </c>
      <c r="H81" s="127">
        <v>587</v>
      </c>
      <c r="I81" s="126">
        <v>100455</v>
      </c>
      <c r="J81" s="127">
        <v>2504</v>
      </c>
      <c r="K81" s="127">
        <v>37775</v>
      </c>
      <c r="L81" s="127">
        <v>90153</v>
      </c>
      <c r="M81" s="127">
        <v>64458</v>
      </c>
      <c r="N81" s="127">
        <v>6855</v>
      </c>
      <c r="O81" s="127">
        <v>18840</v>
      </c>
      <c r="P81" s="127">
        <v>4382</v>
      </c>
      <c r="Q81" s="127">
        <v>14713</v>
      </c>
      <c r="R81" s="127">
        <v>52569</v>
      </c>
      <c r="S81" s="127">
        <v>4267</v>
      </c>
      <c r="T81" s="127">
        <v>48302</v>
      </c>
      <c r="U81" s="127">
        <v>3117</v>
      </c>
      <c r="V81" s="127">
        <v>15207</v>
      </c>
      <c r="W81" s="127">
        <v>780</v>
      </c>
      <c r="X81" s="141">
        <v>14427</v>
      </c>
      <c r="Y81" s="372" t="s">
        <v>122</v>
      </c>
    </row>
    <row r="82" spans="1:26">
      <c r="A82" s="368" t="s">
        <v>124</v>
      </c>
      <c r="C82" s="130" t="s">
        <v>57</v>
      </c>
      <c r="D82" s="110">
        <v>2019</v>
      </c>
      <c r="F82" s="152">
        <v>3931</v>
      </c>
      <c r="G82" s="149">
        <v>307940</v>
      </c>
      <c r="H82" s="148">
        <v>557</v>
      </c>
      <c r="I82" s="149">
        <v>100618</v>
      </c>
      <c r="J82" s="148">
        <v>2499</v>
      </c>
      <c r="K82" s="148">
        <v>37282</v>
      </c>
      <c r="L82" s="148">
        <v>87694</v>
      </c>
      <c r="M82" s="148">
        <v>58826</v>
      </c>
      <c r="N82" s="148">
        <v>8124</v>
      </c>
      <c r="O82" s="148">
        <v>20744</v>
      </c>
      <c r="P82" s="148">
        <v>4074</v>
      </c>
      <c r="Q82" s="148">
        <v>13873</v>
      </c>
      <c r="R82" s="148">
        <v>51346</v>
      </c>
      <c r="S82" s="148">
        <v>3551</v>
      </c>
      <c r="T82" s="148">
        <v>47795</v>
      </c>
      <c r="U82" s="148">
        <v>3147</v>
      </c>
      <c r="V82" s="148">
        <v>13980</v>
      </c>
      <c r="W82" s="148">
        <v>701</v>
      </c>
      <c r="X82" s="151">
        <v>13279</v>
      </c>
      <c r="Y82" s="372" t="s">
        <v>124</v>
      </c>
    </row>
    <row r="83" spans="1:26">
      <c r="A83" s="368" t="s">
        <v>125</v>
      </c>
      <c r="B83" s="374"/>
      <c r="C83" s="111"/>
      <c r="D83" s="120" t="s">
        <v>4</v>
      </c>
      <c r="E83" s="120"/>
      <c r="F83" s="131">
        <f>100/F81*F82-100</f>
        <v>-3.6</v>
      </c>
      <c r="G83" s="132">
        <f t="shared" ref="G83:X83" si="16">100/G81*G82-100</f>
        <v>-1.9</v>
      </c>
      <c r="H83" s="132">
        <f t="shared" si="16"/>
        <v>-5.0999999999999996</v>
      </c>
      <c r="I83" s="132">
        <f t="shared" si="16"/>
        <v>0.2</v>
      </c>
      <c r="J83" s="132">
        <f t="shared" si="16"/>
        <v>-0.2</v>
      </c>
      <c r="K83" s="132">
        <f t="shared" si="16"/>
        <v>-1.3</v>
      </c>
      <c r="L83" s="132">
        <f t="shared" si="16"/>
        <v>-2.7</v>
      </c>
      <c r="M83" s="132">
        <f t="shared" si="16"/>
        <v>-8.6999999999999993</v>
      </c>
      <c r="N83" s="132">
        <f t="shared" si="16"/>
        <v>18.5</v>
      </c>
      <c r="O83" s="132">
        <f t="shared" si="16"/>
        <v>10.1</v>
      </c>
      <c r="P83" s="132">
        <f t="shared" si="16"/>
        <v>-7</v>
      </c>
      <c r="Q83" s="132">
        <f t="shared" si="16"/>
        <v>-5.7</v>
      </c>
      <c r="R83" s="132">
        <f t="shared" si="16"/>
        <v>-2.2999999999999998</v>
      </c>
      <c r="S83" s="132">
        <f t="shared" si="16"/>
        <v>-16.8</v>
      </c>
      <c r="T83" s="132">
        <f t="shared" si="16"/>
        <v>-1</v>
      </c>
      <c r="U83" s="132">
        <f t="shared" si="16"/>
        <v>1</v>
      </c>
      <c r="V83" s="132">
        <f t="shared" si="16"/>
        <v>-8.1</v>
      </c>
      <c r="W83" s="132">
        <f t="shared" si="16"/>
        <v>-10.1</v>
      </c>
      <c r="X83" s="132">
        <f t="shared" si="16"/>
        <v>-8</v>
      </c>
      <c r="Y83" s="372" t="s">
        <v>125</v>
      </c>
    </row>
    <row r="84" spans="1:26">
      <c r="A84" s="527" t="s">
        <v>206</v>
      </c>
      <c r="B84" s="527"/>
      <c r="C84" s="527"/>
      <c r="D84" s="527"/>
      <c r="E84" s="527"/>
      <c r="F84" s="529"/>
      <c r="G84" s="529"/>
      <c r="H84" s="529"/>
      <c r="I84" s="529"/>
      <c r="J84" s="529"/>
      <c r="K84" s="529"/>
      <c r="L84" s="529"/>
      <c r="M84" s="138"/>
      <c r="N84" s="527" t="s">
        <v>206</v>
      </c>
      <c r="O84" s="527"/>
      <c r="P84" s="527"/>
      <c r="Q84" s="527"/>
      <c r="R84" s="138"/>
      <c r="S84" s="138"/>
      <c r="T84" s="138"/>
      <c r="U84" s="138"/>
      <c r="V84" s="138"/>
      <c r="W84" s="138"/>
      <c r="X84" s="138"/>
      <c r="Y84" s="139"/>
      <c r="Z84" s="138"/>
    </row>
    <row r="85" spans="1:26" ht="5.25" customHeight="1">
      <c r="A85" s="374"/>
      <c r="B85" s="374"/>
      <c r="C85" s="374"/>
      <c r="D85" s="374"/>
      <c r="E85" s="374"/>
      <c r="F85" s="142"/>
      <c r="G85" s="143"/>
      <c r="H85" s="138"/>
      <c r="I85" s="138"/>
      <c r="J85" s="138"/>
      <c r="K85" s="138"/>
      <c r="L85" s="138"/>
      <c r="M85" s="138"/>
      <c r="N85" s="138"/>
      <c r="O85" s="138"/>
      <c r="P85" s="138"/>
      <c r="Q85" s="138"/>
      <c r="R85" s="138"/>
      <c r="S85" s="138"/>
      <c r="T85" s="138"/>
      <c r="U85" s="138"/>
      <c r="V85" s="138"/>
      <c r="W85" s="138"/>
      <c r="X85" s="138"/>
      <c r="Y85" s="138"/>
      <c r="Z85" s="138"/>
    </row>
    <row r="86" spans="1:26" ht="12.75" customHeight="1">
      <c r="A86" s="530" t="s">
        <v>207</v>
      </c>
      <c r="B86" s="530"/>
      <c r="C86" s="530"/>
      <c r="D86" s="530"/>
      <c r="E86" s="530"/>
      <c r="F86" s="530"/>
      <c r="G86" s="143"/>
      <c r="H86" s="142"/>
      <c r="I86" s="143"/>
      <c r="J86" s="142"/>
      <c r="K86" s="142"/>
      <c r="L86" s="143"/>
      <c r="M86" s="142"/>
      <c r="N86" s="530" t="s">
        <v>207</v>
      </c>
      <c r="O86" s="530"/>
      <c r="P86" s="530"/>
      <c r="Q86" s="530"/>
      <c r="R86" s="530"/>
      <c r="S86" s="143"/>
      <c r="T86" s="142"/>
      <c r="U86" s="143"/>
      <c r="V86" s="142"/>
      <c r="W86" s="142"/>
      <c r="X86" s="143"/>
      <c r="Y86" s="142"/>
    </row>
    <row r="87" spans="1:26" ht="12.75" customHeight="1">
      <c r="A87" s="530" t="s">
        <v>211</v>
      </c>
      <c r="B87" s="529"/>
      <c r="C87" s="529"/>
      <c r="D87" s="529"/>
      <c r="E87" s="529"/>
      <c r="F87" s="529"/>
      <c r="G87" s="529"/>
      <c r="H87" s="529"/>
      <c r="I87" s="529"/>
      <c r="J87" s="529"/>
      <c r="K87" s="529"/>
      <c r="L87" s="529"/>
      <c r="M87" s="142"/>
      <c r="N87" s="530" t="s">
        <v>211</v>
      </c>
      <c r="O87" s="529"/>
      <c r="P87" s="529"/>
      <c r="Q87" s="529"/>
      <c r="R87" s="529"/>
      <c r="S87" s="529"/>
      <c r="T87" s="529"/>
      <c r="U87" s="529"/>
      <c r="V87" s="529"/>
      <c r="W87" s="529"/>
      <c r="X87" s="529"/>
      <c r="Y87" s="142"/>
    </row>
    <row r="88" spans="1:26" ht="12.75" customHeight="1">
      <c r="A88" s="527" t="s">
        <v>171</v>
      </c>
      <c r="B88" s="527"/>
      <c r="C88" s="527"/>
      <c r="D88" s="527"/>
      <c r="E88" s="527"/>
      <c r="F88" s="527"/>
      <c r="G88" s="527"/>
      <c r="H88" s="527"/>
      <c r="I88" s="527"/>
      <c r="J88" s="527"/>
      <c r="K88" s="527"/>
      <c r="L88" s="527"/>
      <c r="M88" s="527"/>
      <c r="N88" s="527" t="s">
        <v>171</v>
      </c>
      <c r="O88" s="527"/>
      <c r="P88" s="527"/>
      <c r="Q88" s="527"/>
      <c r="R88" s="527"/>
      <c r="S88" s="527"/>
      <c r="T88" s="527"/>
      <c r="U88" s="527"/>
      <c r="V88" s="527"/>
      <c r="W88" s="527"/>
      <c r="X88" s="527"/>
      <c r="Y88" s="527"/>
    </row>
    <row r="89" spans="1:26" ht="12.75" customHeight="1">
      <c r="A89" s="527" t="s">
        <v>172</v>
      </c>
      <c r="B89" s="527"/>
      <c r="C89" s="527"/>
      <c r="D89" s="527"/>
      <c r="E89" s="527"/>
      <c r="F89" s="527"/>
      <c r="G89" s="527"/>
      <c r="H89" s="527"/>
      <c r="I89" s="527"/>
      <c r="J89" s="527"/>
      <c r="K89" s="527"/>
      <c r="L89" s="527"/>
      <c r="M89" s="527"/>
      <c r="N89" s="527" t="s">
        <v>172</v>
      </c>
      <c r="O89" s="527"/>
      <c r="P89" s="527"/>
      <c r="Q89" s="527"/>
      <c r="R89" s="527"/>
      <c r="S89" s="527"/>
      <c r="T89" s="527"/>
      <c r="U89" s="527"/>
      <c r="V89" s="527"/>
      <c r="W89" s="527"/>
      <c r="X89" s="527"/>
      <c r="Y89" s="527"/>
    </row>
    <row r="90" spans="1:26" ht="12.75" customHeight="1">
      <c r="A90" s="374"/>
      <c r="B90" s="374"/>
      <c r="C90" s="374"/>
      <c r="D90" s="374"/>
      <c r="E90" s="374"/>
      <c r="F90" s="374"/>
      <c r="G90" s="374"/>
      <c r="H90" s="374"/>
      <c r="I90" s="374"/>
      <c r="J90" s="374"/>
      <c r="K90" s="374"/>
      <c r="L90" s="374"/>
      <c r="M90" s="374"/>
      <c r="N90" s="374"/>
      <c r="O90" s="374"/>
      <c r="P90" s="374"/>
      <c r="Q90" s="374"/>
      <c r="R90" s="374"/>
      <c r="S90" s="374"/>
      <c r="T90" s="374"/>
      <c r="U90" s="374"/>
      <c r="V90" s="374"/>
      <c r="W90" s="374"/>
      <c r="X90" s="374"/>
      <c r="Y90" s="374"/>
    </row>
    <row r="91" spans="1:26">
      <c r="A91" s="111"/>
    </row>
    <row r="92" spans="1:26">
      <c r="A92" s="111"/>
    </row>
    <row r="94" spans="1:26" s="144" customFormat="1" ht="12">
      <c r="A94" s="528" t="s">
        <v>216</v>
      </c>
      <c r="B94" s="528"/>
      <c r="C94" s="528"/>
      <c r="D94" s="528"/>
      <c r="E94" s="528"/>
      <c r="F94" s="528"/>
      <c r="G94" s="528"/>
      <c r="H94" s="528"/>
      <c r="I94" s="528"/>
      <c r="J94" s="528"/>
      <c r="K94" s="528"/>
      <c r="L94" s="528"/>
      <c r="M94" s="528"/>
      <c r="N94" s="528" t="s">
        <v>216</v>
      </c>
      <c r="O94" s="528"/>
      <c r="P94" s="528"/>
      <c r="Q94" s="528"/>
      <c r="R94" s="528"/>
      <c r="S94" s="528"/>
      <c r="T94" s="528"/>
      <c r="U94" s="528"/>
    </row>
  </sheetData>
  <mergeCells count="53">
    <mergeCell ref="A1:I1"/>
    <mergeCell ref="J1:M1"/>
    <mergeCell ref="N1:U1"/>
    <mergeCell ref="V1:Y1"/>
    <mergeCell ref="A2:M2"/>
    <mergeCell ref="N2:Y2"/>
    <mergeCell ref="A3:M3"/>
    <mergeCell ref="N3:Y3"/>
    <mergeCell ref="A4:M4"/>
    <mergeCell ref="N4:Y4"/>
    <mergeCell ref="A5:A11"/>
    <mergeCell ref="B5:B11"/>
    <mergeCell ref="C5:E11"/>
    <mergeCell ref="F5:G9"/>
    <mergeCell ref="H5:K5"/>
    <mergeCell ref="L5:M5"/>
    <mergeCell ref="N5:P5"/>
    <mergeCell ref="Q5:T5"/>
    <mergeCell ref="U5:X5"/>
    <mergeCell ref="Y5:Y11"/>
    <mergeCell ref="H6:K7"/>
    <mergeCell ref="L6:L11"/>
    <mergeCell ref="V6:X7"/>
    <mergeCell ref="M7:M11"/>
    <mergeCell ref="N7:O10"/>
    <mergeCell ref="W8:X8"/>
    <mergeCell ref="S9:S11"/>
    <mergeCell ref="T9:T11"/>
    <mergeCell ref="W9:W11"/>
    <mergeCell ref="X9:X11"/>
    <mergeCell ref="K10:K11"/>
    <mergeCell ref="P7:P11"/>
    <mergeCell ref="H8:I9"/>
    <mergeCell ref="J8:K9"/>
    <mergeCell ref="S8:T8"/>
    <mergeCell ref="R6:T7"/>
    <mergeCell ref="F10:F11"/>
    <mergeCell ref="G10:G11"/>
    <mergeCell ref="H10:H11"/>
    <mergeCell ref="I10:I11"/>
    <mergeCell ref="J10:J11"/>
    <mergeCell ref="A84:L84"/>
    <mergeCell ref="N84:Q84"/>
    <mergeCell ref="A86:F86"/>
    <mergeCell ref="N86:R86"/>
    <mergeCell ref="A87:L87"/>
    <mergeCell ref="N87:X87"/>
    <mergeCell ref="A88:M88"/>
    <mergeCell ref="N88:Y88"/>
    <mergeCell ref="A89:M89"/>
    <mergeCell ref="N89:Y89"/>
    <mergeCell ref="A94:M94"/>
    <mergeCell ref="N94:U94"/>
  </mergeCells>
  <printOptions horizontalCentered="1"/>
  <pageMargins left="0" right="0" top="0.59055118110236227" bottom="0.59055118110236227" header="0.51181102362204722" footer="0.51181102362204722"/>
  <pageSetup paperSize="9" scale="64" fitToWidth="2" orientation="portrait" horizontalDpi="1200" verticalDpi="1200" r:id="rId1"/>
  <headerFooter alignWithMargins="0"/>
  <colBreaks count="1" manualBreakCount="1">
    <brk id="13" max="9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U90"/>
  <sheetViews>
    <sheetView showGridLines="0" zoomScale="90" zoomScaleNormal="90" workbookViewId="0"/>
  </sheetViews>
  <sheetFormatPr baseColWidth="10" defaultColWidth="9.140625" defaultRowHeight="12.75"/>
  <cols>
    <col min="1" max="1" width="5.85546875" style="64" bestFit="1" customWidth="1"/>
    <col min="2" max="2" width="23.85546875" style="64" bestFit="1" customWidth="1"/>
    <col min="3" max="10" width="14.7109375" style="64" customWidth="1"/>
    <col min="11" max="18" width="16.85546875" style="64" customWidth="1"/>
    <col min="19" max="19" width="1.42578125" style="64" customWidth="1"/>
    <col min="20" max="20" width="5" style="64" bestFit="1" customWidth="1"/>
    <col min="21" max="16384" width="9.140625" style="64"/>
  </cols>
  <sheetData>
    <row r="1" spans="1:21" ht="12.75" customHeight="1">
      <c r="A1" s="236" t="s">
        <v>210</v>
      </c>
      <c r="B1" s="237"/>
      <c r="C1" s="237"/>
      <c r="D1" s="237"/>
      <c r="E1" s="237"/>
      <c r="F1" s="237"/>
      <c r="G1" s="237"/>
      <c r="H1" s="237"/>
      <c r="K1" s="236" t="s">
        <v>281</v>
      </c>
      <c r="N1" s="238"/>
      <c r="O1" s="238"/>
      <c r="P1" s="238"/>
      <c r="Q1" s="238"/>
      <c r="R1" s="239" t="s">
        <v>38</v>
      </c>
      <c r="S1" s="239"/>
      <c r="T1" s="239" t="s">
        <v>38</v>
      </c>
    </row>
    <row r="2" spans="1:21" ht="12.75" customHeight="1">
      <c r="A2" s="240" t="s">
        <v>185</v>
      </c>
      <c r="B2" s="237"/>
      <c r="C2" s="237"/>
      <c r="D2" s="237"/>
      <c r="E2" s="237"/>
      <c r="F2" s="237"/>
      <c r="G2" s="237"/>
      <c r="H2" s="237"/>
      <c r="K2" s="240" t="s">
        <v>185</v>
      </c>
      <c r="N2" s="238"/>
      <c r="O2" s="238"/>
      <c r="P2" s="238"/>
      <c r="Q2" s="238"/>
      <c r="R2" s="239"/>
      <c r="S2" s="239"/>
      <c r="T2" s="239"/>
    </row>
    <row r="3" spans="1:21" ht="12.75" customHeight="1">
      <c r="A3" s="240" t="s">
        <v>249</v>
      </c>
      <c r="B3" s="237"/>
      <c r="C3" s="237"/>
      <c r="D3" s="237"/>
      <c r="E3" s="237"/>
      <c r="F3" s="237"/>
      <c r="G3" s="237"/>
      <c r="H3" s="237"/>
      <c r="K3" s="240" t="s">
        <v>250</v>
      </c>
      <c r="N3" s="238"/>
      <c r="O3" s="238"/>
      <c r="P3" s="238"/>
      <c r="Q3" s="238"/>
      <c r="R3" s="239"/>
      <c r="S3" s="239"/>
      <c r="T3" s="239"/>
    </row>
    <row r="4" spans="1:21" ht="12.75" customHeight="1">
      <c r="A4" s="237"/>
      <c r="B4" s="237"/>
      <c r="C4" s="237"/>
      <c r="D4" s="237"/>
      <c r="E4" s="237"/>
      <c r="F4" s="237"/>
      <c r="G4" s="237"/>
      <c r="H4" s="237"/>
      <c r="M4" s="237"/>
      <c r="N4" s="238"/>
      <c r="O4" s="238"/>
      <c r="P4" s="238"/>
      <c r="Q4" s="238"/>
      <c r="R4" s="239"/>
      <c r="S4" s="239"/>
      <c r="T4" s="239"/>
    </row>
    <row r="5" spans="1:21" ht="12.75" customHeight="1">
      <c r="A5" s="237"/>
      <c r="B5" s="237"/>
      <c r="C5" s="237"/>
      <c r="D5" s="237"/>
      <c r="E5" s="237"/>
      <c r="F5" s="237"/>
      <c r="G5" s="237"/>
      <c r="H5" s="237"/>
      <c r="M5" s="237"/>
      <c r="N5" s="238"/>
      <c r="O5" s="238"/>
      <c r="P5" s="238"/>
      <c r="Q5" s="238"/>
      <c r="R5" s="239"/>
      <c r="S5" s="239"/>
      <c r="T5" s="239"/>
    </row>
    <row r="6" spans="1:21" ht="12.75" customHeight="1">
      <c r="A6" s="241"/>
      <c r="B6" s="241"/>
      <c r="C6" s="237"/>
      <c r="D6" s="237"/>
      <c r="E6" s="237"/>
      <c r="F6" s="237"/>
      <c r="G6" s="237"/>
      <c r="H6" s="237"/>
      <c r="M6" s="238"/>
      <c r="N6" s="238"/>
      <c r="O6" s="238"/>
      <c r="P6" s="238"/>
      <c r="Q6" s="238"/>
      <c r="R6" s="239"/>
      <c r="S6" s="239"/>
      <c r="T6" s="242"/>
    </row>
    <row r="7" spans="1:21" ht="12.75" customHeight="1">
      <c r="A7" s="595" t="s">
        <v>39</v>
      </c>
      <c r="B7" s="586" t="s">
        <v>40</v>
      </c>
      <c r="C7" s="614" t="s">
        <v>161</v>
      </c>
      <c r="D7" s="615"/>
      <c r="E7" s="617" t="s">
        <v>251</v>
      </c>
      <c r="F7" s="618"/>
      <c r="G7" s="618"/>
      <c r="H7" s="618"/>
      <c r="I7" s="618"/>
      <c r="J7" s="618"/>
      <c r="K7" s="618" t="s">
        <v>252</v>
      </c>
      <c r="L7" s="618"/>
      <c r="M7" s="618"/>
      <c r="N7" s="618"/>
      <c r="O7" s="618"/>
      <c r="P7" s="618"/>
      <c r="Q7" s="618"/>
      <c r="R7" s="618"/>
      <c r="S7" s="619"/>
      <c r="T7" s="593" t="s">
        <v>39</v>
      </c>
      <c r="U7" s="8"/>
    </row>
    <row r="8" spans="1:21" ht="12.75" customHeight="1">
      <c r="A8" s="589"/>
      <c r="B8" s="591"/>
      <c r="C8" s="598"/>
      <c r="D8" s="612"/>
      <c r="E8" s="577" t="s">
        <v>253</v>
      </c>
      <c r="F8" s="595"/>
      <c r="G8" s="598" t="s">
        <v>254</v>
      </c>
      <c r="H8" s="595"/>
      <c r="I8" s="598" t="s">
        <v>255</v>
      </c>
      <c r="J8" s="577"/>
      <c r="K8" s="576" t="s">
        <v>256</v>
      </c>
      <c r="L8" s="576"/>
      <c r="M8" s="600" t="s">
        <v>257</v>
      </c>
      <c r="N8" s="601"/>
      <c r="O8" s="598" t="s">
        <v>258</v>
      </c>
      <c r="P8" s="595"/>
      <c r="Q8" s="604" t="s">
        <v>259</v>
      </c>
      <c r="R8" s="605"/>
      <c r="S8" s="606"/>
      <c r="T8" s="593"/>
      <c r="U8" s="8"/>
    </row>
    <row r="9" spans="1:21" ht="12.75" customHeight="1">
      <c r="A9" s="589"/>
      <c r="B9" s="591"/>
      <c r="C9" s="599"/>
      <c r="D9" s="616"/>
      <c r="E9" s="596"/>
      <c r="F9" s="597"/>
      <c r="G9" s="599"/>
      <c r="H9" s="597"/>
      <c r="I9" s="599"/>
      <c r="J9" s="596"/>
      <c r="K9" s="578"/>
      <c r="L9" s="578"/>
      <c r="M9" s="602"/>
      <c r="N9" s="603"/>
      <c r="O9" s="599"/>
      <c r="P9" s="597"/>
      <c r="Q9" s="607"/>
      <c r="R9" s="608"/>
      <c r="S9" s="609"/>
      <c r="T9" s="593"/>
      <c r="U9" s="8"/>
    </row>
    <row r="10" spans="1:21">
      <c r="A10" s="589"/>
      <c r="B10" s="591"/>
      <c r="C10" s="585" t="s">
        <v>50</v>
      </c>
      <c r="D10" s="585" t="s">
        <v>51</v>
      </c>
      <c r="E10" s="585" t="s">
        <v>50</v>
      </c>
      <c r="F10" s="585" t="s">
        <v>51</v>
      </c>
      <c r="G10" s="585" t="s">
        <v>50</v>
      </c>
      <c r="H10" s="585" t="s">
        <v>51</v>
      </c>
      <c r="I10" s="585" t="s">
        <v>50</v>
      </c>
      <c r="J10" s="610" t="s">
        <v>51</v>
      </c>
      <c r="K10" s="576" t="s">
        <v>50</v>
      </c>
      <c r="L10" s="579" t="s">
        <v>51</v>
      </c>
      <c r="M10" s="582" t="s">
        <v>50</v>
      </c>
      <c r="N10" s="585" t="s">
        <v>51</v>
      </c>
      <c r="O10" s="588" t="s">
        <v>50</v>
      </c>
      <c r="P10" s="585" t="s">
        <v>51</v>
      </c>
      <c r="Q10" s="586" t="s">
        <v>50</v>
      </c>
      <c r="R10" s="598" t="s">
        <v>51</v>
      </c>
      <c r="S10" s="595"/>
      <c r="T10" s="593"/>
      <c r="U10" s="8"/>
    </row>
    <row r="11" spans="1:21">
      <c r="A11" s="589"/>
      <c r="B11" s="591"/>
      <c r="C11" s="586"/>
      <c r="D11" s="586"/>
      <c r="E11" s="586"/>
      <c r="F11" s="586"/>
      <c r="G11" s="586"/>
      <c r="H11" s="586"/>
      <c r="I11" s="586"/>
      <c r="J11" s="598" t="s">
        <v>38</v>
      </c>
      <c r="K11" s="577"/>
      <c r="L11" s="580" t="s">
        <v>38</v>
      </c>
      <c r="M11" s="583"/>
      <c r="N11" s="586" t="s">
        <v>38</v>
      </c>
      <c r="O11" s="586"/>
      <c r="P11" s="586" t="s">
        <v>38</v>
      </c>
      <c r="Q11" s="586"/>
      <c r="R11" s="598"/>
      <c r="S11" s="595"/>
      <c r="T11" s="593"/>
      <c r="U11" s="8"/>
    </row>
    <row r="12" spans="1:21">
      <c r="A12" s="590"/>
      <c r="B12" s="592"/>
      <c r="C12" s="587"/>
      <c r="D12" s="587"/>
      <c r="E12" s="587"/>
      <c r="F12" s="587"/>
      <c r="G12" s="587"/>
      <c r="H12" s="587"/>
      <c r="I12" s="587"/>
      <c r="J12" s="611" t="s">
        <v>260</v>
      </c>
      <c r="K12" s="578"/>
      <c r="L12" s="581" t="s">
        <v>66</v>
      </c>
      <c r="M12" s="584" t="s">
        <v>68</v>
      </c>
      <c r="N12" s="587" t="s">
        <v>69</v>
      </c>
      <c r="O12" s="587" t="s">
        <v>70</v>
      </c>
      <c r="P12" s="587" t="s">
        <v>72</v>
      </c>
      <c r="Q12" s="587" t="s">
        <v>73</v>
      </c>
      <c r="R12" s="611"/>
      <c r="S12" s="603"/>
      <c r="T12" s="594"/>
      <c r="U12" s="8"/>
    </row>
    <row r="13" spans="1:21">
      <c r="A13" s="79" t="s">
        <v>38</v>
      </c>
      <c r="B13" s="79" t="s">
        <v>38</v>
      </c>
      <c r="C13" s="379" t="s">
        <v>38</v>
      </c>
      <c r="D13" s="379" t="s">
        <v>38</v>
      </c>
      <c r="E13" s="379" t="s">
        <v>38</v>
      </c>
      <c r="F13" s="379" t="s">
        <v>38</v>
      </c>
      <c r="G13" s="572"/>
      <c r="H13" s="572"/>
      <c r="I13" s="572"/>
      <c r="J13" s="572"/>
      <c r="K13" s="572"/>
      <c r="L13" s="572"/>
      <c r="M13" s="573"/>
      <c r="N13" s="573"/>
      <c r="O13" s="573"/>
      <c r="P13" s="573"/>
      <c r="Q13" s="573"/>
      <c r="R13" s="573"/>
      <c r="S13" s="243"/>
      <c r="T13" s="378" t="s">
        <v>38</v>
      </c>
      <c r="U13" s="8"/>
    </row>
    <row r="14" spans="1:21">
      <c r="A14" s="79"/>
      <c r="B14" s="79"/>
      <c r="C14" s="79"/>
      <c r="D14" s="79"/>
      <c r="E14" s="79"/>
      <c r="F14" s="79"/>
      <c r="G14" s="244"/>
      <c r="H14" s="244"/>
      <c r="I14" s="244"/>
      <c r="J14" s="244"/>
      <c r="K14" s="378"/>
      <c r="L14" s="245"/>
      <c r="M14" s="379"/>
      <c r="N14" s="79"/>
      <c r="O14" s="79"/>
      <c r="P14" s="79"/>
      <c r="Q14" s="79"/>
      <c r="R14" s="79"/>
      <c r="S14" s="243"/>
      <c r="T14" s="378"/>
      <c r="U14" s="8"/>
    </row>
    <row r="15" spans="1:21">
      <c r="A15" s="246" t="s">
        <v>52</v>
      </c>
      <c r="B15" s="234" t="s">
        <v>126</v>
      </c>
      <c r="C15" s="21">
        <v>136091</v>
      </c>
      <c r="D15" s="21">
        <v>11763433</v>
      </c>
      <c r="E15" s="21">
        <v>32697</v>
      </c>
      <c r="F15" s="21">
        <v>144773</v>
      </c>
      <c r="G15" s="21">
        <v>17326</v>
      </c>
      <c r="H15" s="21">
        <v>243026</v>
      </c>
      <c r="I15" s="21">
        <v>26894</v>
      </c>
      <c r="J15" s="21">
        <v>882969</v>
      </c>
      <c r="K15" s="21">
        <v>22856</v>
      </c>
      <c r="L15" s="21">
        <v>1632998</v>
      </c>
      <c r="M15" s="21">
        <v>20915</v>
      </c>
      <c r="N15" s="21">
        <v>2968208</v>
      </c>
      <c r="O15" s="21">
        <v>12884</v>
      </c>
      <c r="P15" s="21">
        <v>3778563</v>
      </c>
      <c r="Q15" s="21">
        <v>2519</v>
      </c>
      <c r="R15" s="21">
        <v>2112896</v>
      </c>
      <c r="S15" s="247"/>
      <c r="T15" s="235" t="s">
        <v>52</v>
      </c>
    </row>
    <row r="16" spans="1:21">
      <c r="A16" s="248" t="s">
        <v>261</v>
      </c>
      <c r="B16" s="234"/>
      <c r="C16" s="245"/>
      <c r="D16" s="245"/>
      <c r="E16" s="245"/>
      <c r="F16" s="245"/>
      <c r="G16" s="245"/>
      <c r="H16" s="245"/>
      <c r="I16" s="245"/>
      <c r="J16" s="245"/>
      <c r="K16" s="245"/>
      <c r="L16" s="245"/>
      <c r="M16" s="245"/>
      <c r="N16" s="245"/>
      <c r="O16" s="245"/>
      <c r="P16" s="245"/>
      <c r="Q16" s="245"/>
      <c r="R16" s="245"/>
      <c r="S16" s="247"/>
      <c r="T16" s="249" t="s">
        <v>261</v>
      </c>
    </row>
    <row r="17" spans="1:21">
      <c r="A17" s="246" t="s">
        <v>54</v>
      </c>
      <c r="B17" s="234" t="s">
        <v>127</v>
      </c>
      <c r="C17" s="21">
        <v>15305</v>
      </c>
      <c r="D17" s="21">
        <v>947746</v>
      </c>
      <c r="E17" s="21">
        <v>3499</v>
      </c>
      <c r="F17" s="21">
        <v>17525</v>
      </c>
      <c r="G17" s="21">
        <v>2516</v>
      </c>
      <c r="H17" s="21">
        <v>35087</v>
      </c>
      <c r="I17" s="21">
        <v>3523</v>
      </c>
      <c r="J17" s="21">
        <v>114376</v>
      </c>
      <c r="K17" s="21">
        <v>2624</v>
      </c>
      <c r="L17" s="21">
        <v>185182</v>
      </c>
      <c r="M17" s="21">
        <v>2147</v>
      </c>
      <c r="N17" s="21">
        <v>302831</v>
      </c>
      <c r="O17" s="21">
        <v>939</v>
      </c>
      <c r="P17" s="21">
        <v>256483</v>
      </c>
      <c r="Q17" s="21">
        <v>57</v>
      </c>
      <c r="R17" s="21">
        <v>36262</v>
      </c>
      <c r="S17" s="250"/>
      <c r="T17" s="235" t="s">
        <v>54</v>
      </c>
      <c r="U17" s="8"/>
    </row>
    <row r="18" spans="1:21">
      <c r="A18" s="246" t="s">
        <v>56</v>
      </c>
      <c r="B18" s="234" t="s">
        <v>128</v>
      </c>
      <c r="C18" s="21">
        <v>43253</v>
      </c>
      <c r="D18" s="21">
        <v>3035348</v>
      </c>
      <c r="E18" s="21">
        <v>5970</v>
      </c>
      <c r="F18" s="21">
        <v>30162</v>
      </c>
      <c r="G18" s="21">
        <v>5106</v>
      </c>
      <c r="H18" s="21">
        <v>72798</v>
      </c>
      <c r="I18" s="21">
        <v>10661</v>
      </c>
      <c r="J18" s="21">
        <v>359154</v>
      </c>
      <c r="K18" s="21">
        <v>10929</v>
      </c>
      <c r="L18" s="21">
        <v>780334</v>
      </c>
      <c r="M18" s="21">
        <v>8283</v>
      </c>
      <c r="N18" s="21">
        <v>1147282</v>
      </c>
      <c r="O18" s="21">
        <v>2228</v>
      </c>
      <c r="P18" s="21">
        <v>594368</v>
      </c>
      <c r="Q18" s="21">
        <v>76</v>
      </c>
      <c r="R18" s="21">
        <v>51250</v>
      </c>
      <c r="S18" s="250"/>
      <c r="T18" s="235" t="s">
        <v>56</v>
      </c>
      <c r="U18" s="8"/>
    </row>
    <row r="19" spans="1:21">
      <c r="A19" s="246" t="s">
        <v>58</v>
      </c>
      <c r="B19" s="234" t="s">
        <v>262</v>
      </c>
      <c r="C19" s="21">
        <v>37</v>
      </c>
      <c r="D19" s="21">
        <v>852</v>
      </c>
      <c r="E19" s="21">
        <v>18</v>
      </c>
      <c r="F19" s="264" t="s">
        <v>220</v>
      </c>
      <c r="G19" s="21">
        <v>5</v>
      </c>
      <c r="H19" s="21">
        <v>67</v>
      </c>
      <c r="I19" s="21">
        <v>9</v>
      </c>
      <c r="J19" s="21">
        <v>269</v>
      </c>
      <c r="K19" s="21">
        <v>4</v>
      </c>
      <c r="L19" s="21">
        <v>325</v>
      </c>
      <c r="M19" s="21">
        <v>1</v>
      </c>
      <c r="N19" s="264" t="s">
        <v>220</v>
      </c>
      <c r="O19" s="21" t="s">
        <v>200</v>
      </c>
      <c r="P19" s="21" t="s">
        <v>200</v>
      </c>
      <c r="Q19" s="21" t="s">
        <v>200</v>
      </c>
      <c r="R19" s="21" t="s">
        <v>200</v>
      </c>
      <c r="S19" s="250"/>
      <c r="T19" s="235" t="s">
        <v>58</v>
      </c>
      <c r="U19" s="8"/>
    </row>
    <row r="20" spans="1:21">
      <c r="A20" s="246" t="s">
        <v>59</v>
      </c>
      <c r="B20" s="234" t="s">
        <v>129</v>
      </c>
      <c r="C20" s="21">
        <v>4048</v>
      </c>
      <c r="D20" s="21">
        <v>513663</v>
      </c>
      <c r="E20" s="21">
        <v>1776</v>
      </c>
      <c r="F20" s="21">
        <v>6436</v>
      </c>
      <c r="G20" s="21">
        <v>453</v>
      </c>
      <c r="H20" s="21">
        <v>6250</v>
      </c>
      <c r="I20" s="21">
        <v>483</v>
      </c>
      <c r="J20" s="21">
        <v>15343</v>
      </c>
      <c r="K20" s="21">
        <v>326</v>
      </c>
      <c r="L20" s="21">
        <v>23335</v>
      </c>
      <c r="M20" s="21">
        <v>319</v>
      </c>
      <c r="N20" s="21">
        <v>46127</v>
      </c>
      <c r="O20" s="21">
        <v>393</v>
      </c>
      <c r="P20" s="21">
        <v>128102</v>
      </c>
      <c r="Q20" s="21">
        <v>298</v>
      </c>
      <c r="R20" s="21">
        <v>288070</v>
      </c>
      <c r="S20" s="247"/>
      <c r="T20" s="235" t="s">
        <v>59</v>
      </c>
      <c r="U20" s="8"/>
    </row>
    <row r="21" spans="1:21">
      <c r="A21" s="246" t="s">
        <v>60</v>
      </c>
      <c r="B21" s="234" t="s">
        <v>263</v>
      </c>
      <c r="C21" s="21">
        <v>83</v>
      </c>
      <c r="D21" s="21">
        <v>9298</v>
      </c>
      <c r="E21" s="21">
        <v>11</v>
      </c>
      <c r="F21" s="264" t="s">
        <v>220</v>
      </c>
      <c r="G21" s="21">
        <v>12</v>
      </c>
      <c r="H21" s="21">
        <v>187</v>
      </c>
      <c r="I21" s="21">
        <v>9</v>
      </c>
      <c r="J21" s="21">
        <v>316</v>
      </c>
      <c r="K21" s="21">
        <v>14</v>
      </c>
      <c r="L21" s="21">
        <v>1057</v>
      </c>
      <c r="M21" s="21">
        <v>22</v>
      </c>
      <c r="N21" s="21">
        <v>3149</v>
      </c>
      <c r="O21" s="21">
        <v>14</v>
      </c>
      <c r="P21" s="21">
        <v>3933</v>
      </c>
      <c r="Q21" s="21">
        <v>1</v>
      </c>
      <c r="R21" s="264" t="s">
        <v>220</v>
      </c>
      <c r="S21" s="247"/>
      <c r="T21" s="235" t="s">
        <v>60</v>
      </c>
      <c r="U21" s="8"/>
    </row>
    <row r="22" spans="1:21">
      <c r="A22" s="246" t="s">
        <v>61</v>
      </c>
      <c r="B22" s="234" t="s">
        <v>264</v>
      </c>
      <c r="C22" s="21">
        <v>92</v>
      </c>
      <c r="D22" s="21">
        <v>5906</v>
      </c>
      <c r="E22" s="21">
        <v>23</v>
      </c>
      <c r="F22" s="21">
        <v>118</v>
      </c>
      <c r="G22" s="21">
        <v>19</v>
      </c>
      <c r="H22" s="21">
        <v>243</v>
      </c>
      <c r="I22" s="21">
        <v>20</v>
      </c>
      <c r="J22" s="21">
        <v>593</v>
      </c>
      <c r="K22" s="21">
        <v>14</v>
      </c>
      <c r="L22" s="21">
        <v>1025</v>
      </c>
      <c r="M22" s="21">
        <v>7</v>
      </c>
      <c r="N22" s="264" t="s">
        <v>220</v>
      </c>
      <c r="O22" s="21">
        <v>8</v>
      </c>
      <c r="P22" s="21">
        <v>2241</v>
      </c>
      <c r="Q22" s="21">
        <v>1</v>
      </c>
      <c r="R22" s="264" t="s">
        <v>220</v>
      </c>
      <c r="S22" s="251"/>
      <c r="T22" s="235" t="s">
        <v>61</v>
      </c>
      <c r="U22" s="8"/>
    </row>
    <row r="23" spans="1:21">
      <c r="A23" s="246" t="s">
        <v>64</v>
      </c>
      <c r="B23" s="234" t="s">
        <v>130</v>
      </c>
      <c r="C23" s="21">
        <v>7950</v>
      </c>
      <c r="D23" s="21">
        <v>422863</v>
      </c>
      <c r="E23" s="21">
        <v>2106</v>
      </c>
      <c r="F23" s="21">
        <v>10371</v>
      </c>
      <c r="G23" s="21">
        <v>1547</v>
      </c>
      <c r="H23" s="21">
        <v>21666</v>
      </c>
      <c r="I23" s="21">
        <v>1986</v>
      </c>
      <c r="J23" s="21">
        <v>62909</v>
      </c>
      <c r="K23" s="21">
        <v>1082</v>
      </c>
      <c r="L23" s="21">
        <v>75873</v>
      </c>
      <c r="M23" s="21">
        <v>755</v>
      </c>
      <c r="N23" s="21">
        <v>106600</v>
      </c>
      <c r="O23" s="21">
        <v>438</v>
      </c>
      <c r="P23" s="21">
        <v>121826</v>
      </c>
      <c r="Q23" s="21">
        <v>36</v>
      </c>
      <c r="R23" s="21">
        <v>23618</v>
      </c>
      <c r="S23" s="243"/>
      <c r="T23" s="235" t="s">
        <v>64</v>
      </c>
      <c r="U23" s="8"/>
    </row>
    <row r="24" spans="1:21">
      <c r="A24" s="246" t="s">
        <v>65</v>
      </c>
      <c r="B24" s="234" t="s">
        <v>131</v>
      </c>
      <c r="C24" s="21">
        <v>3146</v>
      </c>
      <c r="D24" s="21">
        <v>495348</v>
      </c>
      <c r="E24" s="21">
        <v>1296</v>
      </c>
      <c r="F24" s="21">
        <v>4653</v>
      </c>
      <c r="G24" s="21">
        <v>355</v>
      </c>
      <c r="H24" s="21">
        <v>4815</v>
      </c>
      <c r="I24" s="21">
        <v>382</v>
      </c>
      <c r="J24" s="21">
        <v>11989</v>
      </c>
      <c r="K24" s="21">
        <v>238</v>
      </c>
      <c r="L24" s="21">
        <v>17061</v>
      </c>
      <c r="M24" s="21">
        <v>230</v>
      </c>
      <c r="N24" s="21">
        <v>34047</v>
      </c>
      <c r="O24" s="21">
        <v>344</v>
      </c>
      <c r="P24" s="21">
        <v>111418</v>
      </c>
      <c r="Q24" s="21">
        <v>301</v>
      </c>
      <c r="R24" s="21">
        <v>311365</v>
      </c>
      <c r="S24" s="251"/>
      <c r="T24" s="235" t="s">
        <v>65</v>
      </c>
      <c r="U24" s="8"/>
    </row>
    <row r="25" spans="1:21">
      <c r="A25" s="246">
        <v>10</v>
      </c>
      <c r="B25" s="234" t="s">
        <v>132</v>
      </c>
      <c r="C25" s="21">
        <v>19940</v>
      </c>
      <c r="D25" s="21">
        <v>2489126</v>
      </c>
      <c r="E25" s="21">
        <v>3950</v>
      </c>
      <c r="F25" s="21">
        <v>18035</v>
      </c>
      <c r="G25" s="21">
        <v>1953</v>
      </c>
      <c r="H25" s="21">
        <v>27296</v>
      </c>
      <c r="I25" s="21">
        <v>3079</v>
      </c>
      <c r="J25" s="21">
        <v>102103</v>
      </c>
      <c r="K25" s="21">
        <v>2752</v>
      </c>
      <c r="L25" s="21">
        <v>200624</v>
      </c>
      <c r="M25" s="21">
        <v>3743</v>
      </c>
      <c r="N25" s="21">
        <v>550243</v>
      </c>
      <c r="O25" s="21">
        <v>3868</v>
      </c>
      <c r="P25" s="21">
        <v>1149803</v>
      </c>
      <c r="Q25" s="21">
        <v>595</v>
      </c>
      <c r="R25" s="21">
        <v>441022</v>
      </c>
      <c r="S25" s="379"/>
      <c r="T25" s="235">
        <v>10</v>
      </c>
      <c r="U25" s="8"/>
    </row>
    <row r="26" spans="1:21">
      <c r="A26" s="246">
        <v>11</v>
      </c>
      <c r="B26" s="234" t="s">
        <v>133</v>
      </c>
      <c r="C26" s="21">
        <v>16296</v>
      </c>
      <c r="D26" s="21">
        <v>1350702</v>
      </c>
      <c r="E26" s="21">
        <v>3971</v>
      </c>
      <c r="F26" s="21">
        <v>18265</v>
      </c>
      <c r="G26" s="21">
        <v>2165</v>
      </c>
      <c r="H26" s="21">
        <v>30377</v>
      </c>
      <c r="I26" s="21">
        <v>3213</v>
      </c>
      <c r="J26" s="21">
        <v>104076</v>
      </c>
      <c r="K26" s="21">
        <v>2440</v>
      </c>
      <c r="L26" s="21">
        <v>175110</v>
      </c>
      <c r="M26" s="21">
        <v>2564</v>
      </c>
      <c r="N26" s="21">
        <v>365194</v>
      </c>
      <c r="O26" s="21">
        <v>1718</v>
      </c>
      <c r="P26" s="21">
        <v>503850</v>
      </c>
      <c r="Q26" s="21">
        <v>225</v>
      </c>
      <c r="R26" s="21">
        <v>153830</v>
      </c>
      <c r="S26" s="379"/>
      <c r="T26" s="235">
        <v>11</v>
      </c>
      <c r="U26" s="8"/>
    </row>
    <row r="27" spans="1:21">
      <c r="A27" s="246">
        <v>12</v>
      </c>
      <c r="B27" s="234" t="s">
        <v>134</v>
      </c>
      <c r="C27" s="21">
        <v>4733</v>
      </c>
      <c r="D27" s="21">
        <v>330634</v>
      </c>
      <c r="E27" s="21">
        <v>1171</v>
      </c>
      <c r="F27" s="21">
        <v>5615</v>
      </c>
      <c r="G27" s="21">
        <v>675</v>
      </c>
      <c r="H27" s="21">
        <v>9422</v>
      </c>
      <c r="I27" s="21">
        <v>1012</v>
      </c>
      <c r="J27" s="21">
        <v>32663</v>
      </c>
      <c r="K27" s="21">
        <v>750</v>
      </c>
      <c r="L27" s="21">
        <v>53467</v>
      </c>
      <c r="M27" s="21">
        <v>719</v>
      </c>
      <c r="N27" s="21">
        <v>101792</v>
      </c>
      <c r="O27" s="21">
        <v>376</v>
      </c>
      <c r="P27" s="21">
        <v>107182</v>
      </c>
      <c r="Q27" s="21">
        <v>30</v>
      </c>
      <c r="R27" s="21">
        <v>20493</v>
      </c>
      <c r="S27" s="20"/>
      <c r="T27" s="235">
        <v>12</v>
      </c>
      <c r="U27" s="8"/>
    </row>
    <row r="28" spans="1:21">
      <c r="A28" s="246">
        <v>13</v>
      </c>
      <c r="B28" s="234" t="s">
        <v>135</v>
      </c>
      <c r="C28" s="21">
        <v>661</v>
      </c>
      <c r="D28" s="21">
        <v>43784</v>
      </c>
      <c r="E28" s="21">
        <v>197</v>
      </c>
      <c r="F28" s="264" t="s">
        <v>220</v>
      </c>
      <c r="G28" s="21">
        <v>81</v>
      </c>
      <c r="H28" s="21">
        <v>1126</v>
      </c>
      <c r="I28" s="21">
        <v>142</v>
      </c>
      <c r="J28" s="21">
        <v>4455</v>
      </c>
      <c r="K28" s="21">
        <v>92</v>
      </c>
      <c r="L28" s="21">
        <v>6355</v>
      </c>
      <c r="M28" s="21">
        <v>93</v>
      </c>
      <c r="N28" s="21">
        <v>13244</v>
      </c>
      <c r="O28" s="21">
        <v>52</v>
      </c>
      <c r="P28" s="21">
        <v>15222</v>
      </c>
      <c r="Q28" s="21">
        <v>4</v>
      </c>
      <c r="R28" s="264" t="s">
        <v>220</v>
      </c>
      <c r="S28" s="20"/>
      <c r="T28" s="235">
        <v>13</v>
      </c>
      <c r="U28" s="8"/>
    </row>
    <row r="29" spans="1:21">
      <c r="A29" s="246">
        <v>14</v>
      </c>
      <c r="B29" s="234" t="s">
        <v>136</v>
      </c>
      <c r="C29" s="21">
        <v>6514</v>
      </c>
      <c r="D29" s="21">
        <v>464184</v>
      </c>
      <c r="E29" s="21">
        <v>3661</v>
      </c>
      <c r="F29" s="21">
        <v>13070</v>
      </c>
      <c r="G29" s="21">
        <v>877</v>
      </c>
      <c r="H29" s="21">
        <v>12051</v>
      </c>
      <c r="I29" s="21">
        <v>720</v>
      </c>
      <c r="J29" s="21">
        <v>21943</v>
      </c>
      <c r="K29" s="21">
        <v>356</v>
      </c>
      <c r="L29" s="21">
        <v>25106</v>
      </c>
      <c r="M29" s="21">
        <v>352</v>
      </c>
      <c r="N29" s="21">
        <v>49054</v>
      </c>
      <c r="O29" s="21">
        <v>310</v>
      </c>
      <c r="P29" s="21">
        <v>102265</v>
      </c>
      <c r="Q29" s="21">
        <v>238</v>
      </c>
      <c r="R29" s="21">
        <v>240695</v>
      </c>
      <c r="S29" s="252"/>
      <c r="T29" s="235">
        <v>14</v>
      </c>
      <c r="U29" s="8"/>
    </row>
    <row r="30" spans="1:21">
      <c r="A30" s="246">
        <v>15</v>
      </c>
      <c r="B30" s="379" t="s">
        <v>265</v>
      </c>
      <c r="C30" s="253">
        <v>2891</v>
      </c>
      <c r="D30" s="21">
        <v>317313</v>
      </c>
      <c r="E30" s="21">
        <v>1433</v>
      </c>
      <c r="F30" s="21">
        <v>4980</v>
      </c>
      <c r="G30" s="21">
        <v>320</v>
      </c>
      <c r="H30" s="21">
        <v>4421</v>
      </c>
      <c r="I30" s="21">
        <v>302</v>
      </c>
      <c r="J30" s="21">
        <v>9507</v>
      </c>
      <c r="K30" s="21">
        <v>195</v>
      </c>
      <c r="L30" s="21">
        <v>13815</v>
      </c>
      <c r="M30" s="21">
        <v>177</v>
      </c>
      <c r="N30" s="21">
        <v>25308</v>
      </c>
      <c r="O30" s="21">
        <v>278</v>
      </c>
      <c r="P30" s="21">
        <v>91369</v>
      </c>
      <c r="Q30" s="21">
        <v>186</v>
      </c>
      <c r="R30" s="21">
        <v>167913</v>
      </c>
      <c r="T30" s="235">
        <v>15</v>
      </c>
      <c r="U30" s="8"/>
    </row>
    <row r="31" spans="1:21">
      <c r="A31" s="246">
        <v>16</v>
      </c>
      <c r="B31" s="379" t="s">
        <v>137</v>
      </c>
      <c r="C31" s="253">
        <v>7211</v>
      </c>
      <c r="D31" s="21">
        <v>1028726</v>
      </c>
      <c r="E31" s="21">
        <v>1341</v>
      </c>
      <c r="F31" s="21">
        <v>6115</v>
      </c>
      <c r="G31" s="21">
        <v>720</v>
      </c>
      <c r="H31" s="21">
        <v>10120</v>
      </c>
      <c r="I31" s="21">
        <v>972</v>
      </c>
      <c r="J31" s="21">
        <v>31540</v>
      </c>
      <c r="K31" s="21">
        <v>846</v>
      </c>
      <c r="L31" s="21">
        <v>60336</v>
      </c>
      <c r="M31" s="21">
        <v>1327</v>
      </c>
      <c r="N31" s="21">
        <v>196531</v>
      </c>
      <c r="O31" s="21">
        <v>1710</v>
      </c>
      <c r="P31" s="21">
        <v>521037</v>
      </c>
      <c r="Q31" s="64">
        <v>295</v>
      </c>
      <c r="R31" s="21">
        <v>203047</v>
      </c>
      <c r="S31" s="379"/>
      <c r="T31" s="235">
        <v>16</v>
      </c>
      <c r="U31" s="8"/>
    </row>
    <row r="32" spans="1:21">
      <c r="A32" s="246">
        <v>17</v>
      </c>
      <c r="B32" s="379" t="s">
        <v>138</v>
      </c>
      <c r="C32" s="253">
        <v>3931</v>
      </c>
      <c r="D32" s="21">
        <v>307940</v>
      </c>
      <c r="E32" s="21">
        <v>2274</v>
      </c>
      <c r="F32" s="21">
        <v>8442</v>
      </c>
      <c r="G32" s="21">
        <v>522</v>
      </c>
      <c r="H32" s="21">
        <v>7100</v>
      </c>
      <c r="I32" s="21">
        <v>381</v>
      </c>
      <c r="J32" s="21">
        <v>11733</v>
      </c>
      <c r="K32" s="21">
        <v>194</v>
      </c>
      <c r="L32" s="21">
        <v>13993</v>
      </c>
      <c r="M32" s="21">
        <v>176</v>
      </c>
      <c r="N32" s="21">
        <v>25528</v>
      </c>
      <c r="O32" s="21">
        <v>208</v>
      </c>
      <c r="P32" s="21">
        <v>69464</v>
      </c>
      <c r="Q32" s="21">
        <v>176</v>
      </c>
      <c r="R32" s="21">
        <v>171680</v>
      </c>
      <c r="S32" s="254">
        <v>7960</v>
      </c>
      <c r="T32" s="235">
        <v>17</v>
      </c>
      <c r="U32" s="8"/>
    </row>
    <row r="33" spans="1:21">
      <c r="A33" s="246"/>
      <c r="B33" s="379"/>
      <c r="C33" s="254"/>
      <c r="D33" s="254"/>
      <c r="E33" s="254"/>
      <c r="F33" s="254"/>
      <c r="G33" s="254"/>
      <c r="H33" s="254"/>
      <c r="I33" s="254"/>
      <c r="J33" s="254"/>
      <c r="K33" s="254"/>
      <c r="L33" s="254"/>
      <c r="M33" s="254"/>
      <c r="N33" s="254"/>
      <c r="O33" s="254"/>
      <c r="P33" s="254"/>
      <c r="Q33" s="254"/>
      <c r="R33" s="254"/>
      <c r="S33" s="379"/>
      <c r="T33" s="233"/>
      <c r="U33" s="8"/>
    </row>
    <row r="34" spans="1:21">
      <c r="A34" s="80"/>
      <c r="B34" s="80"/>
      <c r="C34" s="80"/>
      <c r="D34" s="80"/>
      <c r="E34" s="379"/>
      <c r="F34" s="379"/>
      <c r="G34" s="379"/>
      <c r="H34" s="379"/>
      <c r="I34" s="379"/>
      <c r="J34" s="379"/>
      <c r="K34" s="379"/>
      <c r="L34" s="379"/>
      <c r="M34" s="379"/>
      <c r="N34" s="379"/>
      <c r="O34" s="379"/>
      <c r="P34" s="379"/>
      <c r="Q34" s="379"/>
      <c r="R34" s="379"/>
      <c r="S34" s="79"/>
      <c r="T34" s="255"/>
      <c r="U34" s="8"/>
    </row>
    <row r="35" spans="1:21" ht="12.75" customHeight="1">
      <c r="A35" s="589" t="s">
        <v>39</v>
      </c>
      <c r="B35" s="591" t="s">
        <v>40</v>
      </c>
      <c r="C35" s="614" t="s">
        <v>165</v>
      </c>
      <c r="D35" s="615"/>
      <c r="E35" s="617" t="s">
        <v>251</v>
      </c>
      <c r="F35" s="618"/>
      <c r="G35" s="618"/>
      <c r="H35" s="618"/>
      <c r="I35" s="618"/>
      <c r="J35" s="618"/>
      <c r="K35" s="618" t="s">
        <v>252</v>
      </c>
      <c r="L35" s="618"/>
      <c r="M35" s="618"/>
      <c r="N35" s="618"/>
      <c r="O35" s="618"/>
      <c r="P35" s="618"/>
      <c r="Q35" s="618"/>
      <c r="R35" s="618"/>
      <c r="S35" s="619"/>
      <c r="T35" s="593" t="s">
        <v>39</v>
      </c>
      <c r="U35" s="8"/>
    </row>
    <row r="36" spans="1:21">
      <c r="A36" s="589"/>
      <c r="B36" s="591"/>
      <c r="C36" s="598"/>
      <c r="D36" s="612"/>
      <c r="E36" s="577" t="s">
        <v>253</v>
      </c>
      <c r="F36" s="595"/>
      <c r="G36" s="598" t="s">
        <v>254</v>
      </c>
      <c r="H36" s="595"/>
      <c r="I36" s="598" t="s">
        <v>255</v>
      </c>
      <c r="J36" s="577"/>
      <c r="K36" s="576" t="s">
        <v>256</v>
      </c>
      <c r="L36" s="576"/>
      <c r="M36" s="600" t="s">
        <v>257</v>
      </c>
      <c r="N36" s="601"/>
      <c r="O36" s="598" t="s">
        <v>258</v>
      </c>
      <c r="P36" s="595"/>
      <c r="Q36" s="604" t="s">
        <v>259</v>
      </c>
      <c r="R36" s="605"/>
      <c r="S36" s="606"/>
      <c r="T36" s="593"/>
      <c r="U36" s="8"/>
    </row>
    <row r="37" spans="1:21">
      <c r="A37" s="589"/>
      <c r="B37" s="591"/>
      <c r="C37" s="599"/>
      <c r="D37" s="616"/>
      <c r="E37" s="596"/>
      <c r="F37" s="597"/>
      <c r="G37" s="599"/>
      <c r="H37" s="597"/>
      <c r="I37" s="599"/>
      <c r="J37" s="596"/>
      <c r="K37" s="578"/>
      <c r="L37" s="578"/>
      <c r="M37" s="602"/>
      <c r="N37" s="603"/>
      <c r="O37" s="599"/>
      <c r="P37" s="597"/>
      <c r="Q37" s="607"/>
      <c r="R37" s="608"/>
      <c r="S37" s="609"/>
      <c r="T37" s="593"/>
      <c r="U37" s="8"/>
    </row>
    <row r="38" spans="1:21">
      <c r="A38" s="589"/>
      <c r="B38" s="591"/>
      <c r="C38" s="588" t="s">
        <v>50</v>
      </c>
      <c r="D38" s="585" t="s">
        <v>51</v>
      </c>
      <c r="E38" s="588" t="s">
        <v>50</v>
      </c>
      <c r="F38" s="585" t="s">
        <v>51</v>
      </c>
      <c r="G38" s="588" t="s">
        <v>50</v>
      </c>
      <c r="H38" s="585" t="s">
        <v>51</v>
      </c>
      <c r="I38" s="588" t="s">
        <v>50</v>
      </c>
      <c r="J38" s="610" t="s">
        <v>51</v>
      </c>
      <c r="K38" s="576" t="s">
        <v>50</v>
      </c>
      <c r="L38" s="579" t="s">
        <v>51</v>
      </c>
      <c r="M38" s="582" t="s">
        <v>50</v>
      </c>
      <c r="N38" s="585" t="s">
        <v>51</v>
      </c>
      <c r="O38" s="588" t="s">
        <v>50</v>
      </c>
      <c r="P38" s="585" t="s">
        <v>51</v>
      </c>
      <c r="Q38" s="586" t="s">
        <v>50</v>
      </c>
      <c r="R38" s="598" t="s">
        <v>51</v>
      </c>
      <c r="S38" s="612"/>
      <c r="T38" s="593"/>
      <c r="U38" s="8"/>
    </row>
    <row r="39" spans="1:21">
      <c r="A39" s="589"/>
      <c r="B39" s="591"/>
      <c r="C39" s="586"/>
      <c r="D39" s="586"/>
      <c r="E39" s="586"/>
      <c r="F39" s="586" t="s">
        <v>38</v>
      </c>
      <c r="G39" s="586"/>
      <c r="H39" s="586" t="s">
        <v>38</v>
      </c>
      <c r="I39" s="586"/>
      <c r="J39" s="598" t="s">
        <v>38</v>
      </c>
      <c r="K39" s="577"/>
      <c r="L39" s="580" t="s">
        <v>38</v>
      </c>
      <c r="M39" s="583"/>
      <c r="N39" s="586" t="s">
        <v>38</v>
      </c>
      <c r="O39" s="586"/>
      <c r="P39" s="586" t="s">
        <v>38</v>
      </c>
      <c r="Q39" s="586"/>
      <c r="R39" s="598"/>
      <c r="S39" s="612"/>
      <c r="T39" s="593"/>
      <c r="U39" s="8"/>
    </row>
    <row r="40" spans="1:21">
      <c r="A40" s="590"/>
      <c r="B40" s="592"/>
      <c r="C40" s="587" t="s">
        <v>266</v>
      </c>
      <c r="D40" s="587" t="s">
        <v>267</v>
      </c>
      <c r="E40" s="587" t="s">
        <v>268</v>
      </c>
      <c r="F40" s="587" t="s">
        <v>269</v>
      </c>
      <c r="G40" s="587" t="s">
        <v>270</v>
      </c>
      <c r="H40" s="587" t="s">
        <v>271</v>
      </c>
      <c r="I40" s="587" t="s">
        <v>272</v>
      </c>
      <c r="J40" s="611" t="s">
        <v>260</v>
      </c>
      <c r="K40" s="578" t="s">
        <v>184</v>
      </c>
      <c r="L40" s="581" t="s">
        <v>66</v>
      </c>
      <c r="M40" s="584" t="s">
        <v>68</v>
      </c>
      <c r="N40" s="587" t="s">
        <v>69</v>
      </c>
      <c r="O40" s="587" t="s">
        <v>70</v>
      </c>
      <c r="P40" s="587" t="s">
        <v>72</v>
      </c>
      <c r="Q40" s="587" t="s">
        <v>73</v>
      </c>
      <c r="R40" s="611"/>
      <c r="S40" s="613"/>
      <c r="T40" s="594"/>
      <c r="U40" s="8"/>
    </row>
    <row r="41" spans="1:21">
      <c r="A41" s="79" t="s">
        <v>38</v>
      </c>
      <c r="B41" s="79" t="s">
        <v>38</v>
      </c>
      <c r="C41" s="379" t="s">
        <v>38</v>
      </c>
      <c r="D41" s="379" t="s">
        <v>38</v>
      </c>
      <c r="E41" s="379"/>
      <c r="F41" s="379"/>
      <c r="G41" s="572"/>
      <c r="H41" s="572"/>
      <c r="I41" s="572"/>
      <c r="J41" s="572"/>
      <c r="K41" s="572"/>
      <c r="L41" s="572"/>
      <c r="M41" s="573"/>
      <c r="N41" s="573"/>
      <c r="O41" s="573"/>
      <c r="P41" s="573"/>
      <c r="Q41" s="573"/>
      <c r="R41" s="573"/>
      <c r="S41" s="243"/>
      <c r="T41" s="378" t="s">
        <v>38</v>
      </c>
      <c r="U41" s="8"/>
    </row>
    <row r="42" spans="1:21">
      <c r="A42" s="79"/>
      <c r="B42" s="79"/>
      <c r="C42" s="79"/>
      <c r="D42" s="79"/>
      <c r="E42" s="79"/>
      <c r="F42" s="79"/>
      <c r="G42" s="244"/>
      <c r="H42" s="244"/>
      <c r="I42" s="244"/>
      <c r="J42" s="244"/>
      <c r="K42" s="244"/>
      <c r="L42" s="244"/>
      <c r="M42" s="79"/>
      <c r="N42" s="79"/>
      <c r="O42" s="79"/>
      <c r="P42" s="79"/>
      <c r="Q42" s="79"/>
      <c r="R42" s="79"/>
      <c r="S42" s="243"/>
      <c r="T42" s="378"/>
      <c r="U42" s="8"/>
    </row>
    <row r="43" spans="1:21">
      <c r="A43" s="246" t="s">
        <v>52</v>
      </c>
      <c r="B43" s="234" t="s">
        <v>126</v>
      </c>
      <c r="C43" s="21">
        <v>61087</v>
      </c>
      <c r="D43" s="21">
        <v>4067023</v>
      </c>
      <c r="E43" s="21">
        <v>9032</v>
      </c>
      <c r="F43" s="21">
        <v>35750</v>
      </c>
      <c r="G43" s="21">
        <v>7407</v>
      </c>
      <c r="H43" s="21">
        <v>108316</v>
      </c>
      <c r="I43" s="21">
        <v>17898</v>
      </c>
      <c r="J43" s="21">
        <v>587262</v>
      </c>
      <c r="K43" s="21">
        <v>15889</v>
      </c>
      <c r="L43" s="21">
        <v>1120458</v>
      </c>
      <c r="M43" s="21">
        <v>7908</v>
      </c>
      <c r="N43" s="21">
        <v>1064896</v>
      </c>
      <c r="O43" s="21">
        <v>2398</v>
      </c>
      <c r="P43" s="21">
        <v>694662</v>
      </c>
      <c r="Q43" s="21">
        <v>555</v>
      </c>
      <c r="R43" s="21">
        <v>455679</v>
      </c>
      <c r="S43" s="250"/>
      <c r="T43" s="235" t="s">
        <v>52</v>
      </c>
      <c r="U43" s="8"/>
    </row>
    <row r="44" spans="1:21">
      <c r="A44" s="248" t="s">
        <v>261</v>
      </c>
      <c r="B44" s="234"/>
      <c r="C44" s="21"/>
      <c r="D44" s="21"/>
      <c r="E44" s="21"/>
      <c r="F44" s="21"/>
      <c r="G44" s="21"/>
      <c r="H44" s="21"/>
      <c r="I44" s="21"/>
      <c r="J44" s="21"/>
      <c r="K44" s="21"/>
      <c r="L44" s="21"/>
      <c r="M44" s="21"/>
      <c r="N44" s="21"/>
      <c r="O44" s="21"/>
      <c r="P44" s="21"/>
      <c r="Q44" s="21"/>
      <c r="R44" s="21"/>
      <c r="S44" s="250"/>
      <c r="T44" s="249" t="s">
        <v>261</v>
      </c>
      <c r="U44" s="8"/>
    </row>
    <row r="45" spans="1:21">
      <c r="A45" s="246" t="s">
        <v>54</v>
      </c>
      <c r="B45" s="234" t="s">
        <v>127</v>
      </c>
      <c r="C45" s="21">
        <v>6480</v>
      </c>
      <c r="D45" s="21">
        <v>331148</v>
      </c>
      <c r="E45" s="21">
        <v>748</v>
      </c>
      <c r="F45" s="21">
        <v>3584</v>
      </c>
      <c r="G45" s="21">
        <v>980</v>
      </c>
      <c r="H45" s="21">
        <v>14359</v>
      </c>
      <c r="I45" s="21">
        <v>2166</v>
      </c>
      <c r="J45" s="21">
        <v>70907</v>
      </c>
      <c r="K45" s="21">
        <v>1798</v>
      </c>
      <c r="L45" s="21">
        <v>126890</v>
      </c>
      <c r="M45" s="21">
        <v>693</v>
      </c>
      <c r="N45" s="21">
        <v>90281</v>
      </c>
      <c r="O45" s="21">
        <v>95</v>
      </c>
      <c r="P45" s="21">
        <v>25127</v>
      </c>
      <c r="Q45" s="21" t="s">
        <v>200</v>
      </c>
      <c r="R45" s="21" t="s">
        <v>200</v>
      </c>
      <c r="S45" s="266"/>
      <c r="T45" s="235" t="s">
        <v>54</v>
      </c>
      <c r="U45" s="8"/>
    </row>
    <row r="46" spans="1:21">
      <c r="A46" s="246" t="s">
        <v>56</v>
      </c>
      <c r="B46" s="234" t="s">
        <v>128</v>
      </c>
      <c r="C46" s="21">
        <v>28205</v>
      </c>
      <c r="D46" s="21">
        <v>1146165</v>
      </c>
      <c r="E46" s="21">
        <v>3723</v>
      </c>
      <c r="F46" s="21">
        <v>17740</v>
      </c>
      <c r="G46" s="21">
        <v>4491</v>
      </c>
      <c r="H46" s="21">
        <v>65980</v>
      </c>
      <c r="I46" s="21">
        <v>11339</v>
      </c>
      <c r="J46" s="21">
        <v>368342</v>
      </c>
      <c r="K46" s="21">
        <v>7178</v>
      </c>
      <c r="L46" s="21">
        <v>490276</v>
      </c>
      <c r="M46" s="21">
        <v>1367</v>
      </c>
      <c r="N46" s="21">
        <v>173084</v>
      </c>
      <c r="O46" s="21">
        <v>102</v>
      </c>
      <c r="P46" s="21">
        <v>25914</v>
      </c>
      <c r="Q46" s="64">
        <v>5</v>
      </c>
      <c r="R46" s="21">
        <v>4829</v>
      </c>
      <c r="S46" s="250"/>
      <c r="T46" s="235" t="s">
        <v>56</v>
      </c>
      <c r="U46" s="8"/>
    </row>
    <row r="47" spans="1:21">
      <c r="A47" s="246" t="s">
        <v>58</v>
      </c>
      <c r="B47" s="234" t="s">
        <v>262</v>
      </c>
      <c r="C47" s="21">
        <v>7</v>
      </c>
      <c r="D47" s="21">
        <v>108</v>
      </c>
      <c r="E47" s="245">
        <v>5</v>
      </c>
      <c r="F47" s="245" t="s">
        <v>220</v>
      </c>
      <c r="G47" s="21" t="s">
        <v>200</v>
      </c>
      <c r="H47" s="21" t="s">
        <v>200</v>
      </c>
      <c r="I47" s="21">
        <v>2</v>
      </c>
      <c r="J47" s="264" t="s">
        <v>220</v>
      </c>
      <c r="K47" s="254" t="s">
        <v>200</v>
      </c>
      <c r="L47" s="254" t="s">
        <v>200</v>
      </c>
      <c r="M47" s="21" t="s">
        <v>200</v>
      </c>
      <c r="N47" s="21" t="s">
        <v>200</v>
      </c>
      <c r="O47" s="21" t="s">
        <v>200</v>
      </c>
      <c r="P47" s="21" t="s">
        <v>200</v>
      </c>
      <c r="Q47" s="265" t="s">
        <v>200</v>
      </c>
      <c r="R47" s="265" t="s">
        <v>200</v>
      </c>
      <c r="S47" s="250"/>
      <c r="T47" s="235" t="s">
        <v>58</v>
      </c>
      <c r="U47" s="8"/>
    </row>
    <row r="48" spans="1:21">
      <c r="A48" s="246" t="s">
        <v>59</v>
      </c>
      <c r="B48" s="234" t="s">
        <v>129</v>
      </c>
      <c r="C48" s="21">
        <v>645</v>
      </c>
      <c r="D48" s="21">
        <v>146955</v>
      </c>
      <c r="E48" s="21">
        <v>221</v>
      </c>
      <c r="F48" s="21">
        <v>443</v>
      </c>
      <c r="G48" s="21">
        <v>20</v>
      </c>
      <c r="H48" s="21">
        <v>293</v>
      </c>
      <c r="I48" s="21">
        <v>34</v>
      </c>
      <c r="J48" s="21">
        <v>1188</v>
      </c>
      <c r="K48" s="21">
        <v>58</v>
      </c>
      <c r="L48" s="21">
        <v>4257</v>
      </c>
      <c r="M48" s="21">
        <v>65</v>
      </c>
      <c r="N48" s="21">
        <v>9476</v>
      </c>
      <c r="O48" s="21">
        <v>158</v>
      </c>
      <c r="P48" s="21">
        <v>51862</v>
      </c>
      <c r="Q48" s="64">
        <v>89</v>
      </c>
      <c r="R48" s="21">
        <v>79436</v>
      </c>
      <c r="S48" s="250"/>
      <c r="T48" s="235" t="s">
        <v>59</v>
      </c>
      <c r="U48" s="8"/>
    </row>
    <row r="49" spans="1:21">
      <c r="A49" s="246" t="s">
        <v>60</v>
      </c>
      <c r="B49" s="234" t="s">
        <v>263</v>
      </c>
      <c r="C49" s="21">
        <v>44</v>
      </c>
      <c r="D49" s="21">
        <v>3460</v>
      </c>
      <c r="E49" s="21">
        <v>4</v>
      </c>
      <c r="F49" s="21" t="s">
        <v>220</v>
      </c>
      <c r="G49" s="21">
        <v>1</v>
      </c>
      <c r="H49" s="21" t="s">
        <v>220</v>
      </c>
      <c r="I49" s="21">
        <v>6</v>
      </c>
      <c r="J49" s="21">
        <v>177</v>
      </c>
      <c r="K49" s="21">
        <v>22</v>
      </c>
      <c r="L49" s="21">
        <v>1638</v>
      </c>
      <c r="M49" s="21">
        <v>9</v>
      </c>
      <c r="N49" s="21">
        <v>1177</v>
      </c>
      <c r="O49" s="21">
        <v>2</v>
      </c>
      <c r="P49" s="264" t="s">
        <v>220</v>
      </c>
      <c r="Q49" s="21" t="s">
        <v>200</v>
      </c>
      <c r="R49" s="21" t="s">
        <v>200</v>
      </c>
      <c r="S49" s="250"/>
      <c r="T49" s="235" t="s">
        <v>60</v>
      </c>
      <c r="U49" s="8"/>
    </row>
    <row r="50" spans="1:21">
      <c r="A50" s="246" t="s">
        <v>61</v>
      </c>
      <c r="B50" s="234" t="s">
        <v>264</v>
      </c>
      <c r="C50" s="21">
        <v>20</v>
      </c>
      <c r="D50" s="21">
        <v>1035</v>
      </c>
      <c r="E50" s="21">
        <v>9</v>
      </c>
      <c r="F50" s="21">
        <v>27</v>
      </c>
      <c r="G50" s="21">
        <v>2</v>
      </c>
      <c r="H50" s="21" t="s">
        <v>220</v>
      </c>
      <c r="I50" s="21">
        <v>1</v>
      </c>
      <c r="J50" s="264" t="s">
        <v>220</v>
      </c>
      <c r="K50" s="21">
        <v>4</v>
      </c>
      <c r="L50" s="21">
        <v>288</v>
      </c>
      <c r="M50" s="265">
        <v>3</v>
      </c>
      <c r="N50" s="265">
        <v>459</v>
      </c>
      <c r="O50" s="21">
        <v>1</v>
      </c>
      <c r="P50" s="264" t="s">
        <v>220</v>
      </c>
      <c r="Q50" s="21" t="s">
        <v>200</v>
      </c>
      <c r="R50" s="21" t="s">
        <v>200</v>
      </c>
      <c r="S50" s="251"/>
      <c r="T50" s="235" t="s">
        <v>61</v>
      </c>
      <c r="U50" s="8"/>
    </row>
    <row r="51" spans="1:21">
      <c r="A51" s="246" t="s">
        <v>64</v>
      </c>
      <c r="B51" s="234" t="s">
        <v>130</v>
      </c>
      <c r="C51" s="21">
        <v>2579</v>
      </c>
      <c r="D51" s="21">
        <v>132684</v>
      </c>
      <c r="E51" s="21">
        <v>628</v>
      </c>
      <c r="F51" s="21">
        <v>2598</v>
      </c>
      <c r="G51" s="21">
        <v>393</v>
      </c>
      <c r="H51" s="21">
        <v>5526</v>
      </c>
      <c r="I51" s="21">
        <v>583</v>
      </c>
      <c r="J51" s="21">
        <v>18461</v>
      </c>
      <c r="K51" s="21">
        <v>570</v>
      </c>
      <c r="L51" s="21">
        <v>40757</v>
      </c>
      <c r="M51" s="21">
        <v>330</v>
      </c>
      <c r="N51" s="21">
        <v>43835</v>
      </c>
      <c r="O51" s="21">
        <v>72</v>
      </c>
      <c r="P51" s="21">
        <v>19639</v>
      </c>
      <c r="Q51" s="64">
        <v>3</v>
      </c>
      <c r="R51" s="21">
        <v>1868</v>
      </c>
      <c r="S51" s="243"/>
      <c r="T51" s="235" t="s">
        <v>64</v>
      </c>
      <c r="U51" s="8"/>
    </row>
    <row r="52" spans="1:21">
      <c r="A52" s="246" t="s">
        <v>65</v>
      </c>
      <c r="B52" s="234" t="s">
        <v>131</v>
      </c>
      <c r="C52" s="21">
        <v>701</v>
      </c>
      <c r="D52" s="21">
        <v>164741</v>
      </c>
      <c r="E52" s="21">
        <v>208</v>
      </c>
      <c r="F52" s="21">
        <v>476</v>
      </c>
      <c r="G52" s="21">
        <v>23</v>
      </c>
      <c r="H52" s="21">
        <v>327</v>
      </c>
      <c r="I52" s="21">
        <v>30</v>
      </c>
      <c r="J52" s="21">
        <v>884</v>
      </c>
      <c r="K52" s="21">
        <v>67</v>
      </c>
      <c r="L52" s="21">
        <v>4952</v>
      </c>
      <c r="M52" s="21">
        <v>102</v>
      </c>
      <c r="N52" s="21">
        <v>15268</v>
      </c>
      <c r="O52" s="21">
        <v>164</v>
      </c>
      <c r="P52" s="21">
        <v>53217</v>
      </c>
      <c r="Q52" s="64">
        <v>107</v>
      </c>
      <c r="R52" s="21">
        <v>89617</v>
      </c>
      <c r="S52" s="256"/>
      <c r="T52" s="235" t="s">
        <v>65</v>
      </c>
      <c r="U52" s="8"/>
    </row>
    <row r="53" spans="1:21">
      <c r="A53" s="246">
        <v>10</v>
      </c>
      <c r="B53" s="234" t="s">
        <v>132</v>
      </c>
      <c r="C53" s="21">
        <v>9015</v>
      </c>
      <c r="D53" s="21">
        <v>843756</v>
      </c>
      <c r="E53" s="21">
        <v>1083</v>
      </c>
      <c r="F53" s="21">
        <v>3454</v>
      </c>
      <c r="G53" s="21">
        <v>547</v>
      </c>
      <c r="H53" s="21">
        <v>8009</v>
      </c>
      <c r="I53" s="21">
        <v>1490</v>
      </c>
      <c r="J53" s="21">
        <v>50522</v>
      </c>
      <c r="K53" s="21">
        <v>2609</v>
      </c>
      <c r="L53" s="21">
        <v>191871</v>
      </c>
      <c r="M53" s="21">
        <v>2496</v>
      </c>
      <c r="N53" s="21">
        <v>341790</v>
      </c>
      <c r="O53" s="21">
        <v>720</v>
      </c>
      <c r="P53" s="21">
        <v>200034</v>
      </c>
      <c r="Q53" s="64">
        <v>70</v>
      </c>
      <c r="R53" s="21">
        <v>48076</v>
      </c>
      <c r="S53" s="379"/>
      <c r="T53" s="235">
        <v>10</v>
      </c>
      <c r="U53" s="8"/>
    </row>
    <row r="54" spans="1:21">
      <c r="A54" s="246">
        <v>11</v>
      </c>
      <c r="B54" s="234" t="s">
        <v>133</v>
      </c>
      <c r="C54" s="21">
        <v>5463</v>
      </c>
      <c r="D54" s="21">
        <v>405511</v>
      </c>
      <c r="E54" s="21">
        <v>800</v>
      </c>
      <c r="F54" s="21">
        <v>2777</v>
      </c>
      <c r="G54" s="21">
        <v>494</v>
      </c>
      <c r="H54" s="21">
        <v>7227</v>
      </c>
      <c r="I54" s="21">
        <v>1170</v>
      </c>
      <c r="J54" s="21">
        <v>39034</v>
      </c>
      <c r="K54" s="21">
        <v>1548</v>
      </c>
      <c r="L54" s="21">
        <v>111360</v>
      </c>
      <c r="M54" s="21">
        <v>1143</v>
      </c>
      <c r="N54" s="21">
        <v>154041</v>
      </c>
      <c r="O54" s="21">
        <v>288</v>
      </c>
      <c r="P54" s="21">
        <v>77211</v>
      </c>
      <c r="Q54" s="64">
        <v>20</v>
      </c>
      <c r="R54" s="21">
        <v>13861</v>
      </c>
      <c r="S54" s="379"/>
      <c r="T54" s="235">
        <v>11</v>
      </c>
      <c r="U54" s="8"/>
    </row>
    <row r="55" spans="1:21">
      <c r="A55" s="246">
        <v>12</v>
      </c>
      <c r="B55" s="234" t="s">
        <v>134</v>
      </c>
      <c r="C55" s="21">
        <v>1689</v>
      </c>
      <c r="D55" s="21">
        <v>107063</v>
      </c>
      <c r="E55" s="21">
        <v>324</v>
      </c>
      <c r="F55" s="21">
        <v>1059</v>
      </c>
      <c r="G55" s="21">
        <v>158</v>
      </c>
      <c r="H55" s="21">
        <v>2270</v>
      </c>
      <c r="I55" s="21">
        <v>378</v>
      </c>
      <c r="J55" s="21">
        <v>13158</v>
      </c>
      <c r="K55" s="21">
        <v>477</v>
      </c>
      <c r="L55" s="21">
        <v>33861</v>
      </c>
      <c r="M55" s="21">
        <v>287</v>
      </c>
      <c r="N55" s="21">
        <v>38180</v>
      </c>
      <c r="O55" s="21">
        <v>61</v>
      </c>
      <c r="P55" s="21">
        <v>16289</v>
      </c>
      <c r="Q55" s="64">
        <v>4</v>
      </c>
      <c r="R55" s="21">
        <v>2246</v>
      </c>
      <c r="S55" s="20"/>
      <c r="T55" s="235">
        <v>12</v>
      </c>
      <c r="U55" s="8"/>
    </row>
    <row r="56" spans="1:21">
      <c r="A56" s="246">
        <v>13</v>
      </c>
      <c r="B56" s="234" t="s">
        <v>135</v>
      </c>
      <c r="C56" s="21">
        <v>190</v>
      </c>
      <c r="D56" s="21">
        <v>13406</v>
      </c>
      <c r="E56" s="21">
        <v>29</v>
      </c>
      <c r="F56" s="21">
        <v>83</v>
      </c>
      <c r="G56" s="21">
        <v>15</v>
      </c>
      <c r="H56" s="21">
        <v>230</v>
      </c>
      <c r="I56" s="21">
        <v>41</v>
      </c>
      <c r="J56" s="21">
        <v>1316</v>
      </c>
      <c r="K56" s="21">
        <v>59</v>
      </c>
      <c r="L56" s="21">
        <v>4196</v>
      </c>
      <c r="M56" s="21">
        <v>41</v>
      </c>
      <c r="N56" s="21">
        <v>5705</v>
      </c>
      <c r="O56" s="21">
        <v>5</v>
      </c>
      <c r="P56" s="21">
        <v>1876</v>
      </c>
      <c r="Q56" s="21" t="s">
        <v>200</v>
      </c>
      <c r="R56" s="21" t="s">
        <v>200</v>
      </c>
      <c r="S56" s="20"/>
      <c r="T56" s="235">
        <v>13</v>
      </c>
      <c r="U56" s="8"/>
    </row>
    <row r="57" spans="1:21">
      <c r="A57" s="246">
        <v>14</v>
      </c>
      <c r="B57" s="234" t="s">
        <v>136</v>
      </c>
      <c r="C57" s="21">
        <v>1143</v>
      </c>
      <c r="D57" s="21">
        <v>177769</v>
      </c>
      <c r="E57" s="21">
        <v>408</v>
      </c>
      <c r="F57" s="21">
        <v>1062</v>
      </c>
      <c r="G57" s="21">
        <v>95</v>
      </c>
      <c r="H57" s="21">
        <v>1361</v>
      </c>
      <c r="I57" s="21">
        <v>108</v>
      </c>
      <c r="J57" s="21">
        <v>3740</v>
      </c>
      <c r="K57" s="21">
        <v>180</v>
      </c>
      <c r="L57" s="21">
        <v>12296</v>
      </c>
      <c r="M57" s="21">
        <v>89</v>
      </c>
      <c r="N57" s="21">
        <v>11568</v>
      </c>
      <c r="O57" s="21">
        <v>162</v>
      </c>
      <c r="P57" s="21">
        <v>55391</v>
      </c>
      <c r="Q57" s="64">
        <v>101</v>
      </c>
      <c r="R57" s="21">
        <v>92351</v>
      </c>
      <c r="S57" s="20">
        <v>255</v>
      </c>
      <c r="T57" s="235">
        <v>14</v>
      </c>
      <c r="U57" s="8"/>
    </row>
    <row r="58" spans="1:21">
      <c r="A58" s="246">
        <v>15</v>
      </c>
      <c r="B58" s="379" t="s">
        <v>265</v>
      </c>
      <c r="C58" s="253">
        <v>575</v>
      </c>
      <c r="D58" s="21">
        <v>114395</v>
      </c>
      <c r="E58" s="21">
        <v>174</v>
      </c>
      <c r="F58" s="21">
        <v>381</v>
      </c>
      <c r="G58" s="21">
        <v>16</v>
      </c>
      <c r="H58" s="21">
        <v>232</v>
      </c>
      <c r="I58" s="21">
        <v>39</v>
      </c>
      <c r="J58" s="21">
        <v>1389</v>
      </c>
      <c r="K58" s="21">
        <v>65</v>
      </c>
      <c r="L58" s="21">
        <v>4783</v>
      </c>
      <c r="M58" s="21">
        <v>89</v>
      </c>
      <c r="N58" s="21">
        <v>13298</v>
      </c>
      <c r="O58" s="21">
        <v>129</v>
      </c>
      <c r="P58" s="21">
        <v>41018</v>
      </c>
      <c r="Q58" s="64">
        <v>63</v>
      </c>
      <c r="R58" s="21">
        <v>53294</v>
      </c>
      <c r="S58" s="379"/>
      <c r="T58" s="235">
        <v>15</v>
      </c>
      <c r="U58" s="8"/>
    </row>
    <row r="59" spans="1:21">
      <c r="A59" s="246">
        <v>16</v>
      </c>
      <c r="B59" s="379" t="s">
        <v>137</v>
      </c>
      <c r="C59" s="253">
        <v>3774</v>
      </c>
      <c r="D59" s="21">
        <v>378209</v>
      </c>
      <c r="E59" s="21">
        <v>456</v>
      </c>
      <c r="F59" s="21">
        <v>1411</v>
      </c>
      <c r="G59" s="21">
        <v>141</v>
      </c>
      <c r="H59" s="21">
        <v>2028</v>
      </c>
      <c r="I59" s="21">
        <v>461</v>
      </c>
      <c r="J59" s="21">
        <v>16300</v>
      </c>
      <c r="K59" s="21">
        <v>1206</v>
      </c>
      <c r="L59" s="21">
        <v>89727</v>
      </c>
      <c r="M59" s="21">
        <v>1152</v>
      </c>
      <c r="N59" s="21">
        <v>160448</v>
      </c>
      <c r="O59" s="21">
        <v>334</v>
      </c>
      <c r="P59" s="21">
        <v>92621</v>
      </c>
      <c r="Q59" s="64">
        <v>24</v>
      </c>
      <c r="R59" s="21">
        <v>15674</v>
      </c>
      <c r="S59" s="379"/>
      <c r="T59" s="235">
        <v>16</v>
      </c>
      <c r="U59" s="8"/>
    </row>
    <row r="60" spans="1:21">
      <c r="A60" s="246">
        <v>17</v>
      </c>
      <c r="B60" s="379" t="s">
        <v>138</v>
      </c>
      <c r="C60" s="253">
        <v>557</v>
      </c>
      <c r="D60" s="21">
        <v>100618</v>
      </c>
      <c r="E60" s="21">
        <v>212</v>
      </c>
      <c r="F60" s="21">
        <v>621</v>
      </c>
      <c r="G60" s="21">
        <v>31</v>
      </c>
      <c r="H60" s="21">
        <v>429</v>
      </c>
      <c r="I60" s="21">
        <v>50</v>
      </c>
      <c r="J60" s="21">
        <v>1730</v>
      </c>
      <c r="K60" s="21">
        <v>48</v>
      </c>
      <c r="L60" s="21">
        <v>3306</v>
      </c>
      <c r="M60" s="21">
        <v>42</v>
      </c>
      <c r="N60" s="21">
        <v>6286</v>
      </c>
      <c r="O60" s="21">
        <v>105</v>
      </c>
      <c r="P60" s="21">
        <v>33819</v>
      </c>
      <c r="Q60" s="267">
        <v>69</v>
      </c>
      <c r="R60" s="21">
        <v>54427</v>
      </c>
      <c r="S60" s="379"/>
      <c r="T60" s="235">
        <v>17</v>
      </c>
      <c r="U60" s="8"/>
    </row>
    <row r="61" spans="1:21" ht="12.75" customHeight="1">
      <c r="A61" s="574" t="s">
        <v>275</v>
      </c>
      <c r="B61" s="574"/>
      <c r="C61" s="254"/>
      <c r="D61" s="254"/>
      <c r="E61" s="254"/>
      <c r="F61" s="254"/>
      <c r="G61" s="254"/>
      <c r="H61" s="254"/>
      <c r="I61" s="254"/>
      <c r="J61" s="254"/>
      <c r="K61" s="575" t="s">
        <v>276</v>
      </c>
      <c r="L61" s="575"/>
      <c r="M61" s="254"/>
      <c r="N61" s="254"/>
      <c r="O61" s="254"/>
      <c r="P61" s="254"/>
      <c r="Q61" s="254"/>
      <c r="R61" s="254"/>
      <c r="S61" s="379"/>
      <c r="T61" s="233"/>
      <c r="U61" s="8"/>
    </row>
    <row r="62" spans="1:21">
      <c r="E62" s="379"/>
      <c r="F62" s="379"/>
      <c r="G62" s="379"/>
      <c r="H62" s="379"/>
      <c r="I62" s="379"/>
      <c r="J62" s="379"/>
      <c r="O62" s="379"/>
      <c r="P62" s="379"/>
      <c r="Q62" s="379"/>
      <c r="R62" s="379"/>
      <c r="S62" s="79"/>
      <c r="T62" s="378"/>
      <c r="U62" s="8"/>
    </row>
    <row r="63" spans="1:21">
      <c r="A63" s="64" t="s">
        <v>217</v>
      </c>
      <c r="B63" s="379"/>
      <c r="C63" s="379"/>
      <c r="D63" s="379"/>
      <c r="E63" s="8"/>
      <c r="F63" s="8"/>
      <c r="G63" s="8"/>
      <c r="H63" s="8"/>
      <c r="I63" s="8"/>
      <c r="J63" s="8"/>
      <c r="K63" s="64" t="s">
        <v>217</v>
      </c>
      <c r="L63" s="379"/>
      <c r="M63" s="379"/>
      <c r="N63" s="379"/>
      <c r="O63" s="8"/>
      <c r="P63" s="8"/>
      <c r="Q63" s="8"/>
      <c r="R63" s="8"/>
      <c r="S63" s="8"/>
      <c r="T63" s="8"/>
    </row>
    <row r="64" spans="1:21">
      <c r="A64" s="64" t="s">
        <v>169</v>
      </c>
      <c r="B64" s="8"/>
      <c r="C64" s="8"/>
      <c r="D64" s="8"/>
      <c r="E64" s="8"/>
      <c r="F64" s="8"/>
      <c r="G64" s="8"/>
      <c r="H64" s="8"/>
      <c r="I64" s="8"/>
      <c r="J64" s="8"/>
      <c r="K64" s="64" t="s">
        <v>169</v>
      </c>
      <c r="L64" s="8"/>
      <c r="M64" s="8"/>
      <c r="N64" s="8"/>
      <c r="O64" s="8"/>
      <c r="P64" s="8"/>
      <c r="Q64" s="8"/>
      <c r="R64" s="8"/>
      <c r="S64" s="8"/>
      <c r="T64" s="8"/>
    </row>
    <row r="65" spans="1:20">
      <c r="A65" s="8"/>
      <c r="B65" s="8"/>
      <c r="C65" s="8"/>
      <c r="D65" s="8"/>
      <c r="E65" s="8"/>
      <c r="F65" s="8"/>
      <c r="G65" s="8"/>
      <c r="H65" s="8"/>
      <c r="I65" s="8"/>
      <c r="J65" s="8"/>
      <c r="K65" s="8"/>
      <c r="L65" s="8"/>
      <c r="M65" s="8"/>
      <c r="N65" s="8"/>
      <c r="O65" s="8"/>
      <c r="P65" s="8"/>
      <c r="Q65" s="8"/>
      <c r="R65" s="8"/>
      <c r="S65" s="8"/>
      <c r="T65" s="8"/>
    </row>
    <row r="90" spans="1:11">
      <c r="A90" s="257" t="s">
        <v>216</v>
      </c>
      <c r="B90" s="257"/>
      <c r="C90" s="257"/>
      <c r="D90" s="257"/>
      <c r="E90" s="257"/>
      <c r="F90" s="257"/>
      <c r="G90" s="257"/>
      <c r="H90" s="257"/>
      <c r="I90" s="257"/>
      <c r="J90" s="257"/>
      <c r="K90" s="257" t="s">
        <v>216</v>
      </c>
    </row>
  </sheetData>
  <mergeCells count="64">
    <mergeCell ref="T7:T12"/>
    <mergeCell ref="E8:F9"/>
    <mergeCell ref="G8:H9"/>
    <mergeCell ref="I8:J9"/>
    <mergeCell ref="K8:L9"/>
    <mergeCell ref="Q10:Q12"/>
    <mergeCell ref="R10:S12"/>
    <mergeCell ref="A7:A12"/>
    <mergeCell ref="B7:B12"/>
    <mergeCell ref="C7:D9"/>
    <mergeCell ref="E7:J7"/>
    <mergeCell ref="K7:S7"/>
    <mergeCell ref="M8:N9"/>
    <mergeCell ref="O8:P9"/>
    <mergeCell ref="Q8:S9"/>
    <mergeCell ref="C10:C12"/>
    <mergeCell ref="D10:D12"/>
    <mergeCell ref="E10:E12"/>
    <mergeCell ref="F10:F12"/>
    <mergeCell ref="G10:G12"/>
    <mergeCell ref="H10:H12"/>
    <mergeCell ref="I10:I12"/>
    <mergeCell ref="P10:P12"/>
    <mergeCell ref="C35:D37"/>
    <mergeCell ref="E35:J35"/>
    <mergeCell ref="K35:S35"/>
    <mergeCell ref="G38:G40"/>
    <mergeCell ref="H38:H40"/>
    <mergeCell ref="G13:L13"/>
    <mergeCell ref="M13:R13"/>
    <mergeCell ref="J10:J12"/>
    <mergeCell ref="K10:K12"/>
    <mergeCell ref="L10:L12"/>
    <mergeCell ref="M10:M12"/>
    <mergeCell ref="N10:N12"/>
    <mergeCell ref="O10:O12"/>
    <mergeCell ref="T35:T40"/>
    <mergeCell ref="E36:F37"/>
    <mergeCell ref="G36:H37"/>
    <mergeCell ref="I36:J37"/>
    <mergeCell ref="K36:L37"/>
    <mergeCell ref="M36:N37"/>
    <mergeCell ref="O36:P37"/>
    <mergeCell ref="Q36:S37"/>
    <mergeCell ref="I38:I40"/>
    <mergeCell ref="J38:J40"/>
    <mergeCell ref="Q38:Q40"/>
    <mergeCell ref="R38:S40"/>
    <mergeCell ref="G41:L41"/>
    <mergeCell ref="M41:R41"/>
    <mergeCell ref="A61:B61"/>
    <mergeCell ref="K61:L61"/>
    <mergeCell ref="K38:K40"/>
    <mergeCell ref="L38:L40"/>
    <mergeCell ref="M38:M40"/>
    <mergeCell ref="N38:N40"/>
    <mergeCell ref="O38:O40"/>
    <mergeCell ref="P38:P40"/>
    <mergeCell ref="C38:C40"/>
    <mergeCell ref="D38:D40"/>
    <mergeCell ref="E38:E40"/>
    <mergeCell ref="F38:F40"/>
    <mergeCell ref="A35:A40"/>
    <mergeCell ref="B35:B40"/>
  </mergeCells>
  <printOptions horizontalCentered="1"/>
  <pageMargins left="0" right="0" top="0.59055118110236227" bottom="0.59055118110236227" header="0.51181102362204722" footer="0.51181102362204722"/>
  <pageSetup paperSize="9" scale="67" fitToWidth="2" orientation="portrait" horizontalDpi="0" verticalDpi="0" r:id="rId1"/>
  <headerFooter alignWithMargins="0"/>
  <colBreaks count="1" manualBreakCount="1">
    <brk id="10" max="8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P107"/>
  <sheetViews>
    <sheetView showGridLines="0" zoomScaleNormal="100" zoomScaleSheetLayoutView="75" workbookViewId="0"/>
  </sheetViews>
  <sheetFormatPr baseColWidth="10" defaultColWidth="9.140625" defaultRowHeight="15"/>
  <cols>
    <col min="1" max="1" width="5.7109375" style="268" bestFit="1" customWidth="1"/>
    <col min="2" max="2" width="25.7109375" style="268" bestFit="1" customWidth="1"/>
    <col min="3" max="3" width="10.42578125" style="268" bestFit="1" customWidth="1"/>
    <col min="4" max="4" width="11" style="268" bestFit="1" customWidth="1"/>
    <col min="5" max="5" width="10.42578125" style="268" bestFit="1" customWidth="1"/>
    <col min="6" max="6" width="10.5703125" style="268" bestFit="1" customWidth="1"/>
    <col min="7" max="7" width="10.42578125" style="268" bestFit="1" customWidth="1"/>
    <col min="8" max="8" width="10.5703125" style="268" bestFit="1" customWidth="1"/>
    <col min="9" max="9" width="10.42578125" style="268" bestFit="1" customWidth="1"/>
    <col min="10" max="10" width="10.7109375" style="268" bestFit="1" customWidth="1"/>
    <col min="11" max="11" width="10.42578125" style="268" bestFit="1" customWidth="1"/>
    <col min="12" max="12" width="10.7109375" style="268" bestFit="1" customWidth="1"/>
    <col min="13" max="13" width="10.42578125" style="268" bestFit="1" customWidth="1"/>
    <col min="14" max="14" width="10.7109375" style="268" bestFit="1" customWidth="1"/>
    <col min="15" max="250" width="9.140625" style="268"/>
    <col min="251" max="251" width="5.7109375" style="268" bestFit="1" customWidth="1"/>
    <col min="252" max="252" width="22.42578125" style="268" customWidth="1"/>
    <col min="253" max="253" width="10.42578125" style="268" bestFit="1" customWidth="1"/>
    <col min="254" max="254" width="11" style="268" bestFit="1" customWidth="1"/>
    <col min="255" max="255" width="10.42578125" style="268" bestFit="1" customWidth="1"/>
    <col min="256" max="256" width="10.5703125" style="268" bestFit="1" customWidth="1"/>
    <col min="257" max="257" width="10.42578125" style="268" bestFit="1" customWidth="1"/>
    <col min="258" max="258" width="10.5703125" style="268" bestFit="1" customWidth="1"/>
    <col min="259" max="259" width="10.42578125" style="268" bestFit="1" customWidth="1"/>
    <col min="260" max="260" width="10.7109375" style="268" bestFit="1" customWidth="1"/>
    <col min="261" max="261" width="10.42578125" style="268" bestFit="1" customWidth="1"/>
    <col min="262" max="262" width="10.7109375" style="268" bestFit="1" customWidth="1"/>
    <col min="263" max="263" width="10.42578125" style="268" bestFit="1" customWidth="1"/>
    <col min="264" max="264" width="10.7109375" style="268" bestFit="1" customWidth="1"/>
    <col min="265" max="265" width="1.140625" style="268" customWidth="1"/>
    <col min="266" max="506" width="9.140625" style="268"/>
    <col min="507" max="507" width="5.7109375" style="268" bestFit="1" customWidth="1"/>
    <col min="508" max="508" width="22.42578125" style="268" customWidth="1"/>
    <col min="509" max="509" width="10.42578125" style="268" bestFit="1" customWidth="1"/>
    <col min="510" max="510" width="11" style="268" bestFit="1" customWidth="1"/>
    <col min="511" max="511" width="10.42578125" style="268" bestFit="1" customWidth="1"/>
    <col min="512" max="512" width="10.5703125" style="268" bestFit="1" customWidth="1"/>
    <col min="513" max="513" width="10.42578125" style="268" bestFit="1" customWidth="1"/>
    <col min="514" max="514" width="10.5703125" style="268" bestFit="1" customWidth="1"/>
    <col min="515" max="515" width="10.42578125" style="268" bestFit="1" customWidth="1"/>
    <col min="516" max="516" width="10.7109375" style="268" bestFit="1" customWidth="1"/>
    <col min="517" max="517" width="10.42578125" style="268" bestFit="1" customWidth="1"/>
    <col min="518" max="518" width="10.7109375" style="268" bestFit="1" customWidth="1"/>
    <col min="519" max="519" width="10.42578125" style="268" bestFit="1" customWidth="1"/>
    <col min="520" max="520" width="10.7109375" style="268" bestFit="1" customWidth="1"/>
    <col min="521" max="521" width="1.140625" style="268" customWidth="1"/>
    <col min="522" max="762" width="9.140625" style="268"/>
    <col min="763" max="763" width="5.7109375" style="268" bestFit="1" customWidth="1"/>
    <col min="764" max="764" width="22.42578125" style="268" customWidth="1"/>
    <col min="765" max="765" width="10.42578125" style="268" bestFit="1" customWidth="1"/>
    <col min="766" max="766" width="11" style="268" bestFit="1" customWidth="1"/>
    <col min="767" max="767" width="10.42578125" style="268" bestFit="1" customWidth="1"/>
    <col min="768" max="768" width="10.5703125" style="268" bestFit="1" customWidth="1"/>
    <col min="769" max="769" width="10.42578125" style="268" bestFit="1" customWidth="1"/>
    <col min="770" max="770" width="10.5703125" style="268" bestFit="1" customWidth="1"/>
    <col min="771" max="771" width="10.42578125" style="268" bestFit="1" customWidth="1"/>
    <col min="772" max="772" width="10.7109375" style="268" bestFit="1" customWidth="1"/>
    <col min="773" max="773" width="10.42578125" style="268" bestFit="1" customWidth="1"/>
    <col min="774" max="774" width="10.7109375" style="268" bestFit="1" customWidth="1"/>
    <col min="775" max="775" width="10.42578125" style="268" bestFit="1" customWidth="1"/>
    <col min="776" max="776" width="10.7109375" style="268" bestFit="1" customWidth="1"/>
    <col min="777" max="777" width="1.140625" style="268" customWidth="1"/>
    <col min="778" max="1018" width="9.140625" style="268"/>
    <col min="1019" max="1019" width="5.7109375" style="268" bestFit="1" customWidth="1"/>
    <col min="1020" max="1020" width="22.42578125" style="268" customWidth="1"/>
    <col min="1021" max="1021" width="10.42578125" style="268" bestFit="1" customWidth="1"/>
    <col min="1022" max="1022" width="11" style="268" bestFit="1" customWidth="1"/>
    <col min="1023" max="1023" width="10.42578125" style="268" bestFit="1" customWidth="1"/>
    <col min="1024" max="1024" width="10.5703125" style="268" bestFit="1" customWidth="1"/>
    <col min="1025" max="1025" width="10.42578125" style="268" bestFit="1" customWidth="1"/>
    <col min="1026" max="1026" width="10.5703125" style="268" bestFit="1" customWidth="1"/>
    <col min="1027" max="1027" width="10.42578125" style="268" bestFit="1" customWidth="1"/>
    <col min="1028" max="1028" width="10.7109375" style="268" bestFit="1" customWidth="1"/>
    <col min="1029" max="1029" width="10.42578125" style="268" bestFit="1" customWidth="1"/>
    <col min="1030" max="1030" width="10.7109375" style="268" bestFit="1" customWidth="1"/>
    <col min="1031" max="1031" width="10.42578125" style="268" bestFit="1" customWidth="1"/>
    <col min="1032" max="1032" width="10.7109375" style="268" bestFit="1" customWidth="1"/>
    <col min="1033" max="1033" width="1.140625" style="268" customWidth="1"/>
    <col min="1034" max="1274" width="9.140625" style="268"/>
    <col min="1275" max="1275" width="5.7109375" style="268" bestFit="1" customWidth="1"/>
    <col min="1276" max="1276" width="22.42578125" style="268" customWidth="1"/>
    <col min="1277" max="1277" width="10.42578125" style="268" bestFit="1" customWidth="1"/>
    <col min="1278" max="1278" width="11" style="268" bestFit="1" customWidth="1"/>
    <col min="1279" max="1279" width="10.42578125" style="268" bestFit="1" customWidth="1"/>
    <col min="1280" max="1280" width="10.5703125" style="268" bestFit="1" customWidth="1"/>
    <col min="1281" max="1281" width="10.42578125" style="268" bestFit="1" customWidth="1"/>
    <col min="1282" max="1282" width="10.5703125" style="268" bestFit="1" customWidth="1"/>
    <col min="1283" max="1283" width="10.42578125" style="268" bestFit="1" customWidth="1"/>
    <col min="1284" max="1284" width="10.7109375" style="268" bestFit="1" customWidth="1"/>
    <col min="1285" max="1285" width="10.42578125" style="268" bestFit="1" customWidth="1"/>
    <col min="1286" max="1286" width="10.7109375" style="268" bestFit="1" customWidth="1"/>
    <col min="1287" max="1287" width="10.42578125" style="268" bestFit="1" customWidth="1"/>
    <col min="1288" max="1288" width="10.7109375" style="268" bestFit="1" customWidth="1"/>
    <col min="1289" max="1289" width="1.140625" style="268" customWidth="1"/>
    <col min="1290" max="1530" width="9.140625" style="268"/>
    <col min="1531" max="1531" width="5.7109375" style="268" bestFit="1" customWidth="1"/>
    <col min="1532" max="1532" width="22.42578125" style="268" customWidth="1"/>
    <col min="1533" max="1533" width="10.42578125" style="268" bestFit="1" customWidth="1"/>
    <col min="1534" max="1534" width="11" style="268" bestFit="1" customWidth="1"/>
    <col min="1535" max="1535" width="10.42578125" style="268" bestFit="1" customWidth="1"/>
    <col min="1536" max="1536" width="10.5703125" style="268" bestFit="1" customWidth="1"/>
    <col min="1537" max="1537" width="10.42578125" style="268" bestFit="1" customWidth="1"/>
    <col min="1538" max="1538" width="10.5703125" style="268" bestFit="1" customWidth="1"/>
    <col min="1539" max="1539" width="10.42578125" style="268" bestFit="1" customWidth="1"/>
    <col min="1540" max="1540" width="10.7109375" style="268" bestFit="1" customWidth="1"/>
    <col min="1541" max="1541" width="10.42578125" style="268" bestFit="1" customWidth="1"/>
    <col min="1542" max="1542" width="10.7109375" style="268" bestFit="1" customWidth="1"/>
    <col min="1543" max="1543" width="10.42578125" style="268" bestFit="1" customWidth="1"/>
    <col min="1544" max="1544" width="10.7109375" style="268" bestFit="1" customWidth="1"/>
    <col min="1545" max="1545" width="1.140625" style="268" customWidth="1"/>
    <col min="1546" max="1786" width="9.140625" style="268"/>
    <col min="1787" max="1787" width="5.7109375" style="268" bestFit="1" customWidth="1"/>
    <col min="1788" max="1788" width="22.42578125" style="268" customWidth="1"/>
    <col min="1789" max="1789" width="10.42578125" style="268" bestFit="1" customWidth="1"/>
    <col min="1790" max="1790" width="11" style="268" bestFit="1" customWidth="1"/>
    <col min="1791" max="1791" width="10.42578125" style="268" bestFit="1" customWidth="1"/>
    <col min="1792" max="1792" width="10.5703125" style="268" bestFit="1" customWidth="1"/>
    <col min="1793" max="1793" width="10.42578125" style="268" bestFit="1" customWidth="1"/>
    <col min="1794" max="1794" width="10.5703125" style="268" bestFit="1" customWidth="1"/>
    <col min="1795" max="1795" width="10.42578125" style="268" bestFit="1" customWidth="1"/>
    <col min="1796" max="1796" width="10.7109375" style="268" bestFit="1" customWidth="1"/>
    <col min="1797" max="1797" width="10.42578125" style="268" bestFit="1" customWidth="1"/>
    <col min="1798" max="1798" width="10.7109375" style="268" bestFit="1" customWidth="1"/>
    <col min="1799" max="1799" width="10.42578125" style="268" bestFit="1" customWidth="1"/>
    <col min="1800" max="1800" width="10.7109375" style="268" bestFit="1" customWidth="1"/>
    <col min="1801" max="1801" width="1.140625" style="268" customWidth="1"/>
    <col min="1802" max="2042" width="9.140625" style="268"/>
    <col min="2043" max="2043" width="5.7109375" style="268" bestFit="1" customWidth="1"/>
    <col min="2044" max="2044" width="22.42578125" style="268" customWidth="1"/>
    <col min="2045" max="2045" width="10.42578125" style="268" bestFit="1" customWidth="1"/>
    <col min="2046" max="2046" width="11" style="268" bestFit="1" customWidth="1"/>
    <col min="2047" max="2047" width="10.42578125" style="268" bestFit="1" customWidth="1"/>
    <col min="2048" max="2048" width="10.5703125" style="268" bestFit="1" customWidth="1"/>
    <col min="2049" max="2049" width="10.42578125" style="268" bestFit="1" customWidth="1"/>
    <col min="2050" max="2050" width="10.5703125" style="268" bestFit="1" customWidth="1"/>
    <col min="2051" max="2051" width="10.42578125" style="268" bestFit="1" customWidth="1"/>
    <col min="2052" max="2052" width="10.7109375" style="268" bestFit="1" customWidth="1"/>
    <col min="2053" max="2053" width="10.42578125" style="268" bestFit="1" customWidth="1"/>
    <col min="2054" max="2054" width="10.7109375" style="268" bestFit="1" customWidth="1"/>
    <col min="2055" max="2055" width="10.42578125" style="268" bestFit="1" customWidth="1"/>
    <col min="2056" max="2056" width="10.7109375" style="268" bestFit="1" customWidth="1"/>
    <col min="2057" max="2057" width="1.140625" style="268" customWidth="1"/>
    <col min="2058" max="2298" width="9.140625" style="268"/>
    <col min="2299" max="2299" width="5.7109375" style="268" bestFit="1" customWidth="1"/>
    <col min="2300" max="2300" width="22.42578125" style="268" customWidth="1"/>
    <col min="2301" max="2301" width="10.42578125" style="268" bestFit="1" customWidth="1"/>
    <col min="2302" max="2302" width="11" style="268" bestFit="1" customWidth="1"/>
    <col min="2303" max="2303" width="10.42578125" style="268" bestFit="1" customWidth="1"/>
    <col min="2304" max="2304" width="10.5703125" style="268" bestFit="1" customWidth="1"/>
    <col min="2305" max="2305" width="10.42578125" style="268" bestFit="1" customWidth="1"/>
    <col min="2306" max="2306" width="10.5703125" style="268" bestFit="1" customWidth="1"/>
    <col min="2307" max="2307" width="10.42578125" style="268" bestFit="1" customWidth="1"/>
    <col min="2308" max="2308" width="10.7109375" style="268" bestFit="1" customWidth="1"/>
    <col min="2309" max="2309" width="10.42578125" style="268" bestFit="1" customWidth="1"/>
    <col min="2310" max="2310" width="10.7109375" style="268" bestFit="1" customWidth="1"/>
    <col min="2311" max="2311" width="10.42578125" style="268" bestFit="1" customWidth="1"/>
    <col min="2312" max="2312" width="10.7109375" style="268" bestFit="1" customWidth="1"/>
    <col min="2313" max="2313" width="1.140625" style="268" customWidth="1"/>
    <col min="2314" max="2554" width="9.140625" style="268"/>
    <col min="2555" max="2555" width="5.7109375" style="268" bestFit="1" customWidth="1"/>
    <col min="2556" max="2556" width="22.42578125" style="268" customWidth="1"/>
    <col min="2557" max="2557" width="10.42578125" style="268" bestFit="1" customWidth="1"/>
    <col min="2558" max="2558" width="11" style="268" bestFit="1" customWidth="1"/>
    <col min="2559" max="2559" width="10.42578125" style="268" bestFit="1" customWidth="1"/>
    <col min="2560" max="2560" width="10.5703125" style="268" bestFit="1" customWidth="1"/>
    <col min="2561" max="2561" width="10.42578125" style="268" bestFit="1" customWidth="1"/>
    <col min="2562" max="2562" width="10.5703125" style="268" bestFit="1" customWidth="1"/>
    <col min="2563" max="2563" width="10.42578125" style="268" bestFit="1" customWidth="1"/>
    <col min="2564" max="2564" width="10.7109375" style="268" bestFit="1" customWidth="1"/>
    <col min="2565" max="2565" width="10.42578125" style="268" bestFit="1" customWidth="1"/>
    <col min="2566" max="2566" width="10.7109375" style="268" bestFit="1" customWidth="1"/>
    <col min="2567" max="2567" width="10.42578125" style="268" bestFit="1" customWidth="1"/>
    <col min="2568" max="2568" width="10.7109375" style="268" bestFit="1" customWidth="1"/>
    <col min="2569" max="2569" width="1.140625" style="268" customWidth="1"/>
    <col min="2570" max="2810" width="9.140625" style="268"/>
    <col min="2811" max="2811" width="5.7109375" style="268" bestFit="1" customWidth="1"/>
    <col min="2812" max="2812" width="22.42578125" style="268" customWidth="1"/>
    <col min="2813" max="2813" width="10.42578125" style="268" bestFit="1" customWidth="1"/>
    <col min="2814" max="2814" width="11" style="268" bestFit="1" customWidth="1"/>
    <col min="2815" max="2815" width="10.42578125" style="268" bestFit="1" customWidth="1"/>
    <col min="2816" max="2816" width="10.5703125" style="268" bestFit="1" customWidth="1"/>
    <col min="2817" max="2817" width="10.42578125" style="268" bestFit="1" customWidth="1"/>
    <col min="2818" max="2818" width="10.5703125" style="268" bestFit="1" customWidth="1"/>
    <col min="2819" max="2819" width="10.42578125" style="268" bestFit="1" customWidth="1"/>
    <col min="2820" max="2820" width="10.7109375" style="268" bestFit="1" customWidth="1"/>
    <col min="2821" max="2821" width="10.42578125" style="268" bestFit="1" customWidth="1"/>
    <col min="2822" max="2822" width="10.7109375" style="268" bestFit="1" customWidth="1"/>
    <col min="2823" max="2823" width="10.42578125" style="268" bestFit="1" customWidth="1"/>
    <col min="2824" max="2824" width="10.7109375" style="268" bestFit="1" customWidth="1"/>
    <col min="2825" max="2825" width="1.140625" style="268" customWidth="1"/>
    <col min="2826" max="3066" width="9.140625" style="268"/>
    <col min="3067" max="3067" width="5.7109375" style="268" bestFit="1" customWidth="1"/>
    <col min="3068" max="3068" width="22.42578125" style="268" customWidth="1"/>
    <col min="3069" max="3069" width="10.42578125" style="268" bestFit="1" customWidth="1"/>
    <col min="3070" max="3070" width="11" style="268" bestFit="1" customWidth="1"/>
    <col min="3071" max="3071" width="10.42578125" style="268" bestFit="1" customWidth="1"/>
    <col min="3072" max="3072" width="10.5703125" style="268" bestFit="1" customWidth="1"/>
    <col min="3073" max="3073" width="10.42578125" style="268" bestFit="1" customWidth="1"/>
    <col min="3074" max="3074" width="10.5703125" style="268" bestFit="1" customWidth="1"/>
    <col min="3075" max="3075" width="10.42578125" style="268" bestFit="1" customWidth="1"/>
    <col min="3076" max="3076" width="10.7109375" style="268" bestFit="1" customWidth="1"/>
    <col min="3077" max="3077" width="10.42578125" style="268" bestFit="1" customWidth="1"/>
    <col min="3078" max="3078" width="10.7109375" style="268" bestFit="1" customWidth="1"/>
    <col min="3079" max="3079" width="10.42578125" style="268" bestFit="1" customWidth="1"/>
    <col min="3080" max="3080" width="10.7109375" style="268" bestFit="1" customWidth="1"/>
    <col min="3081" max="3081" width="1.140625" style="268" customWidth="1"/>
    <col min="3082" max="3322" width="9.140625" style="268"/>
    <col min="3323" max="3323" width="5.7109375" style="268" bestFit="1" customWidth="1"/>
    <col min="3324" max="3324" width="22.42578125" style="268" customWidth="1"/>
    <col min="3325" max="3325" width="10.42578125" style="268" bestFit="1" customWidth="1"/>
    <col min="3326" max="3326" width="11" style="268" bestFit="1" customWidth="1"/>
    <col min="3327" max="3327" width="10.42578125" style="268" bestFit="1" customWidth="1"/>
    <col min="3328" max="3328" width="10.5703125" style="268" bestFit="1" customWidth="1"/>
    <col min="3329" max="3329" width="10.42578125" style="268" bestFit="1" customWidth="1"/>
    <col min="3330" max="3330" width="10.5703125" style="268" bestFit="1" customWidth="1"/>
    <col min="3331" max="3331" width="10.42578125" style="268" bestFit="1" customWidth="1"/>
    <col min="3332" max="3332" width="10.7109375" style="268" bestFit="1" customWidth="1"/>
    <col min="3333" max="3333" width="10.42578125" style="268" bestFit="1" customWidth="1"/>
    <col min="3334" max="3334" width="10.7109375" style="268" bestFit="1" customWidth="1"/>
    <col min="3335" max="3335" width="10.42578125" style="268" bestFit="1" customWidth="1"/>
    <col min="3336" max="3336" width="10.7109375" style="268" bestFit="1" customWidth="1"/>
    <col min="3337" max="3337" width="1.140625" style="268" customWidth="1"/>
    <col min="3338" max="3578" width="9.140625" style="268"/>
    <col min="3579" max="3579" width="5.7109375" style="268" bestFit="1" customWidth="1"/>
    <col min="3580" max="3580" width="22.42578125" style="268" customWidth="1"/>
    <col min="3581" max="3581" width="10.42578125" style="268" bestFit="1" customWidth="1"/>
    <col min="3582" max="3582" width="11" style="268" bestFit="1" customWidth="1"/>
    <col min="3583" max="3583" width="10.42578125" style="268" bestFit="1" customWidth="1"/>
    <col min="3584" max="3584" width="10.5703125" style="268" bestFit="1" customWidth="1"/>
    <col min="3585" max="3585" width="10.42578125" style="268" bestFit="1" customWidth="1"/>
    <col min="3586" max="3586" width="10.5703125" style="268" bestFit="1" customWidth="1"/>
    <col min="3587" max="3587" width="10.42578125" style="268" bestFit="1" customWidth="1"/>
    <col min="3588" max="3588" width="10.7109375" style="268" bestFit="1" customWidth="1"/>
    <col min="3589" max="3589" width="10.42578125" style="268" bestFit="1" customWidth="1"/>
    <col min="3590" max="3590" width="10.7109375" style="268" bestFit="1" customWidth="1"/>
    <col min="3591" max="3591" width="10.42578125" style="268" bestFit="1" customWidth="1"/>
    <col min="3592" max="3592" width="10.7109375" style="268" bestFit="1" customWidth="1"/>
    <col min="3593" max="3593" width="1.140625" style="268" customWidth="1"/>
    <col min="3594" max="3834" width="9.140625" style="268"/>
    <col min="3835" max="3835" width="5.7109375" style="268" bestFit="1" customWidth="1"/>
    <col min="3836" max="3836" width="22.42578125" style="268" customWidth="1"/>
    <col min="3837" max="3837" width="10.42578125" style="268" bestFit="1" customWidth="1"/>
    <col min="3838" max="3838" width="11" style="268" bestFit="1" customWidth="1"/>
    <col min="3839" max="3839" width="10.42578125" style="268" bestFit="1" customWidth="1"/>
    <col min="3840" max="3840" width="10.5703125" style="268" bestFit="1" customWidth="1"/>
    <col min="3841" max="3841" width="10.42578125" style="268" bestFit="1" customWidth="1"/>
    <col min="3842" max="3842" width="10.5703125" style="268" bestFit="1" customWidth="1"/>
    <col min="3843" max="3843" width="10.42578125" style="268" bestFit="1" customWidth="1"/>
    <col min="3844" max="3844" width="10.7109375" style="268" bestFit="1" customWidth="1"/>
    <col min="3845" max="3845" width="10.42578125" style="268" bestFit="1" customWidth="1"/>
    <col min="3846" max="3846" width="10.7109375" style="268" bestFit="1" customWidth="1"/>
    <col min="3847" max="3847" width="10.42578125" style="268" bestFit="1" customWidth="1"/>
    <col min="3848" max="3848" width="10.7109375" style="268" bestFit="1" customWidth="1"/>
    <col min="3849" max="3849" width="1.140625" style="268" customWidth="1"/>
    <col min="3850" max="4090" width="9.140625" style="268"/>
    <col min="4091" max="4091" width="5.7109375" style="268" bestFit="1" customWidth="1"/>
    <col min="4092" max="4092" width="22.42578125" style="268" customWidth="1"/>
    <col min="4093" max="4093" width="10.42578125" style="268" bestFit="1" customWidth="1"/>
    <col min="4094" max="4094" width="11" style="268" bestFit="1" customWidth="1"/>
    <col min="4095" max="4095" width="10.42578125" style="268" bestFit="1" customWidth="1"/>
    <col min="4096" max="4096" width="10.5703125" style="268" bestFit="1" customWidth="1"/>
    <col min="4097" max="4097" width="10.42578125" style="268" bestFit="1" customWidth="1"/>
    <col min="4098" max="4098" width="10.5703125" style="268" bestFit="1" customWidth="1"/>
    <col min="4099" max="4099" width="10.42578125" style="268" bestFit="1" customWidth="1"/>
    <col min="4100" max="4100" width="10.7109375" style="268" bestFit="1" customWidth="1"/>
    <col min="4101" max="4101" width="10.42578125" style="268" bestFit="1" customWidth="1"/>
    <col min="4102" max="4102" width="10.7109375" style="268" bestFit="1" customWidth="1"/>
    <col min="4103" max="4103" width="10.42578125" style="268" bestFit="1" customWidth="1"/>
    <col min="4104" max="4104" width="10.7109375" style="268" bestFit="1" customWidth="1"/>
    <col min="4105" max="4105" width="1.140625" style="268" customWidth="1"/>
    <col min="4106" max="4346" width="9.140625" style="268"/>
    <col min="4347" max="4347" width="5.7109375" style="268" bestFit="1" customWidth="1"/>
    <col min="4348" max="4348" width="22.42578125" style="268" customWidth="1"/>
    <col min="4349" max="4349" width="10.42578125" style="268" bestFit="1" customWidth="1"/>
    <col min="4350" max="4350" width="11" style="268" bestFit="1" customWidth="1"/>
    <col min="4351" max="4351" width="10.42578125" style="268" bestFit="1" customWidth="1"/>
    <col min="4352" max="4352" width="10.5703125" style="268" bestFit="1" customWidth="1"/>
    <col min="4353" max="4353" width="10.42578125" style="268" bestFit="1" customWidth="1"/>
    <col min="4354" max="4354" width="10.5703125" style="268" bestFit="1" customWidth="1"/>
    <col min="4355" max="4355" width="10.42578125" style="268" bestFit="1" customWidth="1"/>
    <col min="4356" max="4356" width="10.7109375" style="268" bestFit="1" customWidth="1"/>
    <col min="4357" max="4357" width="10.42578125" style="268" bestFit="1" customWidth="1"/>
    <col min="4358" max="4358" width="10.7109375" style="268" bestFit="1" customWidth="1"/>
    <col min="4359" max="4359" width="10.42578125" style="268" bestFit="1" customWidth="1"/>
    <col min="4360" max="4360" width="10.7109375" style="268" bestFit="1" customWidth="1"/>
    <col min="4361" max="4361" width="1.140625" style="268" customWidth="1"/>
    <col min="4362" max="4602" width="9.140625" style="268"/>
    <col min="4603" max="4603" width="5.7109375" style="268" bestFit="1" customWidth="1"/>
    <col min="4604" max="4604" width="22.42578125" style="268" customWidth="1"/>
    <col min="4605" max="4605" width="10.42578125" style="268" bestFit="1" customWidth="1"/>
    <col min="4606" max="4606" width="11" style="268" bestFit="1" customWidth="1"/>
    <col min="4607" max="4607" width="10.42578125" style="268" bestFit="1" customWidth="1"/>
    <col min="4608" max="4608" width="10.5703125" style="268" bestFit="1" customWidth="1"/>
    <col min="4609" max="4609" width="10.42578125" style="268" bestFit="1" customWidth="1"/>
    <col min="4610" max="4610" width="10.5703125" style="268" bestFit="1" customWidth="1"/>
    <col min="4611" max="4611" width="10.42578125" style="268" bestFit="1" customWidth="1"/>
    <col min="4612" max="4612" width="10.7109375" style="268" bestFit="1" customWidth="1"/>
    <col min="4613" max="4613" width="10.42578125" style="268" bestFit="1" customWidth="1"/>
    <col min="4614" max="4614" width="10.7109375" style="268" bestFit="1" customWidth="1"/>
    <col min="4615" max="4615" width="10.42578125" style="268" bestFit="1" customWidth="1"/>
    <col min="4616" max="4616" width="10.7109375" style="268" bestFit="1" customWidth="1"/>
    <col min="4617" max="4617" width="1.140625" style="268" customWidth="1"/>
    <col min="4618" max="4858" width="9.140625" style="268"/>
    <col min="4859" max="4859" width="5.7109375" style="268" bestFit="1" customWidth="1"/>
    <col min="4860" max="4860" width="22.42578125" style="268" customWidth="1"/>
    <col min="4861" max="4861" width="10.42578125" style="268" bestFit="1" customWidth="1"/>
    <col min="4862" max="4862" width="11" style="268" bestFit="1" customWidth="1"/>
    <col min="4863" max="4863" width="10.42578125" style="268" bestFit="1" customWidth="1"/>
    <col min="4864" max="4864" width="10.5703125" style="268" bestFit="1" customWidth="1"/>
    <col min="4865" max="4865" width="10.42578125" style="268" bestFit="1" customWidth="1"/>
    <col min="4866" max="4866" width="10.5703125" style="268" bestFit="1" customWidth="1"/>
    <col min="4867" max="4867" width="10.42578125" style="268" bestFit="1" customWidth="1"/>
    <col min="4868" max="4868" width="10.7109375" style="268" bestFit="1" customWidth="1"/>
    <col min="4869" max="4869" width="10.42578125" style="268" bestFit="1" customWidth="1"/>
    <col min="4870" max="4870" width="10.7109375" style="268" bestFit="1" customWidth="1"/>
    <col min="4871" max="4871" width="10.42578125" style="268" bestFit="1" customWidth="1"/>
    <col min="4872" max="4872" width="10.7109375" style="268" bestFit="1" customWidth="1"/>
    <col min="4873" max="4873" width="1.140625" style="268" customWidth="1"/>
    <col min="4874" max="5114" width="9.140625" style="268"/>
    <col min="5115" max="5115" width="5.7109375" style="268" bestFit="1" customWidth="1"/>
    <col min="5116" max="5116" width="22.42578125" style="268" customWidth="1"/>
    <col min="5117" max="5117" width="10.42578125" style="268" bestFit="1" customWidth="1"/>
    <col min="5118" max="5118" width="11" style="268" bestFit="1" customWidth="1"/>
    <col min="5119" max="5119" width="10.42578125" style="268" bestFit="1" customWidth="1"/>
    <col min="5120" max="5120" width="10.5703125" style="268" bestFit="1" customWidth="1"/>
    <col min="5121" max="5121" width="10.42578125" style="268" bestFit="1" customWidth="1"/>
    <col min="5122" max="5122" width="10.5703125" style="268" bestFit="1" customWidth="1"/>
    <col min="5123" max="5123" width="10.42578125" style="268" bestFit="1" customWidth="1"/>
    <col min="5124" max="5124" width="10.7109375" style="268" bestFit="1" customWidth="1"/>
    <col min="5125" max="5125" width="10.42578125" style="268" bestFit="1" customWidth="1"/>
    <col min="5126" max="5126" width="10.7109375" style="268" bestFit="1" customWidth="1"/>
    <col min="5127" max="5127" width="10.42578125" style="268" bestFit="1" customWidth="1"/>
    <col min="5128" max="5128" width="10.7109375" style="268" bestFit="1" customWidth="1"/>
    <col min="5129" max="5129" width="1.140625" style="268" customWidth="1"/>
    <col min="5130" max="5370" width="9.140625" style="268"/>
    <col min="5371" max="5371" width="5.7109375" style="268" bestFit="1" customWidth="1"/>
    <col min="5372" max="5372" width="22.42578125" style="268" customWidth="1"/>
    <col min="5373" max="5373" width="10.42578125" style="268" bestFit="1" customWidth="1"/>
    <col min="5374" max="5374" width="11" style="268" bestFit="1" customWidth="1"/>
    <col min="5375" max="5375" width="10.42578125" style="268" bestFit="1" customWidth="1"/>
    <col min="5376" max="5376" width="10.5703125" style="268" bestFit="1" customWidth="1"/>
    <col min="5377" max="5377" width="10.42578125" style="268" bestFit="1" customWidth="1"/>
    <col min="5378" max="5378" width="10.5703125" style="268" bestFit="1" customWidth="1"/>
    <col min="5379" max="5379" width="10.42578125" style="268" bestFit="1" customWidth="1"/>
    <col min="5380" max="5380" width="10.7109375" style="268" bestFit="1" customWidth="1"/>
    <col min="5381" max="5381" width="10.42578125" style="268" bestFit="1" customWidth="1"/>
    <col min="5382" max="5382" width="10.7109375" style="268" bestFit="1" customWidth="1"/>
    <col min="5383" max="5383" width="10.42578125" style="268" bestFit="1" customWidth="1"/>
    <col min="5384" max="5384" width="10.7109375" style="268" bestFit="1" customWidth="1"/>
    <col min="5385" max="5385" width="1.140625" style="268" customWidth="1"/>
    <col min="5386" max="5626" width="9.140625" style="268"/>
    <col min="5627" max="5627" width="5.7109375" style="268" bestFit="1" customWidth="1"/>
    <col min="5628" max="5628" width="22.42578125" style="268" customWidth="1"/>
    <col min="5629" max="5629" width="10.42578125" style="268" bestFit="1" customWidth="1"/>
    <col min="5630" max="5630" width="11" style="268" bestFit="1" customWidth="1"/>
    <col min="5631" max="5631" width="10.42578125" style="268" bestFit="1" customWidth="1"/>
    <col min="5632" max="5632" width="10.5703125" style="268" bestFit="1" customWidth="1"/>
    <col min="5633" max="5633" width="10.42578125" style="268" bestFit="1" customWidth="1"/>
    <col min="5634" max="5634" width="10.5703125" style="268" bestFit="1" customWidth="1"/>
    <col min="5635" max="5635" width="10.42578125" style="268" bestFit="1" customWidth="1"/>
    <col min="5636" max="5636" width="10.7109375" style="268" bestFit="1" customWidth="1"/>
    <col min="5637" max="5637" width="10.42578125" style="268" bestFit="1" customWidth="1"/>
    <col min="5638" max="5638" width="10.7109375" style="268" bestFit="1" customWidth="1"/>
    <col min="5639" max="5639" width="10.42578125" style="268" bestFit="1" customWidth="1"/>
    <col min="5640" max="5640" width="10.7109375" style="268" bestFit="1" customWidth="1"/>
    <col min="5641" max="5641" width="1.140625" style="268" customWidth="1"/>
    <col min="5642" max="5882" width="9.140625" style="268"/>
    <col min="5883" max="5883" width="5.7109375" style="268" bestFit="1" customWidth="1"/>
    <col min="5884" max="5884" width="22.42578125" style="268" customWidth="1"/>
    <col min="5885" max="5885" width="10.42578125" style="268" bestFit="1" customWidth="1"/>
    <col min="5886" max="5886" width="11" style="268" bestFit="1" customWidth="1"/>
    <col min="5887" max="5887" width="10.42578125" style="268" bestFit="1" customWidth="1"/>
    <col min="5888" max="5888" width="10.5703125" style="268" bestFit="1" customWidth="1"/>
    <col min="5889" max="5889" width="10.42578125" style="268" bestFit="1" customWidth="1"/>
    <col min="5890" max="5890" width="10.5703125" style="268" bestFit="1" customWidth="1"/>
    <col min="5891" max="5891" width="10.42578125" style="268" bestFit="1" customWidth="1"/>
    <col min="5892" max="5892" width="10.7109375" style="268" bestFit="1" customWidth="1"/>
    <col min="5893" max="5893" width="10.42578125" style="268" bestFit="1" customWidth="1"/>
    <col min="5894" max="5894" width="10.7109375" style="268" bestFit="1" customWidth="1"/>
    <col min="5895" max="5895" width="10.42578125" style="268" bestFit="1" customWidth="1"/>
    <col min="5896" max="5896" width="10.7109375" style="268" bestFit="1" customWidth="1"/>
    <col min="5897" max="5897" width="1.140625" style="268" customWidth="1"/>
    <col min="5898" max="6138" width="9.140625" style="268"/>
    <col min="6139" max="6139" width="5.7109375" style="268" bestFit="1" customWidth="1"/>
    <col min="6140" max="6140" width="22.42578125" style="268" customWidth="1"/>
    <col min="6141" max="6141" width="10.42578125" style="268" bestFit="1" customWidth="1"/>
    <col min="6142" max="6142" width="11" style="268" bestFit="1" customWidth="1"/>
    <col min="6143" max="6143" width="10.42578125" style="268" bestFit="1" customWidth="1"/>
    <col min="6144" max="6144" width="10.5703125" style="268" bestFit="1" customWidth="1"/>
    <col min="6145" max="6145" width="10.42578125" style="268" bestFit="1" customWidth="1"/>
    <col min="6146" max="6146" width="10.5703125" style="268" bestFit="1" customWidth="1"/>
    <col min="6147" max="6147" width="10.42578125" style="268" bestFit="1" customWidth="1"/>
    <col min="6148" max="6148" width="10.7109375" style="268" bestFit="1" customWidth="1"/>
    <col min="6149" max="6149" width="10.42578125" style="268" bestFit="1" customWidth="1"/>
    <col min="6150" max="6150" width="10.7109375" style="268" bestFit="1" customWidth="1"/>
    <col min="6151" max="6151" width="10.42578125" style="268" bestFit="1" customWidth="1"/>
    <col min="6152" max="6152" width="10.7109375" style="268" bestFit="1" customWidth="1"/>
    <col min="6153" max="6153" width="1.140625" style="268" customWidth="1"/>
    <col min="6154" max="6394" width="9.140625" style="268"/>
    <col min="6395" max="6395" width="5.7109375" style="268" bestFit="1" customWidth="1"/>
    <col min="6396" max="6396" width="22.42578125" style="268" customWidth="1"/>
    <col min="6397" max="6397" width="10.42578125" style="268" bestFit="1" customWidth="1"/>
    <col min="6398" max="6398" width="11" style="268" bestFit="1" customWidth="1"/>
    <col min="6399" max="6399" width="10.42578125" style="268" bestFit="1" customWidth="1"/>
    <col min="6400" max="6400" width="10.5703125" style="268" bestFit="1" customWidth="1"/>
    <col min="6401" max="6401" width="10.42578125" style="268" bestFit="1" customWidth="1"/>
    <col min="6402" max="6402" width="10.5703125" style="268" bestFit="1" customWidth="1"/>
    <col min="6403" max="6403" width="10.42578125" style="268" bestFit="1" customWidth="1"/>
    <col min="6404" max="6404" width="10.7109375" style="268" bestFit="1" customWidth="1"/>
    <col min="6405" max="6405" width="10.42578125" style="268" bestFit="1" customWidth="1"/>
    <col min="6406" max="6406" width="10.7109375" style="268" bestFit="1" customWidth="1"/>
    <col min="6407" max="6407" width="10.42578125" style="268" bestFit="1" customWidth="1"/>
    <col min="6408" max="6408" width="10.7109375" style="268" bestFit="1" customWidth="1"/>
    <col min="6409" max="6409" width="1.140625" style="268" customWidth="1"/>
    <col min="6410" max="6650" width="9.140625" style="268"/>
    <col min="6651" max="6651" width="5.7109375" style="268" bestFit="1" customWidth="1"/>
    <col min="6652" max="6652" width="22.42578125" style="268" customWidth="1"/>
    <col min="6653" max="6653" width="10.42578125" style="268" bestFit="1" customWidth="1"/>
    <col min="6654" max="6654" width="11" style="268" bestFit="1" customWidth="1"/>
    <col min="6655" max="6655" width="10.42578125" style="268" bestFit="1" customWidth="1"/>
    <col min="6656" max="6656" width="10.5703125" style="268" bestFit="1" customWidth="1"/>
    <col min="6657" max="6657" width="10.42578125" style="268" bestFit="1" customWidth="1"/>
    <col min="6658" max="6658" width="10.5703125" style="268" bestFit="1" customWidth="1"/>
    <col min="6659" max="6659" width="10.42578125" style="268" bestFit="1" customWidth="1"/>
    <col min="6660" max="6660" width="10.7109375" style="268" bestFit="1" customWidth="1"/>
    <col min="6661" max="6661" width="10.42578125" style="268" bestFit="1" customWidth="1"/>
    <col min="6662" max="6662" width="10.7109375" style="268" bestFit="1" customWidth="1"/>
    <col min="6663" max="6663" width="10.42578125" style="268" bestFit="1" customWidth="1"/>
    <col min="6664" max="6664" width="10.7109375" style="268" bestFit="1" customWidth="1"/>
    <col min="6665" max="6665" width="1.140625" style="268" customWidth="1"/>
    <col min="6666" max="6906" width="9.140625" style="268"/>
    <col min="6907" max="6907" width="5.7109375" style="268" bestFit="1" customWidth="1"/>
    <col min="6908" max="6908" width="22.42578125" style="268" customWidth="1"/>
    <col min="6909" max="6909" width="10.42578125" style="268" bestFit="1" customWidth="1"/>
    <col min="6910" max="6910" width="11" style="268" bestFit="1" customWidth="1"/>
    <col min="6911" max="6911" width="10.42578125" style="268" bestFit="1" customWidth="1"/>
    <col min="6912" max="6912" width="10.5703125" style="268" bestFit="1" customWidth="1"/>
    <col min="6913" max="6913" width="10.42578125" style="268" bestFit="1" customWidth="1"/>
    <col min="6914" max="6914" width="10.5703125" style="268" bestFit="1" customWidth="1"/>
    <col min="6915" max="6915" width="10.42578125" style="268" bestFit="1" customWidth="1"/>
    <col min="6916" max="6916" width="10.7109375" style="268" bestFit="1" customWidth="1"/>
    <col min="6917" max="6917" width="10.42578125" style="268" bestFit="1" customWidth="1"/>
    <col min="6918" max="6918" width="10.7109375" style="268" bestFit="1" customWidth="1"/>
    <col min="6919" max="6919" width="10.42578125" style="268" bestFit="1" customWidth="1"/>
    <col min="6920" max="6920" width="10.7109375" style="268" bestFit="1" customWidth="1"/>
    <col min="6921" max="6921" width="1.140625" style="268" customWidth="1"/>
    <col min="6922" max="7162" width="9.140625" style="268"/>
    <col min="7163" max="7163" width="5.7109375" style="268" bestFit="1" customWidth="1"/>
    <col min="7164" max="7164" width="22.42578125" style="268" customWidth="1"/>
    <col min="7165" max="7165" width="10.42578125" style="268" bestFit="1" customWidth="1"/>
    <col min="7166" max="7166" width="11" style="268" bestFit="1" customWidth="1"/>
    <col min="7167" max="7167" width="10.42578125" style="268" bestFit="1" customWidth="1"/>
    <col min="7168" max="7168" width="10.5703125" style="268" bestFit="1" customWidth="1"/>
    <col min="7169" max="7169" width="10.42578125" style="268" bestFit="1" customWidth="1"/>
    <col min="7170" max="7170" width="10.5703125" style="268" bestFit="1" customWidth="1"/>
    <col min="7171" max="7171" width="10.42578125" style="268" bestFit="1" customWidth="1"/>
    <col min="7172" max="7172" width="10.7109375" style="268" bestFit="1" customWidth="1"/>
    <col min="7173" max="7173" width="10.42578125" style="268" bestFit="1" customWidth="1"/>
    <col min="7174" max="7174" width="10.7109375" style="268" bestFit="1" customWidth="1"/>
    <col min="7175" max="7175" width="10.42578125" style="268" bestFit="1" customWidth="1"/>
    <col min="7176" max="7176" width="10.7109375" style="268" bestFit="1" customWidth="1"/>
    <col min="7177" max="7177" width="1.140625" style="268" customWidth="1"/>
    <col min="7178" max="7418" width="9.140625" style="268"/>
    <col min="7419" max="7419" width="5.7109375" style="268" bestFit="1" customWidth="1"/>
    <col min="7420" max="7420" width="22.42578125" style="268" customWidth="1"/>
    <col min="7421" max="7421" width="10.42578125" style="268" bestFit="1" customWidth="1"/>
    <col min="7422" max="7422" width="11" style="268" bestFit="1" customWidth="1"/>
    <col min="7423" max="7423" width="10.42578125" style="268" bestFit="1" customWidth="1"/>
    <col min="7424" max="7424" width="10.5703125" style="268" bestFit="1" customWidth="1"/>
    <col min="7425" max="7425" width="10.42578125" style="268" bestFit="1" customWidth="1"/>
    <col min="7426" max="7426" width="10.5703125" style="268" bestFit="1" customWidth="1"/>
    <col min="7427" max="7427" width="10.42578125" style="268" bestFit="1" customWidth="1"/>
    <col min="7428" max="7428" width="10.7109375" style="268" bestFit="1" customWidth="1"/>
    <col min="7429" max="7429" width="10.42578125" style="268" bestFit="1" customWidth="1"/>
    <col min="7430" max="7430" width="10.7109375" style="268" bestFit="1" customWidth="1"/>
    <col min="7431" max="7431" width="10.42578125" style="268" bestFit="1" customWidth="1"/>
    <col min="7432" max="7432" width="10.7109375" style="268" bestFit="1" customWidth="1"/>
    <col min="7433" max="7433" width="1.140625" style="268" customWidth="1"/>
    <col min="7434" max="7674" width="9.140625" style="268"/>
    <col min="7675" max="7675" width="5.7109375" style="268" bestFit="1" customWidth="1"/>
    <col min="7676" max="7676" width="22.42578125" style="268" customWidth="1"/>
    <col min="7677" max="7677" width="10.42578125" style="268" bestFit="1" customWidth="1"/>
    <col min="7678" max="7678" width="11" style="268" bestFit="1" customWidth="1"/>
    <col min="7679" max="7679" width="10.42578125" style="268" bestFit="1" customWidth="1"/>
    <col min="7680" max="7680" width="10.5703125" style="268" bestFit="1" customWidth="1"/>
    <col min="7681" max="7681" width="10.42578125" style="268" bestFit="1" customWidth="1"/>
    <col min="7682" max="7682" width="10.5703125" style="268" bestFit="1" customWidth="1"/>
    <col min="7683" max="7683" width="10.42578125" style="268" bestFit="1" customWidth="1"/>
    <col min="7684" max="7684" width="10.7109375" style="268" bestFit="1" customWidth="1"/>
    <col min="7685" max="7685" width="10.42578125" style="268" bestFit="1" customWidth="1"/>
    <col min="7686" max="7686" width="10.7109375" style="268" bestFit="1" customWidth="1"/>
    <col min="7687" max="7687" width="10.42578125" style="268" bestFit="1" customWidth="1"/>
    <col min="7688" max="7688" width="10.7109375" style="268" bestFit="1" customWidth="1"/>
    <col min="7689" max="7689" width="1.140625" style="268" customWidth="1"/>
    <col min="7690" max="7930" width="9.140625" style="268"/>
    <col min="7931" max="7931" width="5.7109375" style="268" bestFit="1" customWidth="1"/>
    <col min="7932" max="7932" width="22.42578125" style="268" customWidth="1"/>
    <col min="7933" max="7933" width="10.42578125" style="268" bestFit="1" customWidth="1"/>
    <col min="7934" max="7934" width="11" style="268" bestFit="1" customWidth="1"/>
    <col min="7935" max="7935" width="10.42578125" style="268" bestFit="1" customWidth="1"/>
    <col min="7936" max="7936" width="10.5703125" style="268" bestFit="1" customWidth="1"/>
    <col min="7937" max="7937" width="10.42578125" style="268" bestFit="1" customWidth="1"/>
    <col min="7938" max="7938" width="10.5703125" style="268" bestFit="1" customWidth="1"/>
    <col min="7939" max="7939" width="10.42578125" style="268" bestFit="1" customWidth="1"/>
    <col min="7940" max="7940" width="10.7109375" style="268" bestFit="1" customWidth="1"/>
    <col min="7941" max="7941" width="10.42578125" style="268" bestFit="1" customWidth="1"/>
    <col min="7942" max="7942" width="10.7109375" style="268" bestFit="1" customWidth="1"/>
    <col min="7943" max="7943" width="10.42578125" style="268" bestFit="1" customWidth="1"/>
    <col min="7944" max="7944" width="10.7109375" style="268" bestFit="1" customWidth="1"/>
    <col min="7945" max="7945" width="1.140625" style="268" customWidth="1"/>
    <col min="7946" max="8186" width="9.140625" style="268"/>
    <col min="8187" max="8187" width="5.7109375" style="268" bestFit="1" customWidth="1"/>
    <col min="8188" max="8188" width="22.42578125" style="268" customWidth="1"/>
    <col min="8189" max="8189" width="10.42578125" style="268" bestFit="1" customWidth="1"/>
    <col min="8190" max="8190" width="11" style="268" bestFit="1" customWidth="1"/>
    <col min="8191" max="8191" width="10.42578125" style="268" bestFit="1" customWidth="1"/>
    <col min="8192" max="8192" width="10.5703125" style="268" bestFit="1" customWidth="1"/>
    <col min="8193" max="8193" width="10.42578125" style="268" bestFit="1" customWidth="1"/>
    <col min="8194" max="8194" width="10.5703125" style="268" bestFit="1" customWidth="1"/>
    <col min="8195" max="8195" width="10.42578125" style="268" bestFit="1" customWidth="1"/>
    <col min="8196" max="8196" width="10.7109375" style="268" bestFit="1" customWidth="1"/>
    <col min="8197" max="8197" width="10.42578125" style="268" bestFit="1" customWidth="1"/>
    <col min="8198" max="8198" width="10.7109375" style="268" bestFit="1" customWidth="1"/>
    <col min="8199" max="8199" width="10.42578125" style="268" bestFit="1" customWidth="1"/>
    <col min="8200" max="8200" width="10.7109375" style="268" bestFit="1" customWidth="1"/>
    <col min="8201" max="8201" width="1.140625" style="268" customWidth="1"/>
    <col min="8202" max="8442" width="9.140625" style="268"/>
    <col min="8443" max="8443" width="5.7109375" style="268" bestFit="1" customWidth="1"/>
    <col min="8444" max="8444" width="22.42578125" style="268" customWidth="1"/>
    <col min="8445" max="8445" width="10.42578125" style="268" bestFit="1" customWidth="1"/>
    <col min="8446" max="8446" width="11" style="268" bestFit="1" customWidth="1"/>
    <col min="8447" max="8447" width="10.42578125" style="268" bestFit="1" customWidth="1"/>
    <col min="8448" max="8448" width="10.5703125" style="268" bestFit="1" customWidth="1"/>
    <col min="8449" max="8449" width="10.42578125" style="268" bestFit="1" customWidth="1"/>
    <col min="8450" max="8450" width="10.5703125" style="268" bestFit="1" customWidth="1"/>
    <col min="8451" max="8451" width="10.42578125" style="268" bestFit="1" customWidth="1"/>
    <col min="8452" max="8452" width="10.7109375" style="268" bestFit="1" customWidth="1"/>
    <col min="8453" max="8453" width="10.42578125" style="268" bestFit="1" customWidth="1"/>
    <col min="8454" max="8454" width="10.7109375" style="268" bestFit="1" customWidth="1"/>
    <col min="8455" max="8455" width="10.42578125" style="268" bestFit="1" customWidth="1"/>
    <col min="8456" max="8456" width="10.7109375" style="268" bestFit="1" customWidth="1"/>
    <col min="8457" max="8457" width="1.140625" style="268" customWidth="1"/>
    <col min="8458" max="8698" width="9.140625" style="268"/>
    <col min="8699" max="8699" width="5.7109375" style="268" bestFit="1" customWidth="1"/>
    <col min="8700" max="8700" width="22.42578125" style="268" customWidth="1"/>
    <col min="8701" max="8701" width="10.42578125" style="268" bestFit="1" customWidth="1"/>
    <col min="8702" max="8702" width="11" style="268" bestFit="1" customWidth="1"/>
    <col min="8703" max="8703" width="10.42578125" style="268" bestFit="1" customWidth="1"/>
    <col min="8704" max="8704" width="10.5703125" style="268" bestFit="1" customWidth="1"/>
    <col min="8705" max="8705" width="10.42578125" style="268" bestFit="1" customWidth="1"/>
    <col min="8706" max="8706" width="10.5703125" style="268" bestFit="1" customWidth="1"/>
    <col min="8707" max="8707" width="10.42578125" style="268" bestFit="1" customWidth="1"/>
    <col min="8708" max="8708" width="10.7109375" style="268" bestFit="1" customWidth="1"/>
    <col min="8709" max="8709" width="10.42578125" style="268" bestFit="1" customWidth="1"/>
    <col min="8710" max="8710" width="10.7109375" style="268" bestFit="1" customWidth="1"/>
    <col min="8711" max="8711" width="10.42578125" style="268" bestFit="1" customWidth="1"/>
    <col min="8712" max="8712" width="10.7109375" style="268" bestFit="1" customWidth="1"/>
    <col min="8713" max="8713" width="1.140625" style="268" customWidth="1"/>
    <col min="8714" max="8954" width="9.140625" style="268"/>
    <col min="8955" max="8955" width="5.7109375" style="268" bestFit="1" customWidth="1"/>
    <col min="8956" max="8956" width="22.42578125" style="268" customWidth="1"/>
    <col min="8957" max="8957" width="10.42578125" style="268" bestFit="1" customWidth="1"/>
    <col min="8958" max="8958" width="11" style="268" bestFit="1" customWidth="1"/>
    <col min="8959" max="8959" width="10.42578125" style="268" bestFit="1" customWidth="1"/>
    <col min="8960" max="8960" width="10.5703125" style="268" bestFit="1" customWidth="1"/>
    <col min="8961" max="8961" width="10.42578125" style="268" bestFit="1" customWidth="1"/>
    <col min="8962" max="8962" width="10.5703125" style="268" bestFit="1" customWidth="1"/>
    <col min="8963" max="8963" width="10.42578125" style="268" bestFit="1" customWidth="1"/>
    <col min="8964" max="8964" width="10.7109375" style="268" bestFit="1" customWidth="1"/>
    <col min="8965" max="8965" width="10.42578125" style="268" bestFit="1" customWidth="1"/>
    <col min="8966" max="8966" width="10.7109375" style="268" bestFit="1" customWidth="1"/>
    <col min="8967" max="8967" width="10.42578125" style="268" bestFit="1" customWidth="1"/>
    <col min="8968" max="8968" width="10.7109375" style="268" bestFit="1" customWidth="1"/>
    <col min="8969" max="8969" width="1.140625" style="268" customWidth="1"/>
    <col min="8970" max="9210" width="9.140625" style="268"/>
    <col min="9211" max="9211" width="5.7109375" style="268" bestFit="1" customWidth="1"/>
    <col min="9212" max="9212" width="22.42578125" style="268" customWidth="1"/>
    <col min="9213" max="9213" width="10.42578125" style="268" bestFit="1" customWidth="1"/>
    <col min="9214" max="9214" width="11" style="268" bestFit="1" customWidth="1"/>
    <col min="9215" max="9215" width="10.42578125" style="268" bestFit="1" customWidth="1"/>
    <col min="9216" max="9216" width="10.5703125" style="268" bestFit="1" customWidth="1"/>
    <col min="9217" max="9217" width="10.42578125" style="268" bestFit="1" customWidth="1"/>
    <col min="9218" max="9218" width="10.5703125" style="268" bestFit="1" customWidth="1"/>
    <col min="9219" max="9219" width="10.42578125" style="268" bestFit="1" customWidth="1"/>
    <col min="9220" max="9220" width="10.7109375" style="268" bestFit="1" customWidth="1"/>
    <col min="9221" max="9221" width="10.42578125" style="268" bestFit="1" customWidth="1"/>
    <col min="9222" max="9222" width="10.7109375" style="268" bestFit="1" customWidth="1"/>
    <col min="9223" max="9223" width="10.42578125" style="268" bestFit="1" customWidth="1"/>
    <col min="9224" max="9224" width="10.7109375" style="268" bestFit="1" customWidth="1"/>
    <col min="9225" max="9225" width="1.140625" style="268" customWidth="1"/>
    <col min="9226" max="9466" width="9.140625" style="268"/>
    <col min="9467" max="9467" width="5.7109375" style="268" bestFit="1" customWidth="1"/>
    <col min="9468" max="9468" width="22.42578125" style="268" customWidth="1"/>
    <col min="9469" max="9469" width="10.42578125" style="268" bestFit="1" customWidth="1"/>
    <col min="9470" max="9470" width="11" style="268" bestFit="1" customWidth="1"/>
    <col min="9471" max="9471" width="10.42578125" style="268" bestFit="1" customWidth="1"/>
    <col min="9472" max="9472" width="10.5703125" style="268" bestFit="1" customWidth="1"/>
    <col min="9473" max="9473" width="10.42578125" style="268" bestFit="1" customWidth="1"/>
    <col min="9474" max="9474" width="10.5703125" style="268" bestFit="1" customWidth="1"/>
    <col min="9475" max="9475" width="10.42578125" style="268" bestFit="1" customWidth="1"/>
    <col min="9476" max="9476" width="10.7109375" style="268" bestFit="1" customWidth="1"/>
    <col min="9477" max="9477" width="10.42578125" style="268" bestFit="1" customWidth="1"/>
    <col min="9478" max="9478" width="10.7109375" style="268" bestFit="1" customWidth="1"/>
    <col min="9479" max="9479" width="10.42578125" style="268" bestFit="1" customWidth="1"/>
    <col min="9480" max="9480" width="10.7109375" style="268" bestFit="1" customWidth="1"/>
    <col min="9481" max="9481" width="1.140625" style="268" customWidth="1"/>
    <col min="9482" max="9722" width="9.140625" style="268"/>
    <col min="9723" max="9723" width="5.7109375" style="268" bestFit="1" customWidth="1"/>
    <col min="9724" max="9724" width="22.42578125" style="268" customWidth="1"/>
    <col min="9725" max="9725" width="10.42578125" style="268" bestFit="1" customWidth="1"/>
    <col min="9726" max="9726" width="11" style="268" bestFit="1" customWidth="1"/>
    <col min="9727" max="9727" width="10.42578125" style="268" bestFit="1" customWidth="1"/>
    <col min="9728" max="9728" width="10.5703125" style="268" bestFit="1" customWidth="1"/>
    <col min="9729" max="9729" width="10.42578125" style="268" bestFit="1" customWidth="1"/>
    <col min="9730" max="9730" width="10.5703125" style="268" bestFit="1" customWidth="1"/>
    <col min="9731" max="9731" width="10.42578125" style="268" bestFit="1" customWidth="1"/>
    <col min="9732" max="9732" width="10.7109375" style="268" bestFit="1" customWidth="1"/>
    <col min="9733" max="9733" width="10.42578125" style="268" bestFit="1" customWidth="1"/>
    <col min="9734" max="9734" width="10.7109375" style="268" bestFit="1" customWidth="1"/>
    <col min="9735" max="9735" width="10.42578125" style="268" bestFit="1" customWidth="1"/>
    <col min="9736" max="9736" width="10.7109375" style="268" bestFit="1" customWidth="1"/>
    <col min="9737" max="9737" width="1.140625" style="268" customWidth="1"/>
    <col min="9738" max="9978" width="9.140625" style="268"/>
    <col min="9979" max="9979" width="5.7109375" style="268" bestFit="1" customWidth="1"/>
    <col min="9980" max="9980" width="22.42578125" style="268" customWidth="1"/>
    <col min="9981" max="9981" width="10.42578125" style="268" bestFit="1" customWidth="1"/>
    <col min="9982" max="9982" width="11" style="268" bestFit="1" customWidth="1"/>
    <col min="9983" max="9983" width="10.42578125" style="268" bestFit="1" customWidth="1"/>
    <col min="9984" max="9984" width="10.5703125" style="268" bestFit="1" customWidth="1"/>
    <col min="9985" max="9985" width="10.42578125" style="268" bestFit="1" customWidth="1"/>
    <col min="9986" max="9986" width="10.5703125" style="268" bestFit="1" customWidth="1"/>
    <col min="9987" max="9987" width="10.42578125" style="268" bestFit="1" customWidth="1"/>
    <col min="9988" max="9988" width="10.7109375" style="268" bestFit="1" customWidth="1"/>
    <col min="9989" max="9989" width="10.42578125" style="268" bestFit="1" customWidth="1"/>
    <col min="9990" max="9990" width="10.7109375" style="268" bestFit="1" customWidth="1"/>
    <col min="9991" max="9991" width="10.42578125" style="268" bestFit="1" customWidth="1"/>
    <col min="9992" max="9992" width="10.7109375" style="268" bestFit="1" customWidth="1"/>
    <col min="9993" max="9993" width="1.140625" style="268" customWidth="1"/>
    <col min="9994" max="10234" width="9.140625" style="268"/>
    <col min="10235" max="10235" width="5.7109375" style="268" bestFit="1" customWidth="1"/>
    <col min="10236" max="10236" width="22.42578125" style="268" customWidth="1"/>
    <col min="10237" max="10237" width="10.42578125" style="268" bestFit="1" customWidth="1"/>
    <col min="10238" max="10238" width="11" style="268" bestFit="1" customWidth="1"/>
    <col min="10239" max="10239" width="10.42578125" style="268" bestFit="1" customWidth="1"/>
    <col min="10240" max="10240" width="10.5703125" style="268" bestFit="1" customWidth="1"/>
    <col min="10241" max="10241" width="10.42578125" style="268" bestFit="1" customWidth="1"/>
    <col min="10242" max="10242" width="10.5703125" style="268" bestFit="1" customWidth="1"/>
    <col min="10243" max="10243" width="10.42578125" style="268" bestFit="1" customWidth="1"/>
    <col min="10244" max="10244" width="10.7109375" style="268" bestFit="1" customWidth="1"/>
    <col min="10245" max="10245" width="10.42578125" style="268" bestFit="1" customWidth="1"/>
    <col min="10246" max="10246" width="10.7109375" style="268" bestFit="1" customWidth="1"/>
    <col min="10247" max="10247" width="10.42578125" style="268" bestFit="1" customWidth="1"/>
    <col min="10248" max="10248" width="10.7109375" style="268" bestFit="1" customWidth="1"/>
    <col min="10249" max="10249" width="1.140625" style="268" customWidth="1"/>
    <col min="10250" max="10490" width="9.140625" style="268"/>
    <col min="10491" max="10491" width="5.7109375" style="268" bestFit="1" customWidth="1"/>
    <col min="10492" max="10492" width="22.42578125" style="268" customWidth="1"/>
    <col min="10493" max="10493" width="10.42578125" style="268" bestFit="1" customWidth="1"/>
    <col min="10494" max="10494" width="11" style="268" bestFit="1" customWidth="1"/>
    <col min="10495" max="10495" width="10.42578125" style="268" bestFit="1" customWidth="1"/>
    <col min="10496" max="10496" width="10.5703125" style="268" bestFit="1" customWidth="1"/>
    <col min="10497" max="10497" width="10.42578125" style="268" bestFit="1" customWidth="1"/>
    <col min="10498" max="10498" width="10.5703125" style="268" bestFit="1" customWidth="1"/>
    <col min="10499" max="10499" width="10.42578125" style="268" bestFit="1" customWidth="1"/>
    <col min="10500" max="10500" width="10.7109375" style="268" bestFit="1" customWidth="1"/>
    <col min="10501" max="10501" width="10.42578125" style="268" bestFit="1" customWidth="1"/>
    <col min="10502" max="10502" width="10.7109375" style="268" bestFit="1" customWidth="1"/>
    <col min="10503" max="10503" width="10.42578125" style="268" bestFit="1" customWidth="1"/>
    <col min="10504" max="10504" width="10.7109375" style="268" bestFit="1" customWidth="1"/>
    <col min="10505" max="10505" width="1.140625" style="268" customWidth="1"/>
    <col min="10506" max="10746" width="9.140625" style="268"/>
    <col min="10747" max="10747" width="5.7109375" style="268" bestFit="1" customWidth="1"/>
    <col min="10748" max="10748" width="22.42578125" style="268" customWidth="1"/>
    <col min="10749" max="10749" width="10.42578125" style="268" bestFit="1" customWidth="1"/>
    <col min="10750" max="10750" width="11" style="268" bestFit="1" customWidth="1"/>
    <col min="10751" max="10751" width="10.42578125" style="268" bestFit="1" customWidth="1"/>
    <col min="10752" max="10752" width="10.5703125" style="268" bestFit="1" customWidth="1"/>
    <col min="10753" max="10753" width="10.42578125" style="268" bestFit="1" customWidth="1"/>
    <col min="10754" max="10754" width="10.5703125" style="268" bestFit="1" customWidth="1"/>
    <col min="10755" max="10755" width="10.42578125" style="268" bestFit="1" customWidth="1"/>
    <col min="10756" max="10756" width="10.7109375" style="268" bestFit="1" customWidth="1"/>
    <col min="10757" max="10757" width="10.42578125" style="268" bestFit="1" customWidth="1"/>
    <col min="10758" max="10758" width="10.7109375" style="268" bestFit="1" customWidth="1"/>
    <col min="10759" max="10759" width="10.42578125" style="268" bestFit="1" customWidth="1"/>
    <col min="10760" max="10760" width="10.7109375" style="268" bestFit="1" customWidth="1"/>
    <col min="10761" max="10761" width="1.140625" style="268" customWidth="1"/>
    <col min="10762" max="11002" width="9.140625" style="268"/>
    <col min="11003" max="11003" width="5.7109375" style="268" bestFit="1" customWidth="1"/>
    <col min="11004" max="11004" width="22.42578125" style="268" customWidth="1"/>
    <col min="11005" max="11005" width="10.42578125" style="268" bestFit="1" customWidth="1"/>
    <col min="11006" max="11006" width="11" style="268" bestFit="1" customWidth="1"/>
    <col min="11007" max="11007" width="10.42578125" style="268" bestFit="1" customWidth="1"/>
    <col min="11008" max="11008" width="10.5703125" style="268" bestFit="1" customWidth="1"/>
    <col min="11009" max="11009" width="10.42578125" style="268" bestFit="1" customWidth="1"/>
    <col min="11010" max="11010" width="10.5703125" style="268" bestFit="1" customWidth="1"/>
    <col min="11011" max="11011" width="10.42578125" style="268" bestFit="1" customWidth="1"/>
    <col min="11012" max="11012" width="10.7109375" style="268" bestFit="1" customWidth="1"/>
    <col min="11013" max="11013" width="10.42578125" style="268" bestFit="1" customWidth="1"/>
    <col min="11014" max="11014" width="10.7109375" style="268" bestFit="1" customWidth="1"/>
    <col min="11015" max="11015" width="10.42578125" style="268" bestFit="1" customWidth="1"/>
    <col min="11016" max="11016" width="10.7109375" style="268" bestFit="1" customWidth="1"/>
    <col min="11017" max="11017" width="1.140625" style="268" customWidth="1"/>
    <col min="11018" max="11258" width="9.140625" style="268"/>
    <col min="11259" max="11259" width="5.7109375" style="268" bestFit="1" customWidth="1"/>
    <col min="11260" max="11260" width="22.42578125" style="268" customWidth="1"/>
    <col min="11261" max="11261" width="10.42578125" style="268" bestFit="1" customWidth="1"/>
    <col min="11262" max="11262" width="11" style="268" bestFit="1" customWidth="1"/>
    <col min="11263" max="11263" width="10.42578125" style="268" bestFit="1" customWidth="1"/>
    <col min="11264" max="11264" width="10.5703125" style="268" bestFit="1" customWidth="1"/>
    <col min="11265" max="11265" width="10.42578125" style="268" bestFit="1" customWidth="1"/>
    <col min="11266" max="11266" width="10.5703125" style="268" bestFit="1" customWidth="1"/>
    <col min="11267" max="11267" width="10.42578125" style="268" bestFit="1" customWidth="1"/>
    <col min="11268" max="11268" width="10.7109375" style="268" bestFit="1" customWidth="1"/>
    <col min="11269" max="11269" width="10.42578125" style="268" bestFit="1" customWidth="1"/>
    <col min="11270" max="11270" width="10.7109375" style="268" bestFit="1" customWidth="1"/>
    <col min="11271" max="11271" width="10.42578125" style="268" bestFit="1" customWidth="1"/>
    <col min="11272" max="11272" width="10.7109375" style="268" bestFit="1" customWidth="1"/>
    <col min="11273" max="11273" width="1.140625" style="268" customWidth="1"/>
    <col min="11274" max="11514" width="9.140625" style="268"/>
    <col min="11515" max="11515" width="5.7109375" style="268" bestFit="1" customWidth="1"/>
    <col min="11516" max="11516" width="22.42578125" style="268" customWidth="1"/>
    <col min="11517" max="11517" width="10.42578125" style="268" bestFit="1" customWidth="1"/>
    <col min="11518" max="11518" width="11" style="268" bestFit="1" customWidth="1"/>
    <col min="11519" max="11519" width="10.42578125" style="268" bestFit="1" customWidth="1"/>
    <col min="11520" max="11520" width="10.5703125" style="268" bestFit="1" customWidth="1"/>
    <col min="11521" max="11521" width="10.42578125" style="268" bestFit="1" customWidth="1"/>
    <col min="11522" max="11522" width="10.5703125" style="268" bestFit="1" customWidth="1"/>
    <col min="11523" max="11523" width="10.42578125" style="268" bestFit="1" customWidth="1"/>
    <col min="11524" max="11524" width="10.7109375" style="268" bestFit="1" customWidth="1"/>
    <col min="11525" max="11525" width="10.42578125" style="268" bestFit="1" customWidth="1"/>
    <col min="11526" max="11526" width="10.7109375" style="268" bestFit="1" customWidth="1"/>
    <col min="11527" max="11527" width="10.42578125" style="268" bestFit="1" customWidth="1"/>
    <col min="11528" max="11528" width="10.7109375" style="268" bestFit="1" customWidth="1"/>
    <col min="11529" max="11529" width="1.140625" style="268" customWidth="1"/>
    <col min="11530" max="11770" width="9.140625" style="268"/>
    <col min="11771" max="11771" width="5.7109375" style="268" bestFit="1" customWidth="1"/>
    <col min="11772" max="11772" width="22.42578125" style="268" customWidth="1"/>
    <col min="11773" max="11773" width="10.42578125" style="268" bestFit="1" customWidth="1"/>
    <col min="11774" max="11774" width="11" style="268" bestFit="1" customWidth="1"/>
    <col min="11775" max="11775" width="10.42578125" style="268" bestFit="1" customWidth="1"/>
    <col min="11776" max="11776" width="10.5703125" style="268" bestFit="1" customWidth="1"/>
    <col min="11777" max="11777" width="10.42578125" style="268" bestFit="1" customWidth="1"/>
    <col min="11778" max="11778" width="10.5703125" style="268" bestFit="1" customWidth="1"/>
    <col min="11779" max="11779" width="10.42578125" style="268" bestFit="1" customWidth="1"/>
    <col min="11780" max="11780" width="10.7109375" style="268" bestFit="1" customWidth="1"/>
    <col min="11781" max="11781" width="10.42578125" style="268" bestFit="1" customWidth="1"/>
    <col min="11782" max="11782" width="10.7109375" style="268" bestFit="1" customWidth="1"/>
    <col min="11783" max="11783" width="10.42578125" style="268" bestFit="1" customWidth="1"/>
    <col min="11784" max="11784" width="10.7109375" style="268" bestFit="1" customWidth="1"/>
    <col min="11785" max="11785" width="1.140625" style="268" customWidth="1"/>
    <col min="11786" max="12026" width="9.140625" style="268"/>
    <col min="12027" max="12027" width="5.7109375" style="268" bestFit="1" customWidth="1"/>
    <col min="12028" max="12028" width="22.42578125" style="268" customWidth="1"/>
    <col min="12029" max="12029" width="10.42578125" style="268" bestFit="1" customWidth="1"/>
    <col min="12030" max="12030" width="11" style="268" bestFit="1" customWidth="1"/>
    <col min="12031" max="12031" width="10.42578125" style="268" bestFit="1" customWidth="1"/>
    <col min="12032" max="12032" width="10.5703125" style="268" bestFit="1" customWidth="1"/>
    <col min="12033" max="12033" width="10.42578125" style="268" bestFit="1" customWidth="1"/>
    <col min="12034" max="12034" width="10.5703125" style="268" bestFit="1" customWidth="1"/>
    <col min="12035" max="12035" width="10.42578125" style="268" bestFit="1" customWidth="1"/>
    <col min="12036" max="12036" width="10.7109375" style="268" bestFit="1" customWidth="1"/>
    <col min="12037" max="12037" width="10.42578125" style="268" bestFit="1" customWidth="1"/>
    <col min="12038" max="12038" width="10.7109375" style="268" bestFit="1" customWidth="1"/>
    <col min="12039" max="12039" width="10.42578125" style="268" bestFit="1" customWidth="1"/>
    <col min="12040" max="12040" width="10.7109375" style="268" bestFit="1" customWidth="1"/>
    <col min="12041" max="12041" width="1.140625" style="268" customWidth="1"/>
    <col min="12042" max="12282" width="9.140625" style="268"/>
    <col min="12283" max="12283" width="5.7109375" style="268" bestFit="1" customWidth="1"/>
    <col min="12284" max="12284" width="22.42578125" style="268" customWidth="1"/>
    <col min="12285" max="12285" width="10.42578125" style="268" bestFit="1" customWidth="1"/>
    <col min="12286" max="12286" width="11" style="268" bestFit="1" customWidth="1"/>
    <col min="12287" max="12287" width="10.42578125" style="268" bestFit="1" customWidth="1"/>
    <col min="12288" max="12288" width="10.5703125" style="268" bestFit="1" customWidth="1"/>
    <col min="12289" max="12289" width="10.42578125" style="268" bestFit="1" customWidth="1"/>
    <col min="12290" max="12290" width="10.5703125" style="268" bestFit="1" customWidth="1"/>
    <col min="12291" max="12291" width="10.42578125" style="268" bestFit="1" customWidth="1"/>
    <col min="12292" max="12292" width="10.7109375" style="268" bestFit="1" customWidth="1"/>
    <col min="12293" max="12293" width="10.42578125" style="268" bestFit="1" customWidth="1"/>
    <col min="12294" max="12294" width="10.7109375" style="268" bestFit="1" customWidth="1"/>
    <col min="12295" max="12295" width="10.42578125" style="268" bestFit="1" customWidth="1"/>
    <col min="12296" max="12296" width="10.7109375" style="268" bestFit="1" customWidth="1"/>
    <col min="12297" max="12297" width="1.140625" style="268" customWidth="1"/>
    <col min="12298" max="12538" width="9.140625" style="268"/>
    <col min="12539" max="12539" width="5.7109375" style="268" bestFit="1" customWidth="1"/>
    <col min="12540" max="12540" width="22.42578125" style="268" customWidth="1"/>
    <col min="12541" max="12541" width="10.42578125" style="268" bestFit="1" customWidth="1"/>
    <col min="12542" max="12542" width="11" style="268" bestFit="1" customWidth="1"/>
    <col min="12543" max="12543" width="10.42578125" style="268" bestFit="1" customWidth="1"/>
    <col min="12544" max="12544" width="10.5703125" style="268" bestFit="1" customWidth="1"/>
    <col min="12545" max="12545" width="10.42578125" style="268" bestFit="1" customWidth="1"/>
    <col min="12546" max="12546" width="10.5703125" style="268" bestFit="1" customWidth="1"/>
    <col min="12547" max="12547" width="10.42578125" style="268" bestFit="1" customWidth="1"/>
    <col min="12548" max="12548" width="10.7109375" style="268" bestFit="1" customWidth="1"/>
    <col min="12549" max="12549" width="10.42578125" style="268" bestFit="1" customWidth="1"/>
    <col min="12550" max="12550" width="10.7109375" style="268" bestFit="1" customWidth="1"/>
    <col min="12551" max="12551" width="10.42578125" style="268" bestFit="1" customWidth="1"/>
    <col min="12552" max="12552" width="10.7109375" style="268" bestFit="1" customWidth="1"/>
    <col min="12553" max="12553" width="1.140625" style="268" customWidth="1"/>
    <col min="12554" max="12794" width="9.140625" style="268"/>
    <col min="12795" max="12795" width="5.7109375" style="268" bestFit="1" customWidth="1"/>
    <col min="12796" max="12796" width="22.42578125" style="268" customWidth="1"/>
    <col min="12797" max="12797" width="10.42578125" style="268" bestFit="1" customWidth="1"/>
    <col min="12798" max="12798" width="11" style="268" bestFit="1" customWidth="1"/>
    <col min="12799" max="12799" width="10.42578125" style="268" bestFit="1" customWidth="1"/>
    <col min="12800" max="12800" width="10.5703125" style="268" bestFit="1" customWidth="1"/>
    <col min="12801" max="12801" width="10.42578125" style="268" bestFit="1" customWidth="1"/>
    <col min="12802" max="12802" width="10.5703125" style="268" bestFit="1" customWidth="1"/>
    <col min="12803" max="12803" width="10.42578125" style="268" bestFit="1" customWidth="1"/>
    <col min="12804" max="12804" width="10.7109375" style="268" bestFit="1" customWidth="1"/>
    <col min="12805" max="12805" width="10.42578125" style="268" bestFit="1" customWidth="1"/>
    <col min="12806" max="12806" width="10.7109375" style="268" bestFit="1" customWidth="1"/>
    <col min="12807" max="12807" width="10.42578125" style="268" bestFit="1" customWidth="1"/>
    <col min="12808" max="12808" width="10.7109375" style="268" bestFit="1" customWidth="1"/>
    <col min="12809" max="12809" width="1.140625" style="268" customWidth="1"/>
    <col min="12810" max="13050" width="9.140625" style="268"/>
    <col min="13051" max="13051" width="5.7109375" style="268" bestFit="1" customWidth="1"/>
    <col min="13052" max="13052" width="22.42578125" style="268" customWidth="1"/>
    <col min="13053" max="13053" width="10.42578125" style="268" bestFit="1" customWidth="1"/>
    <col min="13054" max="13054" width="11" style="268" bestFit="1" customWidth="1"/>
    <col min="13055" max="13055" width="10.42578125" style="268" bestFit="1" customWidth="1"/>
    <col min="13056" max="13056" width="10.5703125" style="268" bestFit="1" customWidth="1"/>
    <col min="13057" max="13057" width="10.42578125" style="268" bestFit="1" customWidth="1"/>
    <col min="13058" max="13058" width="10.5703125" style="268" bestFit="1" customWidth="1"/>
    <col min="13059" max="13059" width="10.42578125" style="268" bestFit="1" customWidth="1"/>
    <col min="13060" max="13060" width="10.7109375" style="268" bestFit="1" customWidth="1"/>
    <col min="13061" max="13061" width="10.42578125" style="268" bestFit="1" customWidth="1"/>
    <col min="13062" max="13062" width="10.7109375" style="268" bestFit="1" customWidth="1"/>
    <col min="13063" max="13063" width="10.42578125" style="268" bestFit="1" customWidth="1"/>
    <col min="13064" max="13064" width="10.7109375" style="268" bestFit="1" customWidth="1"/>
    <col min="13065" max="13065" width="1.140625" style="268" customWidth="1"/>
    <col min="13066" max="13306" width="9.140625" style="268"/>
    <col min="13307" max="13307" width="5.7109375" style="268" bestFit="1" customWidth="1"/>
    <col min="13308" max="13308" width="22.42578125" style="268" customWidth="1"/>
    <col min="13309" max="13309" width="10.42578125" style="268" bestFit="1" customWidth="1"/>
    <col min="13310" max="13310" width="11" style="268" bestFit="1" customWidth="1"/>
    <col min="13311" max="13311" width="10.42578125" style="268" bestFit="1" customWidth="1"/>
    <col min="13312" max="13312" width="10.5703125" style="268" bestFit="1" customWidth="1"/>
    <col min="13313" max="13313" width="10.42578125" style="268" bestFit="1" customWidth="1"/>
    <col min="13314" max="13314" width="10.5703125" style="268" bestFit="1" customWidth="1"/>
    <col min="13315" max="13315" width="10.42578125" style="268" bestFit="1" customWidth="1"/>
    <col min="13316" max="13316" width="10.7109375" style="268" bestFit="1" customWidth="1"/>
    <col min="13317" max="13317" width="10.42578125" style="268" bestFit="1" customWidth="1"/>
    <col min="13318" max="13318" width="10.7109375" style="268" bestFit="1" customWidth="1"/>
    <col min="13319" max="13319" width="10.42578125" style="268" bestFit="1" customWidth="1"/>
    <col min="13320" max="13320" width="10.7109375" style="268" bestFit="1" customWidth="1"/>
    <col min="13321" max="13321" width="1.140625" style="268" customWidth="1"/>
    <col min="13322" max="13562" width="9.140625" style="268"/>
    <col min="13563" max="13563" width="5.7109375" style="268" bestFit="1" customWidth="1"/>
    <col min="13564" max="13564" width="22.42578125" style="268" customWidth="1"/>
    <col min="13565" max="13565" width="10.42578125" style="268" bestFit="1" customWidth="1"/>
    <col min="13566" max="13566" width="11" style="268" bestFit="1" customWidth="1"/>
    <col min="13567" max="13567" width="10.42578125" style="268" bestFit="1" customWidth="1"/>
    <col min="13568" max="13568" width="10.5703125" style="268" bestFit="1" customWidth="1"/>
    <col min="13569" max="13569" width="10.42578125" style="268" bestFit="1" customWidth="1"/>
    <col min="13570" max="13570" width="10.5703125" style="268" bestFit="1" customWidth="1"/>
    <col min="13571" max="13571" width="10.42578125" style="268" bestFit="1" customWidth="1"/>
    <col min="13572" max="13572" width="10.7109375" style="268" bestFit="1" customWidth="1"/>
    <col min="13573" max="13573" width="10.42578125" style="268" bestFit="1" customWidth="1"/>
    <col min="13574" max="13574" width="10.7109375" style="268" bestFit="1" customWidth="1"/>
    <col min="13575" max="13575" width="10.42578125" style="268" bestFit="1" customWidth="1"/>
    <col min="13576" max="13576" width="10.7109375" style="268" bestFit="1" customWidth="1"/>
    <col min="13577" max="13577" width="1.140625" style="268" customWidth="1"/>
    <col min="13578" max="13818" width="9.140625" style="268"/>
    <col min="13819" max="13819" width="5.7109375" style="268" bestFit="1" customWidth="1"/>
    <col min="13820" max="13820" width="22.42578125" style="268" customWidth="1"/>
    <col min="13821" max="13821" width="10.42578125" style="268" bestFit="1" customWidth="1"/>
    <col min="13822" max="13822" width="11" style="268" bestFit="1" customWidth="1"/>
    <col min="13823" max="13823" width="10.42578125" style="268" bestFit="1" customWidth="1"/>
    <col min="13824" max="13824" width="10.5703125" style="268" bestFit="1" customWidth="1"/>
    <col min="13825" max="13825" width="10.42578125" style="268" bestFit="1" customWidth="1"/>
    <col min="13826" max="13826" width="10.5703125" style="268" bestFit="1" customWidth="1"/>
    <col min="13827" max="13827" width="10.42578125" style="268" bestFit="1" customWidth="1"/>
    <col min="13828" max="13828" width="10.7109375" style="268" bestFit="1" customWidth="1"/>
    <col min="13829" max="13829" width="10.42578125" style="268" bestFit="1" customWidth="1"/>
    <col min="13830" max="13830" width="10.7109375" style="268" bestFit="1" customWidth="1"/>
    <col min="13831" max="13831" width="10.42578125" style="268" bestFit="1" customWidth="1"/>
    <col min="13832" max="13832" width="10.7109375" style="268" bestFit="1" customWidth="1"/>
    <col min="13833" max="13833" width="1.140625" style="268" customWidth="1"/>
    <col min="13834" max="14074" width="9.140625" style="268"/>
    <col min="14075" max="14075" width="5.7109375" style="268" bestFit="1" customWidth="1"/>
    <col min="14076" max="14076" width="22.42578125" style="268" customWidth="1"/>
    <col min="14077" max="14077" width="10.42578125" style="268" bestFit="1" customWidth="1"/>
    <col min="14078" max="14078" width="11" style="268" bestFit="1" customWidth="1"/>
    <col min="14079" max="14079" width="10.42578125" style="268" bestFit="1" customWidth="1"/>
    <col min="14080" max="14080" width="10.5703125" style="268" bestFit="1" customWidth="1"/>
    <col min="14081" max="14081" width="10.42578125" style="268" bestFit="1" customWidth="1"/>
    <col min="14082" max="14082" width="10.5703125" style="268" bestFit="1" customWidth="1"/>
    <col min="14083" max="14083" width="10.42578125" style="268" bestFit="1" customWidth="1"/>
    <col min="14084" max="14084" width="10.7109375" style="268" bestFit="1" customWidth="1"/>
    <col min="14085" max="14085" width="10.42578125" style="268" bestFit="1" customWidth="1"/>
    <col min="14086" max="14086" width="10.7109375" style="268" bestFit="1" customWidth="1"/>
    <col min="14087" max="14087" width="10.42578125" style="268" bestFit="1" customWidth="1"/>
    <col min="14088" max="14088" width="10.7109375" style="268" bestFit="1" customWidth="1"/>
    <col min="14089" max="14089" width="1.140625" style="268" customWidth="1"/>
    <col min="14090" max="14330" width="9.140625" style="268"/>
    <col min="14331" max="14331" width="5.7109375" style="268" bestFit="1" customWidth="1"/>
    <col min="14332" max="14332" width="22.42578125" style="268" customWidth="1"/>
    <col min="14333" max="14333" width="10.42578125" style="268" bestFit="1" customWidth="1"/>
    <col min="14334" max="14334" width="11" style="268" bestFit="1" customWidth="1"/>
    <col min="14335" max="14335" width="10.42578125" style="268" bestFit="1" customWidth="1"/>
    <col min="14336" max="14336" width="10.5703125" style="268" bestFit="1" customWidth="1"/>
    <col min="14337" max="14337" width="10.42578125" style="268" bestFit="1" customWidth="1"/>
    <col min="14338" max="14338" width="10.5703125" style="268" bestFit="1" customWidth="1"/>
    <col min="14339" max="14339" width="10.42578125" style="268" bestFit="1" customWidth="1"/>
    <col min="14340" max="14340" width="10.7109375" style="268" bestFit="1" customWidth="1"/>
    <col min="14341" max="14341" width="10.42578125" style="268" bestFit="1" customWidth="1"/>
    <col min="14342" max="14342" width="10.7109375" style="268" bestFit="1" customWidth="1"/>
    <col min="14343" max="14343" width="10.42578125" style="268" bestFit="1" customWidth="1"/>
    <col min="14344" max="14344" width="10.7109375" style="268" bestFit="1" customWidth="1"/>
    <col min="14345" max="14345" width="1.140625" style="268" customWidth="1"/>
    <col min="14346" max="14586" width="9.140625" style="268"/>
    <col min="14587" max="14587" width="5.7109375" style="268" bestFit="1" customWidth="1"/>
    <col min="14588" max="14588" width="22.42578125" style="268" customWidth="1"/>
    <col min="14589" max="14589" width="10.42578125" style="268" bestFit="1" customWidth="1"/>
    <col min="14590" max="14590" width="11" style="268" bestFit="1" customWidth="1"/>
    <col min="14591" max="14591" width="10.42578125" style="268" bestFit="1" customWidth="1"/>
    <col min="14592" max="14592" width="10.5703125" style="268" bestFit="1" customWidth="1"/>
    <col min="14593" max="14593" width="10.42578125" style="268" bestFit="1" customWidth="1"/>
    <col min="14594" max="14594" width="10.5703125" style="268" bestFit="1" customWidth="1"/>
    <col min="14595" max="14595" width="10.42578125" style="268" bestFit="1" customWidth="1"/>
    <col min="14596" max="14596" width="10.7109375" style="268" bestFit="1" customWidth="1"/>
    <col min="14597" max="14597" width="10.42578125" style="268" bestFit="1" customWidth="1"/>
    <col min="14598" max="14598" width="10.7109375" style="268" bestFit="1" customWidth="1"/>
    <col min="14599" max="14599" width="10.42578125" style="268" bestFit="1" customWidth="1"/>
    <col min="14600" max="14600" width="10.7109375" style="268" bestFit="1" customWidth="1"/>
    <col min="14601" max="14601" width="1.140625" style="268" customWidth="1"/>
    <col min="14602" max="14842" width="9.140625" style="268"/>
    <col min="14843" max="14843" width="5.7109375" style="268" bestFit="1" customWidth="1"/>
    <col min="14844" max="14844" width="22.42578125" style="268" customWidth="1"/>
    <col min="14845" max="14845" width="10.42578125" style="268" bestFit="1" customWidth="1"/>
    <col min="14846" max="14846" width="11" style="268" bestFit="1" customWidth="1"/>
    <col min="14847" max="14847" width="10.42578125" style="268" bestFit="1" customWidth="1"/>
    <col min="14848" max="14848" width="10.5703125" style="268" bestFit="1" customWidth="1"/>
    <col min="14849" max="14849" width="10.42578125" style="268" bestFit="1" customWidth="1"/>
    <col min="14850" max="14850" width="10.5703125" style="268" bestFit="1" customWidth="1"/>
    <col min="14851" max="14851" width="10.42578125" style="268" bestFit="1" customWidth="1"/>
    <col min="14852" max="14852" width="10.7109375" style="268" bestFit="1" customWidth="1"/>
    <col min="14853" max="14853" width="10.42578125" style="268" bestFit="1" customWidth="1"/>
    <col min="14854" max="14854" width="10.7109375" style="268" bestFit="1" customWidth="1"/>
    <col min="14855" max="14855" width="10.42578125" style="268" bestFit="1" customWidth="1"/>
    <col min="14856" max="14856" width="10.7109375" style="268" bestFit="1" customWidth="1"/>
    <col min="14857" max="14857" width="1.140625" style="268" customWidth="1"/>
    <col min="14858" max="15098" width="9.140625" style="268"/>
    <col min="15099" max="15099" width="5.7109375" style="268" bestFit="1" customWidth="1"/>
    <col min="15100" max="15100" width="22.42578125" style="268" customWidth="1"/>
    <col min="15101" max="15101" width="10.42578125" style="268" bestFit="1" customWidth="1"/>
    <col min="15102" max="15102" width="11" style="268" bestFit="1" customWidth="1"/>
    <col min="15103" max="15103" width="10.42578125" style="268" bestFit="1" customWidth="1"/>
    <col min="15104" max="15104" width="10.5703125" style="268" bestFit="1" customWidth="1"/>
    <col min="15105" max="15105" width="10.42578125" style="268" bestFit="1" customWidth="1"/>
    <col min="15106" max="15106" width="10.5703125" style="268" bestFit="1" customWidth="1"/>
    <col min="15107" max="15107" width="10.42578125" style="268" bestFit="1" customWidth="1"/>
    <col min="15108" max="15108" width="10.7109375" style="268" bestFit="1" customWidth="1"/>
    <col min="15109" max="15109" width="10.42578125" style="268" bestFit="1" customWidth="1"/>
    <col min="15110" max="15110" width="10.7109375" style="268" bestFit="1" customWidth="1"/>
    <col min="15111" max="15111" width="10.42578125" style="268" bestFit="1" customWidth="1"/>
    <col min="15112" max="15112" width="10.7109375" style="268" bestFit="1" customWidth="1"/>
    <col min="15113" max="15113" width="1.140625" style="268" customWidth="1"/>
    <col min="15114" max="15354" width="9.140625" style="268"/>
    <col min="15355" max="15355" width="5.7109375" style="268" bestFit="1" customWidth="1"/>
    <col min="15356" max="15356" width="22.42578125" style="268" customWidth="1"/>
    <col min="15357" max="15357" width="10.42578125" style="268" bestFit="1" customWidth="1"/>
    <col min="15358" max="15358" width="11" style="268" bestFit="1" customWidth="1"/>
    <col min="15359" max="15359" width="10.42578125" style="268" bestFit="1" customWidth="1"/>
    <col min="15360" max="15360" width="10.5703125" style="268" bestFit="1" customWidth="1"/>
    <col min="15361" max="15361" width="10.42578125" style="268" bestFit="1" customWidth="1"/>
    <col min="15362" max="15362" width="10.5703125" style="268" bestFit="1" customWidth="1"/>
    <col min="15363" max="15363" width="10.42578125" style="268" bestFit="1" customWidth="1"/>
    <col min="15364" max="15364" width="10.7109375" style="268" bestFit="1" customWidth="1"/>
    <col min="15365" max="15365" width="10.42578125" style="268" bestFit="1" customWidth="1"/>
    <col min="15366" max="15366" width="10.7109375" style="268" bestFit="1" customWidth="1"/>
    <col min="15367" max="15367" width="10.42578125" style="268" bestFit="1" customWidth="1"/>
    <col min="15368" max="15368" width="10.7109375" style="268" bestFit="1" customWidth="1"/>
    <col min="15369" max="15369" width="1.140625" style="268" customWidth="1"/>
    <col min="15370" max="15610" width="9.140625" style="268"/>
    <col min="15611" max="15611" width="5.7109375" style="268" bestFit="1" customWidth="1"/>
    <col min="15612" max="15612" width="22.42578125" style="268" customWidth="1"/>
    <col min="15613" max="15613" width="10.42578125" style="268" bestFit="1" customWidth="1"/>
    <col min="15614" max="15614" width="11" style="268" bestFit="1" customWidth="1"/>
    <col min="15615" max="15615" width="10.42578125" style="268" bestFit="1" customWidth="1"/>
    <col min="15616" max="15616" width="10.5703125" style="268" bestFit="1" customWidth="1"/>
    <col min="15617" max="15617" width="10.42578125" style="268" bestFit="1" customWidth="1"/>
    <col min="15618" max="15618" width="10.5703125" style="268" bestFit="1" customWidth="1"/>
    <col min="15619" max="15619" width="10.42578125" style="268" bestFit="1" customWidth="1"/>
    <col min="15620" max="15620" width="10.7109375" style="268" bestFit="1" customWidth="1"/>
    <col min="15621" max="15621" width="10.42578125" style="268" bestFit="1" customWidth="1"/>
    <col min="15622" max="15622" width="10.7109375" style="268" bestFit="1" customWidth="1"/>
    <col min="15623" max="15623" width="10.42578125" style="268" bestFit="1" customWidth="1"/>
    <col min="15624" max="15624" width="10.7109375" style="268" bestFit="1" customWidth="1"/>
    <col min="15625" max="15625" width="1.140625" style="268" customWidth="1"/>
    <col min="15626" max="15866" width="9.140625" style="268"/>
    <col min="15867" max="15867" width="5.7109375" style="268" bestFit="1" customWidth="1"/>
    <col min="15868" max="15868" width="22.42578125" style="268" customWidth="1"/>
    <col min="15869" max="15869" width="10.42578125" style="268" bestFit="1" customWidth="1"/>
    <col min="15870" max="15870" width="11" style="268" bestFit="1" customWidth="1"/>
    <col min="15871" max="15871" width="10.42578125" style="268" bestFit="1" customWidth="1"/>
    <col min="15872" max="15872" width="10.5703125" style="268" bestFit="1" customWidth="1"/>
    <col min="15873" max="15873" width="10.42578125" style="268" bestFit="1" customWidth="1"/>
    <col min="15874" max="15874" width="10.5703125" style="268" bestFit="1" customWidth="1"/>
    <col min="15875" max="15875" width="10.42578125" style="268" bestFit="1" customWidth="1"/>
    <col min="15876" max="15876" width="10.7109375" style="268" bestFit="1" customWidth="1"/>
    <col min="15877" max="15877" width="10.42578125" style="268" bestFit="1" customWidth="1"/>
    <col min="15878" max="15878" width="10.7109375" style="268" bestFit="1" customWidth="1"/>
    <col min="15879" max="15879" width="10.42578125" style="268" bestFit="1" customWidth="1"/>
    <col min="15880" max="15880" width="10.7109375" style="268" bestFit="1" customWidth="1"/>
    <col min="15881" max="15881" width="1.140625" style="268" customWidth="1"/>
    <col min="15882" max="16122" width="9.140625" style="268"/>
    <col min="16123" max="16123" width="5.7109375" style="268" bestFit="1" customWidth="1"/>
    <col min="16124" max="16124" width="22.42578125" style="268" customWidth="1"/>
    <col min="16125" max="16125" width="10.42578125" style="268" bestFit="1" customWidth="1"/>
    <col min="16126" max="16126" width="11" style="268" bestFit="1" customWidth="1"/>
    <col min="16127" max="16127" width="10.42578125" style="268" bestFit="1" customWidth="1"/>
    <col min="16128" max="16128" width="10.5703125" style="268" bestFit="1" customWidth="1"/>
    <col min="16129" max="16129" width="10.42578125" style="268" bestFit="1" customWidth="1"/>
    <col min="16130" max="16130" width="10.5703125" style="268" bestFit="1" customWidth="1"/>
    <col min="16131" max="16131" width="10.42578125" style="268" bestFit="1" customWidth="1"/>
    <col min="16132" max="16132" width="10.7109375" style="268" bestFit="1" customWidth="1"/>
    <col min="16133" max="16133" width="10.42578125" style="268" bestFit="1" customWidth="1"/>
    <col min="16134" max="16134" width="10.7109375" style="268" bestFit="1" customWidth="1"/>
    <col min="16135" max="16135" width="10.42578125" style="268" bestFit="1" customWidth="1"/>
    <col min="16136" max="16136" width="10.7109375" style="268" bestFit="1" customWidth="1"/>
    <col min="16137" max="16137" width="1.140625" style="268" customWidth="1"/>
    <col min="16138" max="16384" width="9.140625" style="268"/>
  </cols>
  <sheetData>
    <row r="1" spans="1:16">
      <c r="A1" s="258" t="s">
        <v>210</v>
      </c>
      <c r="B1" s="259"/>
      <c r="C1" s="259"/>
      <c r="D1" s="259"/>
      <c r="E1" s="259"/>
      <c r="F1" s="259"/>
      <c r="G1" s="259"/>
      <c r="H1" s="259"/>
      <c r="I1" s="259"/>
      <c r="J1" s="259"/>
      <c r="K1" s="258"/>
      <c r="L1" s="259"/>
      <c r="M1" s="259"/>
      <c r="N1" s="259"/>
    </row>
    <row r="2" spans="1:16">
      <c r="A2" s="259" t="s">
        <v>185</v>
      </c>
      <c r="B2" s="259"/>
      <c r="C2" s="259"/>
      <c r="D2" s="259"/>
      <c r="E2" s="259"/>
      <c r="F2" s="259"/>
      <c r="G2" s="259"/>
      <c r="H2" s="259"/>
      <c r="I2" s="259"/>
      <c r="J2" s="259"/>
      <c r="K2" s="259"/>
      <c r="L2" s="259"/>
      <c r="M2" s="259"/>
      <c r="N2" s="259"/>
    </row>
    <row r="3" spans="1:16">
      <c r="A3" s="639" t="s">
        <v>250</v>
      </c>
      <c r="B3" s="639"/>
      <c r="C3" s="639"/>
      <c r="D3" s="639"/>
      <c r="E3" s="639"/>
      <c r="F3" s="639"/>
      <c r="G3" s="639"/>
      <c r="H3" s="639"/>
      <c r="I3" s="639"/>
      <c r="J3" s="639"/>
      <c r="K3" s="639"/>
      <c r="L3" s="639"/>
      <c r="M3" s="639"/>
      <c r="N3" s="639"/>
    </row>
    <row r="4" spans="1:16">
      <c r="M4" s="269"/>
    </row>
    <row r="5" spans="1:16">
      <c r="A5" s="270"/>
      <c r="B5" s="270"/>
      <c r="C5" s="270"/>
      <c r="D5" s="270"/>
      <c r="E5" s="270"/>
      <c r="F5" s="270"/>
      <c r="G5" s="270"/>
      <c r="H5" s="270"/>
      <c r="I5" s="270"/>
      <c r="J5" s="270"/>
      <c r="K5" s="270"/>
      <c r="L5" s="270"/>
      <c r="M5" s="270"/>
      <c r="N5" s="270"/>
    </row>
    <row r="6" spans="1:16" ht="15" customHeight="1">
      <c r="A6" s="271"/>
      <c r="B6" s="651" t="s">
        <v>40</v>
      </c>
      <c r="C6" s="620" t="s">
        <v>277</v>
      </c>
      <c r="D6" s="654"/>
      <c r="E6" s="620" t="s">
        <v>251</v>
      </c>
      <c r="F6" s="621"/>
      <c r="G6" s="621"/>
      <c r="H6" s="621"/>
      <c r="I6" s="621"/>
      <c r="J6" s="621"/>
      <c r="K6" s="621"/>
      <c r="L6" s="621"/>
      <c r="M6" s="621"/>
      <c r="N6" s="621"/>
    </row>
    <row r="7" spans="1:16">
      <c r="A7" s="271"/>
      <c r="B7" s="652"/>
      <c r="C7" s="650"/>
      <c r="D7" s="655"/>
      <c r="E7" s="650"/>
      <c r="F7" s="636"/>
      <c r="G7" s="636"/>
      <c r="H7" s="636"/>
      <c r="I7" s="636"/>
      <c r="J7" s="636"/>
      <c r="K7" s="636"/>
      <c r="L7" s="636"/>
      <c r="M7" s="636"/>
      <c r="N7" s="636"/>
    </row>
    <row r="8" spans="1:16" ht="12.75" customHeight="1">
      <c r="A8" s="656" t="s">
        <v>39</v>
      </c>
      <c r="B8" s="652"/>
      <c r="C8" s="650"/>
      <c r="D8" s="655"/>
      <c r="E8" s="622"/>
      <c r="F8" s="623"/>
      <c r="G8" s="623"/>
      <c r="H8" s="623"/>
      <c r="I8" s="623"/>
      <c r="J8" s="623"/>
      <c r="K8" s="623"/>
      <c r="L8" s="623"/>
      <c r="M8" s="623"/>
      <c r="N8" s="623"/>
    </row>
    <row r="9" spans="1:16" ht="12.75" customHeight="1">
      <c r="A9" s="656"/>
      <c r="B9" s="652"/>
      <c r="C9" s="650"/>
      <c r="D9" s="655"/>
      <c r="E9" s="620" t="s">
        <v>253</v>
      </c>
      <c r="F9" s="658"/>
      <c r="G9" s="645" t="s">
        <v>254</v>
      </c>
      <c r="H9" s="658"/>
      <c r="I9" s="645" t="s">
        <v>255</v>
      </c>
      <c r="J9" s="658"/>
      <c r="K9" s="645" t="s">
        <v>256</v>
      </c>
      <c r="L9" s="654"/>
      <c r="M9" s="620" t="s">
        <v>273</v>
      </c>
      <c r="N9" s="621"/>
      <c r="O9" s="271"/>
    </row>
    <row r="10" spans="1:16" ht="12.75" customHeight="1">
      <c r="A10" s="656"/>
      <c r="B10" s="652"/>
      <c r="C10" s="650"/>
      <c r="D10" s="655"/>
      <c r="E10" s="650"/>
      <c r="F10" s="628"/>
      <c r="G10" s="633"/>
      <c r="H10" s="628"/>
      <c r="I10" s="633"/>
      <c r="J10" s="628"/>
      <c r="K10" s="637"/>
      <c r="L10" s="659"/>
      <c r="M10" s="650"/>
      <c r="N10" s="636"/>
      <c r="O10" s="271"/>
      <c r="P10" s="279"/>
    </row>
    <row r="11" spans="1:16" ht="12.75" customHeight="1">
      <c r="A11" s="656"/>
      <c r="B11" s="652"/>
      <c r="C11" s="649" t="s">
        <v>50</v>
      </c>
      <c r="D11" s="625" t="s">
        <v>51</v>
      </c>
      <c r="E11" s="649" t="s">
        <v>50</v>
      </c>
      <c r="F11" s="625" t="s">
        <v>51</v>
      </c>
      <c r="G11" s="649" t="s">
        <v>50</v>
      </c>
      <c r="H11" s="625" t="s">
        <v>51</v>
      </c>
      <c r="I11" s="649" t="s">
        <v>50</v>
      </c>
      <c r="J11" s="625" t="s">
        <v>51</v>
      </c>
      <c r="K11" s="645" t="s">
        <v>50</v>
      </c>
      <c r="L11" s="620" t="s">
        <v>51</v>
      </c>
      <c r="M11" s="646" t="s">
        <v>50</v>
      </c>
      <c r="N11" s="640" t="s">
        <v>51</v>
      </c>
      <c r="O11" s="271"/>
    </row>
    <row r="12" spans="1:16">
      <c r="A12" s="656"/>
      <c r="B12" s="652"/>
      <c r="C12" s="626"/>
      <c r="D12" s="626" t="s">
        <v>38</v>
      </c>
      <c r="E12" s="626"/>
      <c r="F12" s="626" t="s">
        <v>38</v>
      </c>
      <c r="G12" s="626"/>
      <c r="H12" s="626" t="s">
        <v>38</v>
      </c>
      <c r="I12" s="626"/>
      <c r="J12" s="626" t="s">
        <v>38</v>
      </c>
      <c r="K12" s="633"/>
      <c r="L12" s="650" t="s">
        <v>38</v>
      </c>
      <c r="M12" s="647"/>
      <c r="N12" s="633" t="s">
        <v>38</v>
      </c>
      <c r="O12" s="271"/>
      <c r="P12" s="64"/>
    </row>
    <row r="13" spans="1:16" ht="12.75" customHeight="1">
      <c r="A13" s="657"/>
      <c r="B13" s="653"/>
      <c r="C13" s="627" t="s">
        <v>266</v>
      </c>
      <c r="D13" s="627" t="s">
        <v>267</v>
      </c>
      <c r="E13" s="627" t="s">
        <v>268</v>
      </c>
      <c r="F13" s="627" t="s">
        <v>269</v>
      </c>
      <c r="G13" s="627" t="s">
        <v>270</v>
      </c>
      <c r="H13" s="627" t="s">
        <v>271</v>
      </c>
      <c r="I13" s="627" t="s">
        <v>272</v>
      </c>
      <c r="J13" s="627" t="s">
        <v>260</v>
      </c>
      <c r="K13" s="637" t="s">
        <v>184</v>
      </c>
      <c r="L13" s="622" t="s">
        <v>66</v>
      </c>
      <c r="M13" s="648" t="s">
        <v>68</v>
      </c>
      <c r="N13" s="637" t="s">
        <v>69</v>
      </c>
      <c r="O13" s="271"/>
    </row>
    <row r="14" spans="1:16">
      <c r="A14" s="272" t="s">
        <v>38</v>
      </c>
      <c r="B14" s="272" t="s">
        <v>38</v>
      </c>
      <c r="C14" s="380" t="s">
        <v>38</v>
      </c>
      <c r="D14" s="380" t="s">
        <v>38</v>
      </c>
      <c r="E14" s="380" t="s">
        <v>38</v>
      </c>
      <c r="F14" s="380" t="s">
        <v>38</v>
      </c>
      <c r="G14" s="638"/>
      <c r="H14" s="638"/>
      <c r="I14" s="638"/>
      <c r="J14" s="638"/>
      <c r="K14" s="638"/>
      <c r="L14" s="638"/>
      <c r="M14" s="639"/>
      <c r="N14" s="639"/>
    </row>
    <row r="15" spans="1:16">
      <c r="A15" s="272"/>
      <c r="B15" s="272"/>
      <c r="C15" s="272"/>
      <c r="D15" s="272"/>
      <c r="E15" s="272"/>
      <c r="F15" s="272"/>
      <c r="G15" s="273"/>
      <c r="H15" s="273"/>
      <c r="I15" s="273"/>
      <c r="J15" s="273"/>
      <c r="K15" s="273"/>
      <c r="L15" s="273"/>
      <c r="M15" s="272"/>
      <c r="N15" s="272"/>
    </row>
    <row r="16" spans="1:16">
      <c r="A16" s="381" t="s">
        <v>52</v>
      </c>
      <c r="B16" s="274" t="s">
        <v>126</v>
      </c>
      <c r="C16" s="21">
        <v>49498</v>
      </c>
      <c r="D16" s="21">
        <v>652630</v>
      </c>
      <c r="E16" s="21">
        <v>33462</v>
      </c>
      <c r="F16" s="21">
        <v>125276</v>
      </c>
      <c r="G16" s="21">
        <v>8276</v>
      </c>
      <c r="H16" s="21">
        <v>112350</v>
      </c>
      <c r="I16" s="21">
        <v>5547</v>
      </c>
      <c r="J16" s="21">
        <v>164562</v>
      </c>
      <c r="K16" s="21">
        <v>1413</v>
      </c>
      <c r="L16" s="21">
        <v>96146</v>
      </c>
      <c r="M16" s="21">
        <v>800</v>
      </c>
      <c r="N16" s="21">
        <v>154296</v>
      </c>
    </row>
    <row r="17" spans="1:14">
      <c r="A17" s="275" t="s">
        <v>261</v>
      </c>
      <c r="B17" s="274"/>
      <c r="C17" s="21"/>
      <c r="D17" s="21"/>
      <c r="E17" s="21"/>
      <c r="F17" s="21"/>
      <c r="G17" s="21"/>
      <c r="H17" s="21"/>
      <c r="I17" s="21"/>
      <c r="J17" s="21"/>
      <c r="K17" s="21"/>
      <c r="L17" s="21"/>
      <c r="M17" s="21"/>
      <c r="N17" s="21"/>
    </row>
    <row r="18" spans="1:14">
      <c r="A18" s="381" t="s">
        <v>54</v>
      </c>
      <c r="B18" s="274" t="s">
        <v>127</v>
      </c>
      <c r="C18" s="21">
        <v>6308</v>
      </c>
      <c r="D18" s="21">
        <v>57152</v>
      </c>
      <c r="E18" s="21">
        <v>4513</v>
      </c>
      <c r="F18" s="21">
        <v>17897</v>
      </c>
      <c r="G18" s="21">
        <v>1088</v>
      </c>
      <c r="H18" s="21">
        <v>14583</v>
      </c>
      <c r="I18" s="21">
        <v>607</v>
      </c>
      <c r="J18" s="21">
        <v>17495</v>
      </c>
      <c r="K18" s="21">
        <v>90</v>
      </c>
      <c r="L18" s="21">
        <v>5738</v>
      </c>
      <c r="M18" s="21">
        <v>10</v>
      </c>
      <c r="N18" s="21">
        <v>1439</v>
      </c>
    </row>
    <row r="19" spans="1:14">
      <c r="A19" s="381" t="s">
        <v>56</v>
      </c>
      <c r="B19" s="274" t="s">
        <v>128</v>
      </c>
      <c r="C19" s="21">
        <v>7395</v>
      </c>
      <c r="D19" s="21">
        <v>69638</v>
      </c>
      <c r="E19" s="21">
        <v>5132</v>
      </c>
      <c r="F19" s="21">
        <v>20013</v>
      </c>
      <c r="G19" s="21">
        <v>1372</v>
      </c>
      <c r="H19" s="21">
        <v>18636</v>
      </c>
      <c r="I19" s="21">
        <v>773</v>
      </c>
      <c r="J19" s="21">
        <v>22458</v>
      </c>
      <c r="K19" s="21">
        <v>107</v>
      </c>
      <c r="L19" s="21">
        <v>7074</v>
      </c>
      <c r="M19" s="21">
        <v>11</v>
      </c>
      <c r="N19" s="21">
        <v>1457</v>
      </c>
    </row>
    <row r="20" spans="1:14">
      <c r="A20" s="381" t="s">
        <v>58</v>
      </c>
      <c r="B20" s="274" t="s">
        <v>262</v>
      </c>
      <c r="C20" s="21">
        <v>26</v>
      </c>
      <c r="D20" s="21">
        <v>281</v>
      </c>
      <c r="E20" s="21">
        <v>17</v>
      </c>
      <c r="F20" s="21">
        <v>57</v>
      </c>
      <c r="G20" s="21">
        <v>3</v>
      </c>
      <c r="H20" s="21">
        <v>46</v>
      </c>
      <c r="I20" s="21">
        <v>6</v>
      </c>
      <c r="J20" s="21">
        <v>178</v>
      </c>
      <c r="K20" s="262" t="s">
        <v>200</v>
      </c>
      <c r="L20" s="262" t="s">
        <v>200</v>
      </c>
      <c r="M20" s="262" t="s">
        <v>200</v>
      </c>
      <c r="N20" s="262" t="s">
        <v>200</v>
      </c>
    </row>
    <row r="21" spans="1:14">
      <c r="A21" s="381" t="s">
        <v>59</v>
      </c>
      <c r="B21" s="274" t="s">
        <v>129</v>
      </c>
      <c r="C21" s="21">
        <v>2583</v>
      </c>
      <c r="D21" s="21">
        <v>89622</v>
      </c>
      <c r="E21" s="21">
        <v>1443</v>
      </c>
      <c r="F21" s="21">
        <v>5016</v>
      </c>
      <c r="G21" s="21">
        <v>304</v>
      </c>
      <c r="H21" s="21">
        <v>4174</v>
      </c>
      <c r="I21" s="21">
        <v>360</v>
      </c>
      <c r="J21" s="21">
        <v>11411</v>
      </c>
      <c r="K21" s="21">
        <v>216</v>
      </c>
      <c r="L21" s="21">
        <v>15237</v>
      </c>
      <c r="M21" s="21">
        <v>260</v>
      </c>
      <c r="N21" s="21">
        <v>53784</v>
      </c>
    </row>
    <row r="22" spans="1:14">
      <c r="A22" s="381" t="s">
        <v>60</v>
      </c>
      <c r="B22" s="274" t="s">
        <v>263</v>
      </c>
      <c r="C22" s="21">
        <v>28</v>
      </c>
      <c r="D22" s="21">
        <v>517</v>
      </c>
      <c r="E22" s="21">
        <v>16</v>
      </c>
      <c r="F22" s="21">
        <v>73</v>
      </c>
      <c r="G22" s="21">
        <v>2</v>
      </c>
      <c r="H22" s="264" t="s">
        <v>220</v>
      </c>
      <c r="I22" s="21">
        <v>7</v>
      </c>
      <c r="J22" s="21">
        <v>241</v>
      </c>
      <c r="K22" s="21">
        <v>3</v>
      </c>
      <c r="L22" s="264" t="s">
        <v>220</v>
      </c>
      <c r="M22" s="21" t="s">
        <v>200</v>
      </c>
      <c r="N22" s="21" t="s">
        <v>200</v>
      </c>
    </row>
    <row r="23" spans="1:14">
      <c r="A23" s="381" t="s">
        <v>61</v>
      </c>
      <c r="B23" s="274" t="s">
        <v>264</v>
      </c>
      <c r="C23" s="21">
        <v>65</v>
      </c>
      <c r="D23" s="21">
        <v>1105</v>
      </c>
      <c r="E23" s="21">
        <v>36</v>
      </c>
      <c r="F23" s="21">
        <v>150</v>
      </c>
      <c r="G23" s="21">
        <v>10</v>
      </c>
      <c r="H23" s="21">
        <v>132</v>
      </c>
      <c r="I23" s="21">
        <v>15</v>
      </c>
      <c r="J23" s="21">
        <v>439</v>
      </c>
      <c r="K23" s="21">
        <v>2</v>
      </c>
      <c r="L23" s="264" t="s">
        <v>220</v>
      </c>
      <c r="M23" s="21">
        <v>2</v>
      </c>
      <c r="N23" s="264" t="s">
        <v>220</v>
      </c>
    </row>
    <row r="24" spans="1:14">
      <c r="A24" s="381" t="s">
        <v>64</v>
      </c>
      <c r="B24" s="274" t="s">
        <v>130</v>
      </c>
      <c r="C24" s="21">
        <v>4250</v>
      </c>
      <c r="D24" s="21">
        <v>44352</v>
      </c>
      <c r="E24" s="21">
        <v>2773</v>
      </c>
      <c r="F24" s="21">
        <v>11950</v>
      </c>
      <c r="G24" s="21">
        <v>915</v>
      </c>
      <c r="H24" s="21">
        <v>12337</v>
      </c>
      <c r="I24" s="21">
        <v>492</v>
      </c>
      <c r="J24" s="21">
        <v>14264</v>
      </c>
      <c r="K24" s="21">
        <v>56</v>
      </c>
      <c r="L24" s="21">
        <v>3903</v>
      </c>
      <c r="M24" s="21">
        <v>14</v>
      </c>
      <c r="N24" s="21">
        <v>1898</v>
      </c>
    </row>
    <row r="25" spans="1:14">
      <c r="A25" s="381" t="s">
        <v>65</v>
      </c>
      <c r="B25" s="274" t="s">
        <v>131</v>
      </c>
      <c r="C25" s="21">
        <v>1876</v>
      </c>
      <c r="D25" s="21">
        <v>64310</v>
      </c>
      <c r="E25" s="21">
        <v>1066</v>
      </c>
      <c r="F25" s="21">
        <v>3691</v>
      </c>
      <c r="G25" s="21">
        <v>229</v>
      </c>
      <c r="H25" s="21">
        <v>3146</v>
      </c>
      <c r="I25" s="21">
        <v>258</v>
      </c>
      <c r="J25" s="21">
        <v>8047</v>
      </c>
      <c r="K25" s="21">
        <v>139</v>
      </c>
      <c r="L25" s="21">
        <v>9752</v>
      </c>
      <c r="M25" s="21">
        <v>184</v>
      </c>
      <c r="N25" s="21">
        <v>39674</v>
      </c>
    </row>
    <row r="26" spans="1:14">
      <c r="A26" s="381">
        <v>10</v>
      </c>
      <c r="B26" s="274" t="s">
        <v>132</v>
      </c>
      <c r="C26" s="21">
        <v>6316</v>
      </c>
      <c r="D26" s="21">
        <v>70182</v>
      </c>
      <c r="E26" s="21">
        <v>4292</v>
      </c>
      <c r="F26" s="21">
        <v>15862</v>
      </c>
      <c r="G26" s="21">
        <v>1116</v>
      </c>
      <c r="H26" s="21">
        <v>15295</v>
      </c>
      <c r="I26" s="21">
        <v>689</v>
      </c>
      <c r="J26" s="21">
        <v>20265</v>
      </c>
      <c r="K26" s="21">
        <v>170</v>
      </c>
      <c r="L26" s="21">
        <v>11032</v>
      </c>
      <c r="M26" s="21">
        <v>49</v>
      </c>
      <c r="N26" s="21">
        <v>7728</v>
      </c>
    </row>
    <row r="27" spans="1:14">
      <c r="A27" s="381">
        <v>11</v>
      </c>
      <c r="B27" s="274" t="s">
        <v>133</v>
      </c>
      <c r="C27" s="21">
        <v>6653</v>
      </c>
      <c r="D27" s="21">
        <v>63406</v>
      </c>
      <c r="E27" s="21">
        <v>4596</v>
      </c>
      <c r="F27" s="21">
        <v>17709</v>
      </c>
      <c r="G27" s="21">
        <v>1256</v>
      </c>
      <c r="H27" s="21">
        <v>16818</v>
      </c>
      <c r="I27" s="21">
        <v>685</v>
      </c>
      <c r="J27" s="21">
        <v>20061</v>
      </c>
      <c r="K27" s="21">
        <v>104</v>
      </c>
      <c r="L27" s="21">
        <v>6564</v>
      </c>
      <c r="M27" s="21">
        <v>12</v>
      </c>
      <c r="N27" s="21">
        <v>2254</v>
      </c>
    </row>
    <row r="28" spans="1:14">
      <c r="A28" s="381">
        <v>12</v>
      </c>
      <c r="B28" s="274" t="s">
        <v>134</v>
      </c>
      <c r="C28" s="21">
        <v>2732</v>
      </c>
      <c r="D28" s="21">
        <v>38389</v>
      </c>
      <c r="E28" s="21">
        <v>1580</v>
      </c>
      <c r="F28" s="21">
        <v>6527</v>
      </c>
      <c r="G28" s="21">
        <v>544</v>
      </c>
      <c r="H28" s="21">
        <v>7472</v>
      </c>
      <c r="I28" s="21">
        <v>478</v>
      </c>
      <c r="J28" s="21">
        <v>14175</v>
      </c>
      <c r="K28" s="21">
        <v>106</v>
      </c>
      <c r="L28" s="21">
        <v>7101</v>
      </c>
      <c r="M28" s="21">
        <v>24</v>
      </c>
      <c r="N28" s="21">
        <v>3114</v>
      </c>
    </row>
    <row r="29" spans="1:14">
      <c r="A29" s="381">
        <v>13</v>
      </c>
      <c r="B29" s="274" t="s">
        <v>135</v>
      </c>
      <c r="C29" s="21">
        <v>414</v>
      </c>
      <c r="D29" s="21">
        <v>5536</v>
      </c>
      <c r="E29" s="21">
        <v>245</v>
      </c>
      <c r="F29" s="21">
        <v>928</v>
      </c>
      <c r="G29" s="21">
        <v>84</v>
      </c>
      <c r="H29" s="264" t="s">
        <v>220</v>
      </c>
      <c r="I29" s="21">
        <v>66</v>
      </c>
      <c r="J29" s="21">
        <v>2005</v>
      </c>
      <c r="K29" s="21">
        <v>16</v>
      </c>
      <c r="L29" s="21">
        <v>1094</v>
      </c>
      <c r="M29" s="21">
        <v>3</v>
      </c>
      <c r="N29" s="264" t="s">
        <v>220</v>
      </c>
    </row>
    <row r="30" spans="1:14">
      <c r="A30" s="381">
        <v>14</v>
      </c>
      <c r="B30" s="274" t="s">
        <v>136</v>
      </c>
      <c r="C30" s="21">
        <v>3907</v>
      </c>
      <c r="D30" s="21">
        <v>41021</v>
      </c>
      <c r="E30" s="21">
        <v>3005</v>
      </c>
      <c r="F30" s="21">
        <v>9490</v>
      </c>
      <c r="G30" s="21">
        <v>455</v>
      </c>
      <c r="H30" s="21">
        <v>6139</v>
      </c>
      <c r="I30" s="21">
        <v>287</v>
      </c>
      <c r="J30" s="21">
        <v>8759</v>
      </c>
      <c r="K30" s="21">
        <v>102</v>
      </c>
      <c r="L30" s="21">
        <v>7084</v>
      </c>
      <c r="M30" s="21">
        <v>58</v>
      </c>
      <c r="N30" s="21">
        <v>9549</v>
      </c>
    </row>
    <row r="31" spans="1:14">
      <c r="A31" s="381">
        <v>15</v>
      </c>
      <c r="B31" s="380" t="s">
        <v>265</v>
      </c>
      <c r="C31" s="253">
        <v>1677</v>
      </c>
      <c r="D31" s="21">
        <v>29570</v>
      </c>
      <c r="E31" s="21">
        <v>1162</v>
      </c>
      <c r="F31" s="21">
        <v>3715</v>
      </c>
      <c r="G31" s="21">
        <v>178</v>
      </c>
      <c r="H31" s="21">
        <v>2462</v>
      </c>
      <c r="I31" s="21">
        <v>189</v>
      </c>
      <c r="J31" s="21">
        <v>5858</v>
      </c>
      <c r="K31" s="21">
        <v>88</v>
      </c>
      <c r="L31" s="21">
        <v>6288</v>
      </c>
      <c r="M31" s="21">
        <v>60</v>
      </c>
      <c r="N31" s="21">
        <v>11247</v>
      </c>
    </row>
    <row r="32" spans="1:14">
      <c r="A32" s="381">
        <v>16</v>
      </c>
      <c r="B32" s="380" t="s">
        <v>137</v>
      </c>
      <c r="C32" s="253">
        <v>2769</v>
      </c>
      <c r="D32" s="21">
        <v>40267</v>
      </c>
      <c r="E32" s="21">
        <v>1658</v>
      </c>
      <c r="F32" s="21">
        <v>6346</v>
      </c>
      <c r="G32" s="21">
        <v>501</v>
      </c>
      <c r="H32" s="21">
        <v>6971</v>
      </c>
      <c r="I32" s="21">
        <v>456</v>
      </c>
      <c r="J32" s="21">
        <v>13572</v>
      </c>
      <c r="K32" s="21">
        <v>121</v>
      </c>
      <c r="L32" s="21">
        <v>8306</v>
      </c>
      <c r="M32" s="21">
        <v>33</v>
      </c>
      <c r="N32" s="21">
        <v>5072</v>
      </c>
    </row>
    <row r="33" spans="1:14">
      <c r="A33" s="381">
        <v>17</v>
      </c>
      <c r="B33" s="380" t="s">
        <v>138</v>
      </c>
      <c r="C33" s="253">
        <v>2499</v>
      </c>
      <c r="D33" s="21">
        <v>37282</v>
      </c>
      <c r="E33" s="21">
        <v>1928</v>
      </c>
      <c r="F33" s="21">
        <v>5852</v>
      </c>
      <c r="G33" s="21">
        <v>219</v>
      </c>
      <c r="H33" s="21">
        <v>2958</v>
      </c>
      <c r="I33" s="21">
        <v>179</v>
      </c>
      <c r="J33" s="21">
        <v>5334</v>
      </c>
      <c r="K33" s="21">
        <v>93</v>
      </c>
      <c r="L33" s="21">
        <v>6621</v>
      </c>
      <c r="M33" s="21">
        <v>80</v>
      </c>
      <c r="N33" s="21">
        <v>16517</v>
      </c>
    </row>
    <row r="35" spans="1:14">
      <c r="A35" s="270"/>
      <c r="B35" s="270"/>
      <c r="C35" s="270"/>
      <c r="D35" s="270"/>
    </row>
    <row r="36" spans="1:14" ht="12.75" customHeight="1">
      <c r="A36" s="628" t="s">
        <v>274</v>
      </c>
      <c r="B36" s="626" t="s">
        <v>40</v>
      </c>
      <c r="C36" s="641" t="s">
        <v>278</v>
      </c>
      <c r="D36" s="642"/>
      <c r="E36" s="645" t="s">
        <v>251</v>
      </c>
      <c r="F36" s="621"/>
      <c r="G36" s="621"/>
      <c r="H36" s="621"/>
      <c r="I36" s="621"/>
      <c r="J36" s="621"/>
      <c r="K36" s="621"/>
      <c r="L36" s="621"/>
      <c r="M36" s="621"/>
      <c r="N36" s="621"/>
    </row>
    <row r="37" spans="1:14">
      <c r="A37" s="628"/>
      <c r="B37" s="626"/>
      <c r="C37" s="641"/>
      <c r="D37" s="642"/>
      <c r="E37" s="633"/>
      <c r="F37" s="636"/>
      <c r="G37" s="636"/>
      <c r="H37" s="636"/>
      <c r="I37" s="636"/>
      <c r="J37" s="636"/>
      <c r="K37" s="636"/>
      <c r="L37" s="636"/>
      <c r="M37" s="636"/>
      <c r="N37" s="636"/>
    </row>
    <row r="38" spans="1:14">
      <c r="A38" s="629"/>
      <c r="B38" s="631"/>
      <c r="C38" s="641"/>
      <c r="D38" s="642"/>
      <c r="E38" s="637"/>
      <c r="F38" s="623"/>
      <c r="G38" s="623"/>
      <c r="H38" s="623"/>
      <c r="I38" s="623"/>
      <c r="J38" s="623"/>
      <c r="K38" s="623"/>
      <c r="L38" s="623"/>
      <c r="M38" s="623"/>
      <c r="N38" s="623"/>
    </row>
    <row r="39" spans="1:14" ht="12.75" customHeight="1">
      <c r="A39" s="629"/>
      <c r="B39" s="631"/>
      <c r="C39" s="641"/>
      <c r="D39" s="642"/>
      <c r="E39" s="633" t="s">
        <v>253</v>
      </c>
      <c r="F39" s="628"/>
      <c r="G39" s="633" t="s">
        <v>254</v>
      </c>
      <c r="H39" s="628"/>
      <c r="I39" s="633" t="s">
        <v>255</v>
      </c>
      <c r="J39" s="628"/>
      <c r="K39" s="633" t="s">
        <v>256</v>
      </c>
      <c r="L39" s="636"/>
      <c r="M39" s="620" t="s">
        <v>273</v>
      </c>
      <c r="N39" s="621"/>
    </row>
    <row r="40" spans="1:14" ht="12.75" customHeight="1">
      <c r="A40" s="629"/>
      <c r="B40" s="631"/>
      <c r="C40" s="643"/>
      <c r="D40" s="644"/>
      <c r="E40" s="634"/>
      <c r="F40" s="635"/>
      <c r="G40" s="634"/>
      <c r="H40" s="635"/>
      <c r="I40" s="634"/>
      <c r="J40" s="635"/>
      <c r="K40" s="637"/>
      <c r="L40" s="623"/>
      <c r="M40" s="622"/>
      <c r="N40" s="623"/>
    </row>
    <row r="41" spans="1:14">
      <c r="A41" s="629"/>
      <c r="B41" s="631"/>
      <c r="C41" s="625" t="s">
        <v>50</v>
      </c>
      <c r="D41" s="625" t="s">
        <v>51</v>
      </c>
      <c r="E41" s="625" t="s">
        <v>50</v>
      </c>
      <c r="F41" s="625" t="s">
        <v>51</v>
      </c>
      <c r="G41" s="625" t="s">
        <v>50</v>
      </c>
      <c r="H41" s="625" t="s">
        <v>51</v>
      </c>
      <c r="I41" s="625" t="s">
        <v>50</v>
      </c>
      <c r="J41" s="625" t="s">
        <v>51</v>
      </c>
      <c r="K41" s="625" t="s">
        <v>50</v>
      </c>
      <c r="L41" s="625" t="s">
        <v>51</v>
      </c>
      <c r="M41" s="625" t="s">
        <v>50</v>
      </c>
      <c r="N41" s="640" t="s">
        <v>51</v>
      </c>
    </row>
    <row r="42" spans="1:14">
      <c r="A42" s="629"/>
      <c r="B42" s="631"/>
      <c r="C42" s="626"/>
      <c r="D42" s="626"/>
      <c r="E42" s="626"/>
      <c r="F42" s="626" t="s">
        <v>38</v>
      </c>
      <c r="G42" s="626"/>
      <c r="H42" s="626" t="s">
        <v>38</v>
      </c>
      <c r="I42" s="626"/>
      <c r="J42" s="626" t="s">
        <v>38</v>
      </c>
      <c r="K42" s="626"/>
      <c r="L42" s="626" t="s">
        <v>38</v>
      </c>
      <c r="M42" s="626"/>
      <c r="N42" s="633" t="s">
        <v>38</v>
      </c>
    </row>
    <row r="43" spans="1:14">
      <c r="A43" s="630"/>
      <c r="B43" s="632"/>
      <c r="C43" s="627"/>
      <c r="D43" s="627"/>
      <c r="E43" s="627" t="s">
        <v>268</v>
      </c>
      <c r="F43" s="627" t="s">
        <v>269</v>
      </c>
      <c r="G43" s="627" t="s">
        <v>270</v>
      </c>
      <c r="H43" s="627" t="s">
        <v>271</v>
      </c>
      <c r="I43" s="627" t="s">
        <v>272</v>
      </c>
      <c r="J43" s="627" t="s">
        <v>260</v>
      </c>
      <c r="K43" s="627" t="s">
        <v>184</v>
      </c>
      <c r="L43" s="627" t="s">
        <v>66</v>
      </c>
      <c r="M43" s="627" t="s">
        <v>68</v>
      </c>
      <c r="N43" s="637" t="s">
        <v>69</v>
      </c>
    </row>
    <row r="44" spans="1:14">
      <c r="A44" s="272" t="s">
        <v>38</v>
      </c>
      <c r="B44" s="272" t="s">
        <v>38</v>
      </c>
      <c r="C44" s="380" t="s">
        <v>38</v>
      </c>
      <c r="D44" s="380" t="s">
        <v>38</v>
      </c>
      <c r="E44" s="380" t="s">
        <v>38</v>
      </c>
      <c r="F44" s="380" t="s">
        <v>38</v>
      </c>
      <c r="G44" s="638"/>
      <c r="H44" s="638"/>
      <c r="I44" s="638"/>
      <c r="J44" s="638"/>
      <c r="K44" s="638"/>
      <c r="L44" s="638"/>
      <c r="M44" s="639"/>
      <c r="N44" s="639"/>
    </row>
    <row r="45" spans="1:14">
      <c r="A45" s="272"/>
      <c r="B45" s="272"/>
      <c r="C45" s="272"/>
      <c r="D45" s="272"/>
      <c r="E45" s="272"/>
      <c r="F45" s="272"/>
      <c r="G45" s="273"/>
      <c r="H45" s="273"/>
      <c r="I45" s="273"/>
      <c r="J45" s="273"/>
      <c r="K45" s="273"/>
      <c r="L45" s="273"/>
      <c r="M45" s="272"/>
      <c r="N45" s="380"/>
    </row>
    <row r="46" spans="1:14">
      <c r="A46" s="381" t="s">
        <v>52</v>
      </c>
      <c r="B46" s="274" t="s">
        <v>126</v>
      </c>
      <c r="C46" s="21">
        <v>116905</v>
      </c>
      <c r="D46" s="21">
        <v>3502200</v>
      </c>
      <c r="E46" s="21">
        <v>48479</v>
      </c>
      <c r="F46" s="21">
        <v>196536</v>
      </c>
      <c r="G46" s="21">
        <v>21837</v>
      </c>
      <c r="H46" s="21">
        <v>305618</v>
      </c>
      <c r="I46" s="21">
        <v>27989</v>
      </c>
      <c r="J46" s="21">
        <v>883697</v>
      </c>
      <c r="K46" s="21">
        <v>12330</v>
      </c>
      <c r="L46" s="21">
        <v>840413</v>
      </c>
      <c r="M46" s="21">
        <v>6270</v>
      </c>
      <c r="N46" s="21">
        <v>1275936</v>
      </c>
    </row>
    <row r="47" spans="1:14">
      <c r="A47" s="275" t="s">
        <v>261</v>
      </c>
      <c r="B47" s="274"/>
      <c r="C47" s="245"/>
      <c r="D47" s="245"/>
      <c r="E47" s="245"/>
      <c r="F47" s="245"/>
      <c r="G47" s="245"/>
      <c r="H47" s="245"/>
      <c r="I47" s="245"/>
      <c r="J47" s="245"/>
      <c r="K47" s="245"/>
      <c r="L47" s="245"/>
      <c r="M47" s="245"/>
      <c r="N47" s="245"/>
    </row>
    <row r="48" spans="1:14">
      <c r="A48" s="381" t="s">
        <v>54</v>
      </c>
      <c r="B48" s="274" t="s">
        <v>127</v>
      </c>
      <c r="C48" s="21">
        <v>13501</v>
      </c>
      <c r="D48" s="21">
        <v>270361</v>
      </c>
      <c r="E48" s="21">
        <v>6361</v>
      </c>
      <c r="F48" s="21">
        <v>27126</v>
      </c>
      <c r="G48" s="21">
        <v>2653</v>
      </c>
      <c r="H48" s="21">
        <v>36745</v>
      </c>
      <c r="I48" s="21">
        <v>3183</v>
      </c>
      <c r="J48" s="21">
        <v>98736</v>
      </c>
      <c r="K48" s="21">
        <v>1074</v>
      </c>
      <c r="L48" s="21">
        <v>71512</v>
      </c>
      <c r="M48" s="64">
        <v>230</v>
      </c>
      <c r="N48" s="21">
        <v>36242</v>
      </c>
    </row>
    <row r="49" spans="1:14">
      <c r="A49" s="381" t="s">
        <v>56</v>
      </c>
      <c r="B49" s="274" t="s">
        <v>128</v>
      </c>
      <c r="C49" s="21">
        <v>38654</v>
      </c>
      <c r="D49" s="21">
        <v>887366</v>
      </c>
      <c r="E49" s="21">
        <v>13949</v>
      </c>
      <c r="F49" s="21">
        <v>64714</v>
      </c>
      <c r="G49" s="21">
        <v>9491</v>
      </c>
      <c r="H49" s="21">
        <v>133526</v>
      </c>
      <c r="I49" s="21">
        <v>11330</v>
      </c>
      <c r="J49" s="21">
        <v>351307</v>
      </c>
      <c r="K49" s="21">
        <v>3116</v>
      </c>
      <c r="L49" s="21">
        <v>206093</v>
      </c>
      <c r="M49" s="21">
        <v>768</v>
      </c>
      <c r="N49" s="21">
        <v>131726</v>
      </c>
    </row>
    <row r="50" spans="1:14">
      <c r="A50" s="381" t="s">
        <v>58</v>
      </c>
      <c r="B50" s="274" t="s">
        <v>262</v>
      </c>
      <c r="C50" s="262">
        <v>22</v>
      </c>
      <c r="D50" s="262">
        <v>163</v>
      </c>
      <c r="E50" s="262">
        <v>16</v>
      </c>
      <c r="F50" s="264" t="s">
        <v>220</v>
      </c>
      <c r="G50" s="262">
        <v>5</v>
      </c>
      <c r="H50" s="262">
        <v>71</v>
      </c>
      <c r="I50" s="262">
        <v>1</v>
      </c>
      <c r="J50" s="280" t="s">
        <v>220</v>
      </c>
      <c r="K50" s="262" t="s">
        <v>200</v>
      </c>
      <c r="L50" s="262" t="s">
        <v>200</v>
      </c>
      <c r="M50" s="262" t="s">
        <v>200</v>
      </c>
      <c r="N50" s="262" t="s">
        <v>200</v>
      </c>
    </row>
    <row r="51" spans="1:14">
      <c r="A51" s="381" t="s">
        <v>59</v>
      </c>
      <c r="B51" s="274" t="s">
        <v>129</v>
      </c>
      <c r="C51" s="21">
        <v>3146</v>
      </c>
      <c r="D51" s="21">
        <v>146140</v>
      </c>
      <c r="E51" s="21">
        <v>1631</v>
      </c>
      <c r="F51" s="21">
        <v>5099</v>
      </c>
      <c r="G51" s="21">
        <v>356</v>
      </c>
      <c r="H51" s="21">
        <v>4884</v>
      </c>
      <c r="I51" s="21">
        <v>406</v>
      </c>
      <c r="J51" s="21">
        <v>12765</v>
      </c>
      <c r="K51" s="21">
        <v>301</v>
      </c>
      <c r="L51" s="21">
        <v>21569</v>
      </c>
      <c r="M51" s="21">
        <v>452</v>
      </c>
      <c r="N51" s="21">
        <v>101823</v>
      </c>
    </row>
    <row r="52" spans="1:14">
      <c r="A52" s="381" t="s">
        <v>60</v>
      </c>
      <c r="B52" s="274" t="s">
        <v>263</v>
      </c>
      <c r="C52" s="21">
        <v>75</v>
      </c>
      <c r="D52" s="21">
        <v>2187</v>
      </c>
      <c r="E52" s="21">
        <v>26</v>
      </c>
      <c r="F52" s="264" t="s">
        <v>220</v>
      </c>
      <c r="G52" s="21">
        <v>9</v>
      </c>
      <c r="H52" s="21">
        <v>122</v>
      </c>
      <c r="I52" s="21">
        <v>25</v>
      </c>
      <c r="J52" s="21">
        <v>801</v>
      </c>
      <c r="K52" s="21">
        <v>13</v>
      </c>
      <c r="L52" s="21">
        <v>864</v>
      </c>
      <c r="M52" s="262">
        <v>2</v>
      </c>
      <c r="N52" s="280" t="s">
        <v>220</v>
      </c>
    </row>
    <row r="53" spans="1:14">
      <c r="A53" s="381" t="s">
        <v>61</v>
      </c>
      <c r="B53" s="274" t="s">
        <v>264</v>
      </c>
      <c r="C53" s="21">
        <v>79</v>
      </c>
      <c r="D53" s="21">
        <v>1510</v>
      </c>
      <c r="E53" s="21">
        <v>48</v>
      </c>
      <c r="F53" s="21">
        <v>194</v>
      </c>
      <c r="G53" s="21">
        <v>7</v>
      </c>
      <c r="H53" s="21">
        <v>98</v>
      </c>
      <c r="I53" s="21">
        <v>14</v>
      </c>
      <c r="J53" s="264" t="s">
        <v>220</v>
      </c>
      <c r="K53" s="21">
        <v>7</v>
      </c>
      <c r="L53" s="21">
        <v>493</v>
      </c>
      <c r="M53" s="262">
        <v>3</v>
      </c>
      <c r="N53" s="280" t="s">
        <v>220</v>
      </c>
    </row>
    <row r="54" spans="1:14">
      <c r="A54" s="381" t="s">
        <v>64</v>
      </c>
      <c r="B54" s="274" t="s">
        <v>130</v>
      </c>
      <c r="C54" s="21">
        <v>6833</v>
      </c>
      <c r="D54" s="21">
        <v>116483</v>
      </c>
      <c r="E54" s="21">
        <v>3603</v>
      </c>
      <c r="F54" s="21">
        <v>15232</v>
      </c>
      <c r="G54" s="21">
        <v>1442</v>
      </c>
      <c r="H54" s="21">
        <v>19636</v>
      </c>
      <c r="I54" s="21">
        <v>1269</v>
      </c>
      <c r="J54" s="21">
        <v>38804</v>
      </c>
      <c r="K54" s="21">
        <v>425</v>
      </c>
      <c r="L54" s="21">
        <v>28066</v>
      </c>
      <c r="M54" s="260">
        <v>94</v>
      </c>
      <c r="N54" s="261">
        <v>14745</v>
      </c>
    </row>
    <row r="55" spans="1:14">
      <c r="A55" s="381" t="s">
        <v>65</v>
      </c>
      <c r="B55" s="274" t="s">
        <v>131</v>
      </c>
      <c r="C55" s="21">
        <v>2450</v>
      </c>
      <c r="D55" s="21">
        <v>140552</v>
      </c>
      <c r="E55" s="21">
        <v>1197</v>
      </c>
      <c r="F55" s="21">
        <v>3951</v>
      </c>
      <c r="G55" s="21">
        <v>282</v>
      </c>
      <c r="H55" s="21">
        <v>3947</v>
      </c>
      <c r="I55" s="21">
        <v>305</v>
      </c>
      <c r="J55" s="21">
        <v>9835</v>
      </c>
      <c r="K55" s="21">
        <v>252</v>
      </c>
      <c r="L55" s="21">
        <v>17923</v>
      </c>
      <c r="M55" s="21">
        <v>414</v>
      </c>
      <c r="N55" s="21">
        <v>104896</v>
      </c>
    </row>
    <row r="56" spans="1:14">
      <c r="A56" s="275">
        <v>10</v>
      </c>
      <c r="B56" s="274" t="s">
        <v>132</v>
      </c>
      <c r="C56" s="21">
        <v>17236</v>
      </c>
      <c r="D56" s="21">
        <v>814857</v>
      </c>
      <c r="E56" s="21">
        <v>5270</v>
      </c>
      <c r="F56" s="21">
        <v>21052</v>
      </c>
      <c r="G56" s="21">
        <v>2470</v>
      </c>
      <c r="H56" s="21">
        <v>35061</v>
      </c>
      <c r="I56" s="21">
        <v>4460</v>
      </c>
      <c r="J56" s="21">
        <v>147832</v>
      </c>
      <c r="K56" s="21">
        <v>3235</v>
      </c>
      <c r="L56" s="21">
        <v>223702</v>
      </c>
      <c r="M56" s="21">
        <v>1801</v>
      </c>
      <c r="N56" s="21">
        <v>387210</v>
      </c>
    </row>
    <row r="57" spans="1:14">
      <c r="A57" s="275">
        <v>11</v>
      </c>
      <c r="B57" s="274" t="s">
        <v>133</v>
      </c>
      <c r="C57" s="21">
        <v>13813</v>
      </c>
      <c r="D57" s="21">
        <v>444537</v>
      </c>
      <c r="E57" s="21">
        <v>5694</v>
      </c>
      <c r="F57" s="21">
        <v>23487</v>
      </c>
      <c r="G57" s="21">
        <v>2419</v>
      </c>
      <c r="H57" s="21">
        <v>33824</v>
      </c>
      <c r="I57" s="21">
        <v>3305</v>
      </c>
      <c r="J57" s="21">
        <v>104927</v>
      </c>
      <c r="K57" s="21">
        <v>1582</v>
      </c>
      <c r="L57" s="21">
        <v>107912</v>
      </c>
      <c r="M57" s="21">
        <v>813</v>
      </c>
      <c r="N57" s="21">
        <v>174387</v>
      </c>
    </row>
    <row r="58" spans="1:14">
      <c r="A58" s="275">
        <v>12</v>
      </c>
      <c r="B58" s="274" t="s">
        <v>134</v>
      </c>
      <c r="C58" s="21">
        <v>4064</v>
      </c>
      <c r="D58" s="21">
        <v>87910</v>
      </c>
      <c r="E58" s="21">
        <v>1793</v>
      </c>
      <c r="F58" s="21">
        <v>7436</v>
      </c>
      <c r="G58" s="21">
        <v>826</v>
      </c>
      <c r="H58" s="21">
        <v>11572</v>
      </c>
      <c r="I58" s="21">
        <v>972</v>
      </c>
      <c r="J58" s="21">
        <v>30407</v>
      </c>
      <c r="K58" s="21">
        <v>387</v>
      </c>
      <c r="L58" s="21">
        <v>25911</v>
      </c>
      <c r="M58" s="21">
        <v>86</v>
      </c>
      <c r="N58" s="21">
        <v>12584</v>
      </c>
    </row>
    <row r="59" spans="1:14">
      <c r="A59" s="275">
        <v>13</v>
      </c>
      <c r="B59" s="274" t="s">
        <v>135</v>
      </c>
      <c r="C59" s="21">
        <v>547</v>
      </c>
      <c r="D59" s="21">
        <v>12112</v>
      </c>
      <c r="E59" s="21">
        <v>245</v>
      </c>
      <c r="F59" s="21">
        <v>991</v>
      </c>
      <c r="G59" s="21">
        <v>101</v>
      </c>
      <c r="H59" s="21">
        <v>1430</v>
      </c>
      <c r="I59" s="21">
        <v>131</v>
      </c>
      <c r="J59" s="21">
        <v>4034</v>
      </c>
      <c r="K59" s="21">
        <v>57</v>
      </c>
      <c r="L59" s="21">
        <v>3888</v>
      </c>
      <c r="M59" s="402">
        <v>13</v>
      </c>
      <c r="N59" s="21">
        <v>1769</v>
      </c>
    </row>
    <row r="60" spans="1:14">
      <c r="A60" s="275">
        <v>14</v>
      </c>
      <c r="B60" s="274" t="s">
        <v>136</v>
      </c>
      <c r="C60" s="21">
        <v>5057</v>
      </c>
      <c r="D60" s="21">
        <v>126694</v>
      </c>
      <c r="E60" s="21">
        <v>3491</v>
      </c>
      <c r="F60" s="21">
        <v>10251</v>
      </c>
      <c r="G60" s="21">
        <v>494</v>
      </c>
      <c r="H60" s="21">
        <v>6658</v>
      </c>
      <c r="I60" s="21">
        <v>504</v>
      </c>
      <c r="J60" s="21">
        <v>15330</v>
      </c>
      <c r="K60" s="21">
        <v>229</v>
      </c>
      <c r="L60" s="21">
        <v>16024</v>
      </c>
      <c r="M60" s="21">
        <v>339</v>
      </c>
      <c r="N60" s="21">
        <v>78431</v>
      </c>
    </row>
    <row r="61" spans="1:14">
      <c r="A61" s="275">
        <v>15</v>
      </c>
      <c r="B61" s="380" t="s">
        <v>265</v>
      </c>
      <c r="C61" s="253">
        <v>2184</v>
      </c>
      <c r="D61" s="21">
        <v>87006</v>
      </c>
      <c r="E61" s="21">
        <v>1242</v>
      </c>
      <c r="F61" s="21">
        <v>3791</v>
      </c>
      <c r="G61" s="21">
        <v>224</v>
      </c>
      <c r="H61" s="21">
        <v>3131</v>
      </c>
      <c r="I61" s="21">
        <v>267</v>
      </c>
      <c r="J61" s="21">
        <v>8656</v>
      </c>
      <c r="K61" s="21">
        <v>174</v>
      </c>
      <c r="L61" s="21">
        <v>12800</v>
      </c>
      <c r="M61" s="21">
        <v>277</v>
      </c>
      <c r="N61" s="21">
        <v>58628</v>
      </c>
    </row>
    <row r="62" spans="1:14">
      <c r="A62" s="275">
        <v>16</v>
      </c>
      <c r="B62" s="380" t="s">
        <v>137</v>
      </c>
      <c r="C62" s="253">
        <v>6199</v>
      </c>
      <c r="D62" s="21">
        <v>276628</v>
      </c>
      <c r="E62" s="21">
        <v>1776</v>
      </c>
      <c r="F62" s="21">
        <v>6911</v>
      </c>
      <c r="G62" s="21">
        <v>789</v>
      </c>
      <c r="H62" s="21">
        <v>11221</v>
      </c>
      <c r="I62" s="21">
        <v>1565</v>
      </c>
      <c r="J62" s="21">
        <v>52025</v>
      </c>
      <c r="K62" s="21">
        <v>1347</v>
      </c>
      <c r="L62" s="21">
        <v>94006</v>
      </c>
      <c r="M62" s="21">
        <v>722</v>
      </c>
      <c r="N62" s="21">
        <v>112465</v>
      </c>
    </row>
    <row r="63" spans="1:14">
      <c r="A63" s="275">
        <v>17</v>
      </c>
      <c r="B63" s="380" t="s">
        <v>138</v>
      </c>
      <c r="C63" s="253">
        <v>3045</v>
      </c>
      <c r="D63" s="21">
        <v>87694</v>
      </c>
      <c r="E63" s="21">
        <v>2137</v>
      </c>
      <c r="F63" s="21">
        <v>6117</v>
      </c>
      <c r="G63" s="21">
        <v>269</v>
      </c>
      <c r="H63" s="21">
        <v>3692</v>
      </c>
      <c r="I63" s="21">
        <v>252</v>
      </c>
      <c r="J63" s="21">
        <v>7816</v>
      </c>
      <c r="K63" s="21">
        <v>131</v>
      </c>
      <c r="L63" s="21">
        <v>9650</v>
      </c>
      <c r="M63" s="21">
        <v>256</v>
      </c>
      <c r="N63" s="21">
        <v>60419</v>
      </c>
    </row>
    <row r="64" spans="1:14">
      <c r="A64" s="381"/>
      <c r="B64" s="380"/>
      <c r="C64" s="276"/>
      <c r="D64" s="276"/>
      <c r="E64" s="276"/>
      <c r="F64" s="276"/>
      <c r="G64" s="276"/>
      <c r="H64" s="276"/>
      <c r="I64" s="276"/>
      <c r="J64" s="276"/>
      <c r="K64" s="276"/>
      <c r="L64" s="276"/>
      <c r="M64" s="276"/>
      <c r="N64" s="276"/>
    </row>
    <row r="65" spans="1:14">
      <c r="A65" s="277"/>
      <c r="B65" s="277"/>
      <c r="C65" s="277"/>
      <c r="D65" s="277"/>
      <c r="E65" s="380"/>
      <c r="F65" s="380"/>
      <c r="G65" s="380"/>
      <c r="H65" s="380"/>
      <c r="I65" s="380"/>
      <c r="J65" s="380"/>
      <c r="K65" s="380"/>
      <c r="L65" s="380"/>
      <c r="M65" s="380"/>
      <c r="N65" s="380"/>
    </row>
    <row r="66" spans="1:14" ht="12.75" customHeight="1">
      <c r="A66" s="628" t="s">
        <v>274</v>
      </c>
      <c r="B66" s="626" t="s">
        <v>40</v>
      </c>
      <c r="C66" s="641" t="s">
        <v>279</v>
      </c>
      <c r="D66" s="642"/>
      <c r="E66" s="645" t="s">
        <v>251</v>
      </c>
      <c r="F66" s="621"/>
      <c r="G66" s="621"/>
      <c r="H66" s="621"/>
      <c r="I66" s="621"/>
      <c r="J66" s="621"/>
      <c r="K66" s="621"/>
      <c r="L66" s="621"/>
      <c r="M66" s="621"/>
      <c r="N66" s="621"/>
    </row>
    <row r="67" spans="1:14">
      <c r="A67" s="628"/>
      <c r="B67" s="626"/>
      <c r="C67" s="641"/>
      <c r="D67" s="642"/>
      <c r="E67" s="633"/>
      <c r="F67" s="636"/>
      <c r="G67" s="636"/>
      <c r="H67" s="636"/>
      <c r="I67" s="636"/>
      <c r="J67" s="636"/>
      <c r="K67" s="636"/>
      <c r="L67" s="636"/>
      <c r="M67" s="636"/>
      <c r="N67" s="636"/>
    </row>
    <row r="68" spans="1:14">
      <c r="A68" s="629"/>
      <c r="B68" s="631"/>
      <c r="C68" s="641"/>
      <c r="D68" s="642"/>
      <c r="E68" s="637"/>
      <c r="F68" s="623"/>
      <c r="G68" s="623"/>
      <c r="H68" s="623"/>
      <c r="I68" s="623"/>
      <c r="J68" s="623"/>
      <c r="K68" s="623"/>
      <c r="L68" s="623"/>
      <c r="M68" s="623"/>
      <c r="N68" s="623"/>
    </row>
    <row r="69" spans="1:14">
      <c r="A69" s="629"/>
      <c r="B69" s="631"/>
      <c r="C69" s="641"/>
      <c r="D69" s="642"/>
      <c r="E69" s="633" t="s">
        <v>253</v>
      </c>
      <c r="F69" s="628"/>
      <c r="G69" s="633" t="s">
        <v>254</v>
      </c>
      <c r="H69" s="628"/>
      <c r="I69" s="633" t="s">
        <v>255</v>
      </c>
      <c r="J69" s="628"/>
      <c r="K69" s="633" t="s">
        <v>256</v>
      </c>
      <c r="L69" s="636"/>
      <c r="M69" s="620" t="s">
        <v>273</v>
      </c>
      <c r="N69" s="621"/>
    </row>
    <row r="70" spans="1:14">
      <c r="A70" s="629"/>
      <c r="B70" s="631"/>
      <c r="C70" s="643"/>
      <c r="D70" s="644"/>
      <c r="E70" s="634"/>
      <c r="F70" s="635"/>
      <c r="G70" s="634"/>
      <c r="H70" s="635"/>
      <c r="I70" s="634"/>
      <c r="J70" s="635"/>
      <c r="K70" s="637"/>
      <c r="L70" s="623"/>
      <c r="M70" s="622"/>
      <c r="N70" s="623"/>
    </row>
    <row r="71" spans="1:14">
      <c r="A71" s="629"/>
      <c r="B71" s="631"/>
      <c r="C71" s="625" t="s">
        <v>50</v>
      </c>
      <c r="D71" s="625" t="s">
        <v>51</v>
      </c>
      <c r="E71" s="625" t="s">
        <v>50</v>
      </c>
      <c r="F71" s="625" t="s">
        <v>51</v>
      </c>
      <c r="G71" s="625" t="s">
        <v>50</v>
      </c>
      <c r="H71" s="625" t="s">
        <v>51</v>
      </c>
      <c r="I71" s="625" t="s">
        <v>50</v>
      </c>
      <c r="J71" s="625" t="s">
        <v>51</v>
      </c>
      <c r="K71" s="625" t="s">
        <v>50</v>
      </c>
      <c r="L71" s="625" t="s">
        <v>51</v>
      </c>
      <c r="M71" s="625" t="s">
        <v>50</v>
      </c>
      <c r="N71" s="640" t="s">
        <v>51</v>
      </c>
    </row>
    <row r="72" spans="1:14">
      <c r="A72" s="629"/>
      <c r="B72" s="631"/>
      <c r="C72" s="626"/>
      <c r="D72" s="626"/>
      <c r="E72" s="626"/>
      <c r="F72" s="626" t="s">
        <v>38</v>
      </c>
      <c r="G72" s="626"/>
      <c r="H72" s="626" t="s">
        <v>38</v>
      </c>
      <c r="I72" s="626"/>
      <c r="J72" s="626" t="s">
        <v>38</v>
      </c>
      <c r="K72" s="626"/>
      <c r="L72" s="626" t="s">
        <v>38</v>
      </c>
      <c r="M72" s="626"/>
      <c r="N72" s="633" t="s">
        <v>38</v>
      </c>
    </row>
    <row r="73" spans="1:14">
      <c r="A73" s="630"/>
      <c r="B73" s="632"/>
      <c r="C73" s="627" t="s">
        <v>266</v>
      </c>
      <c r="D73" s="627" t="s">
        <v>267</v>
      </c>
      <c r="E73" s="627" t="s">
        <v>268</v>
      </c>
      <c r="F73" s="627" t="s">
        <v>269</v>
      </c>
      <c r="G73" s="627" t="s">
        <v>270</v>
      </c>
      <c r="H73" s="627" t="s">
        <v>271</v>
      </c>
      <c r="I73" s="627" t="s">
        <v>272</v>
      </c>
      <c r="J73" s="627" t="s">
        <v>260</v>
      </c>
      <c r="K73" s="627" t="s">
        <v>184</v>
      </c>
      <c r="L73" s="627" t="s">
        <v>66</v>
      </c>
      <c r="M73" s="627" t="s">
        <v>68</v>
      </c>
      <c r="N73" s="637" t="s">
        <v>69</v>
      </c>
    </row>
    <row r="74" spans="1:14">
      <c r="A74" s="272" t="s">
        <v>38</v>
      </c>
      <c r="B74" s="272" t="s">
        <v>38</v>
      </c>
      <c r="C74" s="380" t="s">
        <v>38</v>
      </c>
      <c r="D74" s="380" t="s">
        <v>38</v>
      </c>
      <c r="E74" s="380" t="s">
        <v>38</v>
      </c>
      <c r="F74" s="380" t="s">
        <v>38</v>
      </c>
      <c r="G74" s="638"/>
      <c r="H74" s="638"/>
      <c r="I74" s="638"/>
      <c r="J74" s="638"/>
      <c r="K74" s="638"/>
      <c r="L74" s="638"/>
      <c r="M74" s="639"/>
      <c r="N74" s="639"/>
    </row>
    <row r="75" spans="1:14">
      <c r="A75" s="272"/>
      <c r="B75" s="272"/>
      <c r="C75" s="272"/>
      <c r="D75" s="272"/>
      <c r="E75" s="272"/>
      <c r="F75" s="272"/>
      <c r="G75" s="273"/>
      <c r="H75" s="273"/>
      <c r="I75" s="273"/>
      <c r="J75" s="273"/>
      <c r="K75" s="273"/>
      <c r="L75" s="273"/>
      <c r="M75" s="272"/>
      <c r="N75" s="380"/>
    </row>
    <row r="76" spans="1:14">
      <c r="A76" s="381" t="s">
        <v>52</v>
      </c>
      <c r="B76" s="274" t="s">
        <v>126</v>
      </c>
      <c r="C76" s="21">
        <v>76284</v>
      </c>
      <c r="D76" s="21">
        <v>1001130</v>
      </c>
      <c r="E76" s="21">
        <v>56218</v>
      </c>
      <c r="F76" s="21">
        <v>145040</v>
      </c>
      <c r="G76" s="21">
        <v>7703</v>
      </c>
      <c r="H76" s="21">
        <v>105472</v>
      </c>
      <c r="I76" s="21">
        <v>7515</v>
      </c>
      <c r="J76" s="21">
        <v>233218</v>
      </c>
      <c r="K76" s="21">
        <v>3120</v>
      </c>
      <c r="L76" s="21">
        <v>213701</v>
      </c>
      <c r="M76" s="262">
        <v>1728</v>
      </c>
      <c r="N76" s="262">
        <v>303699</v>
      </c>
    </row>
    <row r="77" spans="1:14">
      <c r="A77" s="275" t="s">
        <v>261</v>
      </c>
      <c r="B77" s="274"/>
      <c r="C77" s="21"/>
      <c r="D77" s="21"/>
      <c r="E77" s="21"/>
      <c r="F77" s="21"/>
      <c r="G77" s="21"/>
      <c r="H77" s="21"/>
      <c r="I77" s="21"/>
      <c r="J77" s="21"/>
      <c r="K77" s="21"/>
      <c r="L77" s="21"/>
      <c r="M77" s="21"/>
      <c r="N77" s="21"/>
    </row>
    <row r="78" spans="1:14">
      <c r="A78" s="381" t="s">
        <v>54</v>
      </c>
      <c r="B78" s="274" t="s">
        <v>127</v>
      </c>
      <c r="C78" s="262">
        <v>8950</v>
      </c>
      <c r="D78" s="262">
        <v>72884</v>
      </c>
      <c r="E78" s="262">
        <v>7125</v>
      </c>
      <c r="F78" s="262">
        <v>19101</v>
      </c>
      <c r="G78" s="262">
        <v>953</v>
      </c>
      <c r="H78" s="262">
        <v>13111</v>
      </c>
      <c r="I78" s="262">
        <v>664</v>
      </c>
      <c r="J78" s="262">
        <v>19695</v>
      </c>
      <c r="K78" s="262">
        <v>150</v>
      </c>
      <c r="L78" s="262">
        <v>10373</v>
      </c>
      <c r="M78" s="262">
        <v>58</v>
      </c>
      <c r="N78" s="262">
        <v>10604</v>
      </c>
    </row>
    <row r="79" spans="1:14">
      <c r="A79" s="381" t="s">
        <v>56</v>
      </c>
      <c r="B79" s="274" t="s">
        <v>128</v>
      </c>
      <c r="C79" s="262">
        <v>18656</v>
      </c>
      <c r="D79" s="262">
        <v>220302</v>
      </c>
      <c r="E79" s="262">
        <v>13277</v>
      </c>
      <c r="F79" s="262">
        <v>38293</v>
      </c>
      <c r="G79" s="262">
        <v>2497</v>
      </c>
      <c r="H79" s="262">
        <v>33652</v>
      </c>
      <c r="I79" s="262">
        <v>1915</v>
      </c>
      <c r="J79" s="262">
        <v>58753</v>
      </c>
      <c r="K79" s="262">
        <v>704</v>
      </c>
      <c r="L79" s="262">
        <v>47922</v>
      </c>
      <c r="M79" s="262">
        <v>263</v>
      </c>
      <c r="N79" s="262">
        <v>41682</v>
      </c>
    </row>
    <row r="80" spans="1:14">
      <c r="A80" s="381" t="s">
        <v>58</v>
      </c>
      <c r="B80" s="274" t="s">
        <v>262</v>
      </c>
      <c r="C80" s="262">
        <v>20</v>
      </c>
      <c r="D80" s="262">
        <v>143</v>
      </c>
      <c r="E80" s="262">
        <v>16</v>
      </c>
      <c r="F80" s="262">
        <v>67</v>
      </c>
      <c r="G80" s="262">
        <v>1</v>
      </c>
      <c r="H80" s="278" t="s">
        <v>220</v>
      </c>
      <c r="I80" s="262">
        <v>3</v>
      </c>
      <c r="J80" s="281" t="s">
        <v>220</v>
      </c>
      <c r="K80" s="262" t="s">
        <v>200</v>
      </c>
      <c r="L80" s="262" t="s">
        <v>200</v>
      </c>
      <c r="M80" s="262" t="s">
        <v>200</v>
      </c>
      <c r="N80" s="262" t="s">
        <v>200</v>
      </c>
    </row>
    <row r="81" spans="1:14">
      <c r="A81" s="381" t="s">
        <v>59</v>
      </c>
      <c r="B81" s="274" t="s">
        <v>129</v>
      </c>
      <c r="C81" s="262">
        <v>2571</v>
      </c>
      <c r="D81" s="262">
        <v>27633</v>
      </c>
      <c r="E81" s="262">
        <v>2165</v>
      </c>
      <c r="F81" s="262">
        <v>5247</v>
      </c>
      <c r="G81" s="262">
        <v>180</v>
      </c>
      <c r="H81" s="262">
        <v>2424</v>
      </c>
      <c r="I81" s="262">
        <v>115</v>
      </c>
      <c r="J81" s="262">
        <v>3539</v>
      </c>
      <c r="K81" s="262">
        <v>48</v>
      </c>
      <c r="L81" s="262">
        <v>3469</v>
      </c>
      <c r="M81" s="21">
        <v>63</v>
      </c>
      <c r="N81" s="21">
        <v>12954</v>
      </c>
    </row>
    <row r="82" spans="1:14">
      <c r="A82" s="381" t="s">
        <v>60</v>
      </c>
      <c r="B82" s="274" t="s">
        <v>263</v>
      </c>
      <c r="C82" s="262">
        <v>52</v>
      </c>
      <c r="D82" s="262">
        <v>429</v>
      </c>
      <c r="E82" s="262">
        <v>41</v>
      </c>
      <c r="F82" s="262">
        <v>116</v>
      </c>
      <c r="G82" s="262">
        <v>5</v>
      </c>
      <c r="H82" s="278" t="s">
        <v>220</v>
      </c>
      <c r="I82" s="262">
        <v>5</v>
      </c>
      <c r="J82" s="262">
        <v>158</v>
      </c>
      <c r="K82" s="262">
        <v>1</v>
      </c>
      <c r="L82" s="281" t="s">
        <v>220</v>
      </c>
      <c r="M82" s="262" t="s">
        <v>200</v>
      </c>
      <c r="N82" s="262" t="s">
        <v>200</v>
      </c>
    </row>
    <row r="83" spans="1:14">
      <c r="A83" s="381" t="s">
        <v>61</v>
      </c>
      <c r="B83" s="274" t="s">
        <v>264</v>
      </c>
      <c r="C83" s="262">
        <v>66</v>
      </c>
      <c r="D83" s="262">
        <v>806</v>
      </c>
      <c r="E83" s="262">
        <v>56</v>
      </c>
      <c r="F83" s="262">
        <v>149</v>
      </c>
      <c r="G83" s="262">
        <v>4</v>
      </c>
      <c r="H83" s="278" t="s">
        <v>220</v>
      </c>
      <c r="I83" s="262">
        <v>4</v>
      </c>
      <c r="J83" s="278" t="s">
        <v>220</v>
      </c>
      <c r="K83" s="262" t="s">
        <v>200</v>
      </c>
      <c r="L83" s="262" t="s">
        <v>200</v>
      </c>
      <c r="M83" s="262">
        <v>2</v>
      </c>
      <c r="N83" s="282" t="s">
        <v>220</v>
      </c>
    </row>
    <row r="84" spans="1:14">
      <c r="A84" s="381" t="s">
        <v>64</v>
      </c>
      <c r="B84" s="274" t="s">
        <v>130</v>
      </c>
      <c r="C84" s="262">
        <v>5344</v>
      </c>
      <c r="D84" s="262">
        <v>33463</v>
      </c>
      <c r="E84" s="262">
        <v>4512</v>
      </c>
      <c r="F84" s="262">
        <v>11397</v>
      </c>
      <c r="G84" s="262">
        <v>470</v>
      </c>
      <c r="H84" s="262">
        <v>6245</v>
      </c>
      <c r="I84" s="262">
        <v>275</v>
      </c>
      <c r="J84" s="262">
        <v>7962</v>
      </c>
      <c r="K84" s="262">
        <v>61</v>
      </c>
      <c r="L84" s="262">
        <v>4275</v>
      </c>
      <c r="M84" s="262">
        <v>26</v>
      </c>
      <c r="N84" s="262">
        <v>3584</v>
      </c>
    </row>
    <row r="85" spans="1:14" ht="15" customHeight="1">
      <c r="A85" s="381" t="s">
        <v>65</v>
      </c>
      <c r="B85" s="274" t="s">
        <v>131</v>
      </c>
      <c r="C85" s="262">
        <v>1921</v>
      </c>
      <c r="D85" s="262">
        <v>20518</v>
      </c>
      <c r="E85" s="262">
        <v>1656</v>
      </c>
      <c r="F85" s="262">
        <v>4085</v>
      </c>
      <c r="G85" s="262">
        <v>129</v>
      </c>
      <c r="H85" s="262">
        <v>1761</v>
      </c>
      <c r="I85" s="262">
        <v>71</v>
      </c>
      <c r="J85" s="262">
        <v>2158</v>
      </c>
      <c r="K85" s="262">
        <v>31</v>
      </c>
      <c r="L85" s="262">
        <v>2163</v>
      </c>
      <c r="M85" s="21">
        <v>34</v>
      </c>
      <c r="N85" s="21">
        <v>10351</v>
      </c>
    </row>
    <row r="86" spans="1:14">
      <c r="A86" s="275">
        <v>10</v>
      </c>
      <c r="B86" s="274" t="s">
        <v>132</v>
      </c>
      <c r="C86" s="262">
        <v>12643</v>
      </c>
      <c r="D86" s="262">
        <v>273458</v>
      </c>
      <c r="E86" s="262">
        <v>7734</v>
      </c>
      <c r="F86" s="262">
        <v>19814</v>
      </c>
      <c r="G86" s="262">
        <v>1340</v>
      </c>
      <c r="H86" s="262">
        <v>18645</v>
      </c>
      <c r="I86" s="262">
        <v>1946</v>
      </c>
      <c r="J86" s="262">
        <v>61716</v>
      </c>
      <c r="K86" s="262">
        <v>1005</v>
      </c>
      <c r="L86" s="262">
        <v>69650</v>
      </c>
      <c r="M86" s="21">
        <v>618</v>
      </c>
      <c r="N86" s="21">
        <v>103633</v>
      </c>
    </row>
    <row r="87" spans="1:14">
      <c r="A87" s="275">
        <v>11</v>
      </c>
      <c r="B87" s="274" t="s">
        <v>133</v>
      </c>
      <c r="C87" s="262">
        <v>10061</v>
      </c>
      <c r="D87" s="262">
        <v>193781</v>
      </c>
      <c r="E87" s="262">
        <v>6679</v>
      </c>
      <c r="F87" s="262">
        <v>15934</v>
      </c>
      <c r="G87" s="262">
        <v>978</v>
      </c>
      <c r="H87" s="262">
        <v>13656</v>
      </c>
      <c r="I87" s="262">
        <v>1293</v>
      </c>
      <c r="J87" s="262">
        <v>40647</v>
      </c>
      <c r="K87" s="262">
        <v>654</v>
      </c>
      <c r="L87" s="262">
        <v>44593</v>
      </c>
      <c r="M87" s="21">
        <v>457</v>
      </c>
      <c r="N87" s="21">
        <v>78951</v>
      </c>
    </row>
    <row r="88" spans="1:14">
      <c r="A88" s="275">
        <v>12</v>
      </c>
      <c r="B88" s="274" t="s">
        <v>134</v>
      </c>
      <c r="C88" s="262">
        <v>3273</v>
      </c>
      <c r="D88" s="262">
        <v>21044</v>
      </c>
      <c r="E88" s="262">
        <v>2769</v>
      </c>
      <c r="F88" s="262">
        <v>6941</v>
      </c>
      <c r="G88" s="262">
        <v>266</v>
      </c>
      <c r="H88" s="262">
        <v>3645</v>
      </c>
      <c r="I88" s="262">
        <v>181</v>
      </c>
      <c r="J88" s="262">
        <v>5302</v>
      </c>
      <c r="K88" s="262">
        <v>42</v>
      </c>
      <c r="L88" s="262">
        <v>2792</v>
      </c>
      <c r="M88" s="262">
        <v>15</v>
      </c>
      <c r="N88" s="262">
        <v>2364</v>
      </c>
    </row>
    <row r="89" spans="1:14">
      <c r="A89" s="275">
        <v>13</v>
      </c>
      <c r="B89" s="274" t="s">
        <v>135</v>
      </c>
      <c r="C89" s="262">
        <v>506</v>
      </c>
      <c r="D89" s="262">
        <v>3220</v>
      </c>
      <c r="E89" s="262">
        <v>430</v>
      </c>
      <c r="F89" s="262">
        <v>1126</v>
      </c>
      <c r="G89" s="262">
        <v>42</v>
      </c>
      <c r="H89" s="262">
        <v>548</v>
      </c>
      <c r="I89" s="262">
        <v>29</v>
      </c>
      <c r="J89" s="262">
        <v>876</v>
      </c>
      <c r="K89" s="262">
        <v>3</v>
      </c>
      <c r="L89" s="278" t="s">
        <v>220</v>
      </c>
      <c r="M89" s="262">
        <v>2</v>
      </c>
      <c r="N89" s="278" t="s">
        <v>220</v>
      </c>
    </row>
    <row r="90" spans="1:14">
      <c r="A90" s="275">
        <v>14</v>
      </c>
      <c r="B90" s="274" t="s">
        <v>136</v>
      </c>
      <c r="C90" s="262">
        <v>3317</v>
      </c>
      <c r="D90" s="262">
        <v>18785</v>
      </c>
      <c r="E90" s="262">
        <v>2998</v>
      </c>
      <c r="F90" s="262">
        <v>6385</v>
      </c>
      <c r="G90" s="262">
        <v>157</v>
      </c>
      <c r="H90" s="262">
        <v>2110</v>
      </c>
      <c r="I90" s="262">
        <v>99</v>
      </c>
      <c r="J90" s="262">
        <v>2998</v>
      </c>
      <c r="K90" s="262">
        <v>43</v>
      </c>
      <c r="L90" s="262">
        <v>2985</v>
      </c>
      <c r="M90" s="21">
        <v>20</v>
      </c>
      <c r="N90" s="21">
        <v>4307</v>
      </c>
    </row>
    <row r="91" spans="1:14">
      <c r="A91" s="275">
        <v>15</v>
      </c>
      <c r="B91" s="380" t="s">
        <v>265</v>
      </c>
      <c r="C91" s="263">
        <v>1664</v>
      </c>
      <c r="D91" s="262">
        <v>14046</v>
      </c>
      <c r="E91" s="262">
        <v>1473</v>
      </c>
      <c r="F91" s="262">
        <v>3231</v>
      </c>
      <c r="G91" s="262">
        <v>77</v>
      </c>
      <c r="H91" s="262">
        <v>1008</v>
      </c>
      <c r="I91" s="262">
        <v>53</v>
      </c>
      <c r="J91" s="262">
        <v>1670</v>
      </c>
      <c r="K91" s="262">
        <v>34</v>
      </c>
      <c r="L91" s="262">
        <v>2423</v>
      </c>
      <c r="M91" s="21">
        <v>27</v>
      </c>
      <c r="N91" s="21">
        <v>5714</v>
      </c>
    </row>
    <row r="92" spans="1:14">
      <c r="A92" s="275">
        <v>16</v>
      </c>
      <c r="B92" s="380" t="s">
        <v>137</v>
      </c>
      <c r="C92" s="263">
        <v>5056</v>
      </c>
      <c r="D92" s="262">
        <v>83598</v>
      </c>
      <c r="E92" s="262">
        <v>3303</v>
      </c>
      <c r="F92" s="262">
        <v>9036</v>
      </c>
      <c r="G92" s="262">
        <v>510</v>
      </c>
      <c r="H92" s="262">
        <v>7263</v>
      </c>
      <c r="I92" s="262">
        <v>819</v>
      </c>
      <c r="J92" s="262">
        <v>26162</v>
      </c>
      <c r="K92" s="262">
        <v>319</v>
      </c>
      <c r="L92" s="262">
        <v>21042</v>
      </c>
      <c r="M92" s="21">
        <v>105</v>
      </c>
      <c r="N92" s="21">
        <v>20095</v>
      </c>
    </row>
    <row r="93" spans="1:14">
      <c r="A93" s="275">
        <v>17</v>
      </c>
      <c r="B93" s="380" t="s">
        <v>138</v>
      </c>
      <c r="C93" s="263">
        <v>2184</v>
      </c>
      <c r="D93" s="262">
        <v>17020</v>
      </c>
      <c r="E93" s="262">
        <v>1984</v>
      </c>
      <c r="F93" s="262">
        <v>4118</v>
      </c>
      <c r="G93" s="262">
        <v>94</v>
      </c>
      <c r="H93" s="262">
        <v>1266</v>
      </c>
      <c r="I93" s="262">
        <v>43</v>
      </c>
      <c r="J93" s="262">
        <v>1391</v>
      </c>
      <c r="K93" s="262">
        <v>25</v>
      </c>
      <c r="L93" s="262">
        <v>1681</v>
      </c>
      <c r="M93" s="21">
        <v>38</v>
      </c>
      <c r="N93" s="21">
        <v>8564</v>
      </c>
    </row>
    <row r="94" spans="1:14">
      <c r="A94" s="624" t="s">
        <v>280</v>
      </c>
      <c r="B94" s="624"/>
      <c r="C94" s="276"/>
      <c r="D94" s="276"/>
      <c r="E94" s="276"/>
      <c r="F94" s="276"/>
      <c r="G94" s="276"/>
      <c r="H94" s="276"/>
      <c r="I94" s="276"/>
      <c r="J94" s="276"/>
      <c r="K94" s="276"/>
      <c r="L94" s="276"/>
      <c r="M94" s="276"/>
      <c r="N94" s="276"/>
    </row>
    <row r="95" spans="1:14">
      <c r="B95" s="380"/>
      <c r="C95" s="276"/>
      <c r="D95" s="276"/>
      <c r="E95" s="276"/>
      <c r="F95" s="276"/>
      <c r="G95" s="276"/>
      <c r="H95" s="276"/>
      <c r="I95" s="276"/>
      <c r="J95" s="276"/>
      <c r="K95" s="276"/>
      <c r="L95" s="276"/>
      <c r="M95" s="276"/>
      <c r="N95" s="276"/>
    </row>
    <row r="96" spans="1:14">
      <c r="A96" s="268" t="s">
        <v>217</v>
      </c>
      <c r="B96" s="380"/>
      <c r="C96" s="276"/>
      <c r="D96" s="276"/>
      <c r="E96" s="276"/>
      <c r="F96" s="276"/>
      <c r="G96" s="276"/>
      <c r="H96" s="276"/>
      <c r="I96" s="276"/>
      <c r="J96" s="276"/>
      <c r="K96" s="276"/>
      <c r="L96" s="276"/>
      <c r="M96" s="276"/>
      <c r="N96" s="276"/>
    </row>
    <row r="97" spans="1:14">
      <c r="A97" s="268" t="s">
        <v>169</v>
      </c>
      <c r="B97" s="380"/>
      <c r="C97" s="276"/>
      <c r="D97" s="276"/>
      <c r="E97" s="276"/>
      <c r="F97" s="276"/>
      <c r="G97" s="276"/>
      <c r="H97" s="276"/>
      <c r="I97" s="276"/>
      <c r="J97" s="276"/>
      <c r="K97" s="276"/>
      <c r="L97" s="276"/>
      <c r="M97" s="276"/>
      <c r="N97" s="276"/>
    </row>
    <row r="98" spans="1:14">
      <c r="A98" s="381"/>
      <c r="B98" s="380"/>
      <c r="C98" s="276"/>
      <c r="D98" s="276"/>
      <c r="E98" s="276"/>
      <c r="F98" s="276"/>
      <c r="G98" s="276"/>
      <c r="H98" s="276"/>
      <c r="I98" s="276"/>
      <c r="J98" s="276"/>
      <c r="K98" s="276"/>
      <c r="L98" s="276"/>
      <c r="M98" s="276"/>
      <c r="N98" s="276"/>
    </row>
    <row r="99" spans="1:14">
      <c r="A99" s="381"/>
      <c r="B99" s="380"/>
      <c r="C99" s="276"/>
      <c r="D99" s="276"/>
      <c r="E99" s="276"/>
      <c r="F99" s="276"/>
      <c r="G99" s="276"/>
      <c r="H99" s="276"/>
      <c r="I99" s="276"/>
      <c r="J99" s="276"/>
      <c r="K99" s="276"/>
      <c r="L99" s="276"/>
      <c r="M99" s="276"/>
      <c r="N99" s="276"/>
    </row>
    <row r="100" spans="1:14">
      <c r="A100" s="381"/>
      <c r="B100" s="380"/>
      <c r="C100" s="276"/>
      <c r="D100" s="276"/>
      <c r="E100" s="276"/>
      <c r="F100" s="276"/>
      <c r="G100" s="276"/>
      <c r="H100" s="276"/>
      <c r="I100" s="276"/>
      <c r="J100" s="276"/>
      <c r="K100" s="276"/>
      <c r="L100" s="276"/>
      <c r="M100" s="276"/>
      <c r="N100" s="276"/>
    </row>
    <row r="101" spans="1:14">
      <c r="A101" s="381"/>
      <c r="B101" s="380"/>
      <c r="C101" s="276"/>
      <c r="D101" s="276"/>
      <c r="E101" s="276"/>
      <c r="F101" s="276"/>
      <c r="G101" s="276"/>
      <c r="H101" s="276"/>
      <c r="I101" s="276"/>
      <c r="J101" s="276"/>
      <c r="K101" s="276"/>
      <c r="L101" s="276"/>
      <c r="M101" s="276"/>
      <c r="N101" s="276"/>
    </row>
    <row r="102" spans="1:14">
      <c r="A102" s="381"/>
      <c r="B102" s="380"/>
      <c r="C102" s="276"/>
      <c r="D102" s="276"/>
      <c r="E102" s="276"/>
      <c r="F102" s="276"/>
      <c r="G102" s="276"/>
      <c r="H102" s="276"/>
      <c r="I102" s="276"/>
      <c r="J102" s="276"/>
      <c r="K102" s="276"/>
      <c r="L102" s="276"/>
      <c r="M102" s="276"/>
      <c r="N102" s="276"/>
    </row>
    <row r="103" spans="1:14">
      <c r="A103" s="381"/>
      <c r="B103" s="380"/>
      <c r="C103" s="276"/>
      <c r="D103" s="276"/>
      <c r="E103" s="276"/>
      <c r="F103" s="276"/>
      <c r="G103" s="276"/>
      <c r="H103" s="276"/>
      <c r="I103" s="276"/>
      <c r="J103" s="276"/>
      <c r="K103" s="276"/>
      <c r="L103" s="276"/>
      <c r="M103" s="276"/>
      <c r="N103" s="276"/>
    </row>
    <row r="104" spans="1:14">
      <c r="A104" s="381"/>
      <c r="B104" s="380"/>
      <c r="C104" s="276"/>
      <c r="D104" s="276"/>
      <c r="E104" s="276"/>
      <c r="F104" s="276"/>
      <c r="G104" s="276"/>
      <c r="H104" s="276"/>
      <c r="I104" s="276"/>
      <c r="J104" s="276"/>
      <c r="K104" s="276"/>
      <c r="L104" s="276"/>
      <c r="M104" s="276"/>
      <c r="N104" s="276"/>
    </row>
    <row r="105" spans="1:14">
      <c r="A105" s="502" t="s">
        <v>216</v>
      </c>
      <c r="B105" s="502"/>
      <c r="C105" s="502"/>
      <c r="D105" s="502"/>
      <c r="E105" s="502"/>
      <c r="F105" s="502"/>
      <c r="G105" s="502"/>
      <c r="H105" s="502"/>
      <c r="I105" s="502"/>
      <c r="J105" s="502"/>
      <c r="K105" s="502"/>
      <c r="L105" s="276"/>
      <c r="M105" s="276"/>
      <c r="N105" s="276"/>
    </row>
    <row r="106" spans="1:14">
      <c r="A106" s="381"/>
      <c r="B106" s="380"/>
      <c r="C106" s="276"/>
      <c r="D106" s="276"/>
      <c r="E106" s="276"/>
      <c r="F106" s="276"/>
      <c r="G106" s="276"/>
      <c r="H106" s="276"/>
      <c r="I106" s="276"/>
      <c r="J106" s="276"/>
      <c r="K106" s="276"/>
      <c r="L106" s="276"/>
      <c r="M106" s="276"/>
      <c r="N106" s="276"/>
    </row>
    <row r="107" spans="1:14">
      <c r="A107" s="381"/>
      <c r="B107" s="380"/>
      <c r="C107" s="276"/>
      <c r="D107" s="276"/>
      <c r="E107" s="276"/>
      <c r="F107" s="276"/>
      <c r="G107" s="276"/>
      <c r="H107" s="276"/>
      <c r="I107" s="276"/>
      <c r="J107" s="276"/>
      <c r="K107" s="276"/>
      <c r="L107" s="276"/>
      <c r="M107" s="276"/>
      <c r="N107" s="276"/>
    </row>
  </sheetData>
  <mergeCells count="72">
    <mergeCell ref="A3:N3"/>
    <mergeCell ref="B6:B13"/>
    <mergeCell ref="C6:D10"/>
    <mergeCell ref="E6:N8"/>
    <mergeCell ref="A8:A13"/>
    <mergeCell ref="E9:F10"/>
    <mergeCell ref="G9:H10"/>
    <mergeCell ref="I9:J10"/>
    <mergeCell ref="K9:L10"/>
    <mergeCell ref="M9:N10"/>
    <mergeCell ref="N11:N13"/>
    <mergeCell ref="C11:C13"/>
    <mergeCell ref="D11:D13"/>
    <mergeCell ref="E11:E13"/>
    <mergeCell ref="F11:F13"/>
    <mergeCell ref="G11:G13"/>
    <mergeCell ref="H11:H13"/>
    <mergeCell ref="I11:I13"/>
    <mergeCell ref="J11:J13"/>
    <mergeCell ref="K11:K13"/>
    <mergeCell ref="L11:L13"/>
    <mergeCell ref="M11:M13"/>
    <mergeCell ref="G14:L14"/>
    <mergeCell ref="M14:N14"/>
    <mergeCell ref="A36:A43"/>
    <mergeCell ref="B36:B43"/>
    <mergeCell ref="C36:D40"/>
    <mergeCell ref="E36:N38"/>
    <mergeCell ref="E39:F40"/>
    <mergeCell ref="G39:H40"/>
    <mergeCell ref="I39:J40"/>
    <mergeCell ref="K39:L40"/>
    <mergeCell ref="M39:N40"/>
    <mergeCell ref="C41:C43"/>
    <mergeCell ref="D41:D43"/>
    <mergeCell ref="E41:E43"/>
    <mergeCell ref="F41:F43"/>
    <mergeCell ref="L41:L43"/>
    <mergeCell ref="M41:M43"/>
    <mergeCell ref="N41:N43"/>
    <mergeCell ref="G44:L44"/>
    <mergeCell ref="M44:N44"/>
    <mergeCell ref="G41:G43"/>
    <mergeCell ref="H41:H43"/>
    <mergeCell ref="I41:I43"/>
    <mergeCell ref="J41:J43"/>
    <mergeCell ref="K41:K43"/>
    <mergeCell ref="L71:L73"/>
    <mergeCell ref="M71:M73"/>
    <mergeCell ref="N71:N73"/>
    <mergeCell ref="H71:H73"/>
    <mergeCell ref="C66:D70"/>
    <mergeCell ref="E66:N68"/>
    <mergeCell ref="E69:F70"/>
    <mergeCell ref="C71:C73"/>
    <mergeCell ref="D71:D73"/>
    <mergeCell ref="M69:N70"/>
    <mergeCell ref="A94:B94"/>
    <mergeCell ref="A105:K105"/>
    <mergeCell ref="I71:I73"/>
    <mergeCell ref="J71:J73"/>
    <mergeCell ref="K71:K73"/>
    <mergeCell ref="A66:A73"/>
    <mergeCell ref="B66:B73"/>
    <mergeCell ref="G69:H70"/>
    <mergeCell ref="I69:J70"/>
    <mergeCell ref="K69:L70"/>
    <mergeCell ref="E71:E73"/>
    <mergeCell ref="F71:F73"/>
    <mergeCell ref="G71:G73"/>
    <mergeCell ref="G74:L74"/>
    <mergeCell ref="M74:N74"/>
  </mergeCells>
  <printOptions horizontalCentered="1"/>
  <pageMargins left="0.31496062992125984" right="0.31496062992125984" top="0.35433070866141736" bottom="0.35433070866141736" header="0.31496062992125984" footer="0.31496062992125984"/>
  <pageSetup paperSize="9" scale="52" orientation="portrait"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26</vt:i4>
      </vt:variant>
    </vt:vector>
  </HeadingPairs>
  <TitlesOfParts>
    <vt:vector size="47" baseType="lpstr">
      <vt:lpstr>Titelseite</vt:lpstr>
      <vt:lpstr>Inhalt</vt:lpstr>
      <vt:lpstr>Vorbemerkung</vt:lpstr>
      <vt:lpstr>Kurzanalyse</vt:lpstr>
      <vt:lpstr>1.1_Entw.Ri</vt:lpstr>
      <vt:lpstr>1.2_Entw.Schw</vt:lpstr>
      <vt:lpstr>2.1.1_Rinder</vt:lpstr>
      <vt:lpstr>2.1.2_1_Rinder_Herde</vt:lpstr>
      <vt:lpstr>2.1.2_2_Rinder_Herde</vt:lpstr>
      <vt:lpstr>2.1.3 Rasse 1 </vt:lpstr>
      <vt:lpstr>2.1.3 Rasse 2 </vt:lpstr>
      <vt:lpstr>2.1.3 Rasse 3 </vt:lpstr>
      <vt:lpstr>2.1.3 Rasse 4 </vt:lpstr>
      <vt:lpstr>2.1.3 Rasse 5 </vt:lpstr>
      <vt:lpstr>2.1.3 Rasse 6 </vt:lpstr>
      <vt:lpstr>2.1.3 Rasse 7 </vt:lpstr>
      <vt:lpstr>2.2.1_Schweine</vt:lpstr>
      <vt:lpstr>2.2.2_Schweine</vt:lpstr>
      <vt:lpstr>2.2.3_Schweine</vt:lpstr>
      <vt:lpstr>2.2.4_Schweine</vt:lpstr>
      <vt:lpstr>Qualitätsberichte</vt:lpstr>
      <vt:lpstr>'1.1_Entw.Ri'!Druckbereich</vt:lpstr>
      <vt:lpstr>'1.2_Entw.Schw'!Druckbereich</vt:lpstr>
      <vt:lpstr>'2.1.1_Rinder'!Druckbereich</vt:lpstr>
      <vt:lpstr>'2.1.2_1_Rinder_Herde'!Druckbereich</vt:lpstr>
      <vt:lpstr>'2.1.2_2_Rinder_Herde'!Druckbereich</vt:lpstr>
      <vt:lpstr>'2.1.3 Rasse 1 '!Druckbereich</vt:lpstr>
      <vt:lpstr>'2.1.3 Rasse 2 '!Druckbereich</vt:lpstr>
      <vt:lpstr>'2.1.3 Rasse 3 '!Druckbereich</vt:lpstr>
      <vt:lpstr>'2.1.3 Rasse 4 '!Druckbereich</vt:lpstr>
      <vt:lpstr>'2.1.3 Rasse 5 '!Druckbereich</vt:lpstr>
      <vt:lpstr>'2.1.3 Rasse 6 '!Druckbereich</vt:lpstr>
      <vt:lpstr>'2.1.3 Rasse 7 '!Druckbereich</vt:lpstr>
      <vt:lpstr>'2.2.1_Schweine'!Druckbereich</vt:lpstr>
      <vt:lpstr>'2.2.2_Schweine'!Druckbereich</vt:lpstr>
      <vt:lpstr>'2.2.3_Schweine'!Druckbereich</vt:lpstr>
      <vt:lpstr>'2.2.4_Schweine'!Druckbereich</vt:lpstr>
      <vt:lpstr>Inhalt!Druckbereich</vt:lpstr>
      <vt:lpstr>Kurzanalyse!Druckbereich</vt:lpstr>
      <vt:lpstr>Titelseite!Druckbereich</vt:lpstr>
      <vt:lpstr>Vorbemerkung!Druckbereich</vt:lpstr>
      <vt:lpstr>'1.1_Entw.Ri'!Print_Area</vt:lpstr>
      <vt:lpstr>'2.1.1_Rinder'!Print_Area</vt:lpstr>
      <vt:lpstr>'2.2.1_Schweine'!Print_Area</vt:lpstr>
      <vt:lpstr>Vorbemerkung!Print_Area</vt:lpstr>
      <vt:lpstr>Titelseite!Text20</vt:lpstr>
      <vt:lpstr>Titelseite!Text9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Viehbestand - Fachserie 3 Reihe 4.1 - 3. Mai 2019 (endgültig)</dc:title>
  <dc:creator>Statistisches Bundesamt</dc:creator>
  <cp:keywords>Endgültige Ergebnisse der Schweinebestände 3. Mai 2019, Entwicklung der Vieh haltenden Betriebe / Haltungen und Viehbestände, Rinder, Schweine, Landwirtschaftliche Haltungen mit Rindern und Rinderbestände in Deutschland und den Bundesländern, Landwirtschaftliche Haltungen mit Rindern und Rinderbestände nach Herdengröße, Rinderbestände nach Nutzungsrichtungen und Rinderrassen, Betriebe mit Haltung von Schweinen und Schweinebestände, Betriebe mit Haltung von Schweinen nach Größenklassen der gehaltenen Tiere, Zuchtsauen, Mastschweinen</cp:keywords>
  <cp:lastModifiedBy>Haas-Helfrich, Daniela (B305)</cp:lastModifiedBy>
  <cp:lastPrinted>2019-08-14T13:40:00Z</cp:lastPrinted>
  <dcterms:created xsi:type="dcterms:W3CDTF">2013-08-22T09:10:25Z</dcterms:created>
  <dcterms:modified xsi:type="dcterms:W3CDTF">2019-08-20T13:09:21Z</dcterms:modified>
</cp:coreProperties>
</file>