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<sst xmlns="http://schemas.openxmlformats.org/spreadsheetml/2006/main" count="616" uniqueCount="341">
  <si>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</si>
  <si>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</si>
  <si>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</si>
  <si>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</si>
  <si>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</si>
  <si>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</si>
  <si>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</si>
  <si>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</si>
  <si>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</si>
  <si>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</si>
  <si>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</si>
  <si>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</si>
  <si>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</si>
  <si>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</si>
  <si>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</si>
  <si>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</si>
  <si>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</si>
  <si>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</si>
  <si>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</si>
  <si>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</si>
  <si>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</si>
  <si>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</si>
  <si>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</si>
  <si>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</si>
  <si>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</si>
  <si>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</si>
  <si>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</si>
  <si>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</si>
  <si>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</si>
  <si>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</si>
  <si>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</si>
  <si>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</si>
  <si>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</si>
  <si>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</si>
  <si>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</si>
  <si>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</si>
  <si>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</si>
  <si>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</si>
  <si>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</si>
  <si>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</si>
  <si>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</si>
  <si>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</si>
  <si>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</si>
  <si>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</si>
  <si>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</si>
  <si>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</si>
  <si>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</si>
  <si>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</si>
  <si>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</si>
  <si>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</si>
  <si>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</si>
  <si>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</si>
  <si>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</si>
  <si>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</si>
  <si>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</si>
  <si>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</si>
  <si>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</si>
  <si>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</si>
  <si>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</si>
  <si>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</si>
  <si>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</si>
  <si>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</si>
  <si>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</si>
  <si>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</si>
  <si>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</si>
  <si>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</si>
  <si>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</si>
  <si>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</si>
  <si>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</si>
  <si>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</si>
  <si>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</si>
  <si>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</si>
  <si>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</si>
  <si>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</si>
  <si>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</si>
  <si>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</si>
  <si>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</si>
  <si>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</si>
  <si>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</si>
  <si>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</si>
  <si>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</si>
  <si>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</si>
  <si>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</si>
  <si>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</si>
  <si>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</si>
  <si>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</si>
  <si>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</si>
  <si>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</si>
  <si>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</si>
  <si>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</si>
  <si>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</si>
  <si>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</si>
  <si>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</si>
  <si>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</si>
  <si>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</si>
  <si>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</si>
  <si>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</si>
  <si>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</si>
  <si>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</si>
  <si>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</si>
  <si>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</si>
  <si>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</si>
  <si>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</si>
  <si>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</si>
  <si>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</si>
  <si>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</si>
  <si>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</si>
  <si>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</si>
  <si>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</si>
  <si>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</si>
  <si>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</si>
  <si>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</si>
  <si>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</si>
  <si>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</si>
  <si>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</si>
  <si>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</si>
  <si>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</si>
  <si>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</si>
  <si>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</si>
  <si>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</si>
  <si>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</si>
  <si>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</si>
  <si>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</si>
  <si>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</si>
  <si>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</si>
  <si>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</si>
  <si>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</si>
  <si>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</si>
  <si>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</si>
  <si>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</si>
  <si>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</si>
  <si>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</si>
  <si>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</si>
  <si>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</si>
  <si>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</si>
  <si>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</si>
  <si>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</si>
  <si>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</si>
  <si>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</si>
  <si>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</si>
  <si>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</si>
  <si>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</si>
  <si>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</si>
  <si>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</si>
  <si>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</si>
  <si>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</si>
  <si>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</si>
  <si>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</si>
  <si>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</si>
  <si>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</si>
  <si>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</si>
  <si>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</si>
  <si>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</si>
  <si>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</si>
  <si>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</si>
  <si>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</si>
  <si>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</si>
  <si>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</si>
  <si>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</si>
  <si>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</si>
  <si>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</si>
  <si>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</si>
  <si>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</si>
  <si>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</si>
  <si>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</si>
  <si>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</si>
  <si>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</si>
  <si>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</si>
  <si>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</si>
  <si>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</si>
  <si>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</si>
  <si>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</si>
  <si>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</si>
  <si>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</si>
  <si>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</si>
  <si>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</si>
  <si>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</si>
  <si>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</si>
  <si>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</si>
  <si>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</si>
  <si>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</si>
  <si>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</si>
  <si>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</si>
  <si>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</si>
  <si>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</si>
  <si>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</si>
  <si>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</si>
  <si>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</si>
  <si>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</si>
  <si>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</si>
  <si>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</si>
  <si>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</si>
  <si>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</si>
  <si>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</si>
  <si>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</si>
  <si>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</si>
  <si>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</si>
  <si>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</si>
  <si>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</si>
  <si>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</si>
  <si>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</si>
  <si>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</si>
  <si>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</si>
  <si>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</si>
  <si>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</si>
  <si>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</si>
  <si>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</si>
  <si>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</si>
  <si>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</si>
  <si>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</si>
  <si>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</si>
  <si>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</si>
  <si>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</si>
  <si>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</si>
  <si>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</si>
  <si>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</si>
  <si>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</si>
  <si>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</si>
  <si>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</si>
  <si>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</si>
  <si>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</si>
  <si>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</si>
  <si>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</si>
  <si>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</si>
  <si>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</si>
  <si>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</si>
  <si>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</si>
  <si>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</si>
  <si>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</si>
  <si>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</si>
  <si>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</si>
  <si>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</si>
  <si>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</si>
  <si>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</si>
  <si>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</si>
  <si>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</si>
  <si>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</si>
  <si>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</si>
  <si>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</si>
  <si>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</si>
  <si>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</si>
  <si>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</si>
  <si>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</si>
  <si>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</si>
  <si>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</si>
  <si>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</si>
  <si>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</si>
  <si>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</si>
  <si>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</si>
  <si>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</si>
  <si>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</si>
  <si>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</si>
  <si>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</si>
  <si>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</si>
  <si>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</si>
  <si>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</si>
  <si>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</si>
  <si>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</si>
  <si>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</si>
  <si>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</si>
  <si>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</si>
  <si>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</si>
  <si>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</si>
  <si>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</si>
  <si>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</si>
  <si>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</si>
  <si>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</si>
  <si>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</si>
  <si>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</si>
  <si>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</si>
  <si>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</si>
  <si>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</si>
  <si>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</si>
  <si>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</si>
  <si>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</si>
  <si>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</si>
  <si>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</si>
  <si>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</si>
  <si>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</si>
  <si>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</si>
  <si>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</si>
  <si>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</si>
  <si>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</si>
  <si>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</si>
  <si>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</si>
  <si>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</si>
  <si>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</si>
  <si>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</si>
  <si>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</si>
  <si>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</si>
  <si>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</si>
  <si>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</si>
  <si>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</si>
  <si>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</si>
  <si>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</si>
  <si>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</si>
  <si>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</si>
  <si>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</si>
  <si>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</si>
  <si>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</si>
  <si>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</si>
  <si>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</si>
  <si>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</si>
  <si>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</si>
  <si>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</si>
  <si>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</si>
  <si>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</si>
  <si>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</si>
  <si>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</si>
  <si>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</si>
  <si>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</si>
  <si>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</si>
  <si>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</si>
  <si>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</si>
  <si>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</si>
  <si>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</si>
  <si>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</si>
  <si>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</si>
  <si>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</si>
  <si>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</si>
  <si>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</si>
  <si>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</si>
  <si>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</si>
  <si>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</si>
  <si>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</si>
  <si>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</si>
  <si>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</si>
  <si>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</si>
  <si>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</si>
  <si>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</si>
  <si>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</si>
  <si>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</si>
  <si>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© Statistisches Bundesamt (Destatis), 2020</t>
  </si>
  <si>
    <t>2019 D ....</t>
  </si>
  <si>
    <t>Februar 2020</t>
  </si>
  <si>
    <t>Febr. 2020</t>
  </si>
  <si>
    <t>Febr.</t>
  </si>
  <si>
    <t>Jan.</t>
  </si>
  <si>
    <t>+</t>
  </si>
  <si>
    <t>Erschienen am 13. März 2020</t>
  </si>
  <si>
    <t>Artikelnummer: 2170600201025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</si>
</sst>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0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17" fontId="30" fillId="0" borderId="0" xfId="0" applyNumberFormat="1" applyFont="1" applyFill="1"/>
    <xf numFmtId="168" fontId="34" fillId="0" borderId="0" xfId="0" applyNumberFormat="1" applyFont="1" applyFill="1" applyBorder="1"/>
    <xf numFmtId="168" fontId="34" fillId="0" borderId="0" xfId="7" applyNumberFormat="1" applyFont="1" applyFill="1" applyBorder="1"/>
    <xf numFmtId="168" fontId="34" fillId="0" borderId="0" xfId="7" applyNumberFormat="1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168" fontId="34" fillId="0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1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Schaubild'!$Z$15:$Z$76</c:f>
              <c:numCache>
                <c:formatCode>mmm\-yy</c:formatCode>
                <c:ptCount val="6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</c:numCache>
            </c:numRef>
          </c:cat>
          <c:val>
            <c:numRef>
              <c:f>'Seite 4 Schaubild'!$AA$15:$AA$76</c:f>
              <c:numCache>
                <c:formatCode>0.0</c:formatCode>
                <c:ptCount val="62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  <c:pt idx="45">
                  <c:v>106.3</c:v>
                </c:pt>
                <c:pt idx="46">
                  <c:v>106.5</c:v>
                </c:pt>
                <c:pt idx="47">
                  <c:v>105.2</c:v>
                </c:pt>
                <c:pt idx="48">
                  <c:v>104.5</c:v>
                </c:pt>
                <c:pt idx="49">
                  <c:v>104.8</c:v>
                </c:pt>
                <c:pt idx="50">
                  <c:v>105.1</c:v>
                </c:pt>
                <c:pt idx="51">
                  <c:v>105.7</c:v>
                </c:pt>
                <c:pt idx="52">
                  <c:v>106</c:v>
                </c:pt>
                <c:pt idx="53">
                  <c:v>105.5</c:v>
                </c:pt>
                <c:pt idx="54">
                  <c:v>105.2</c:v>
                </c:pt>
                <c:pt idx="55">
                  <c:v>104.4</c:v>
                </c:pt>
                <c:pt idx="56">
                  <c:v>104</c:v>
                </c:pt>
                <c:pt idx="57">
                  <c:v>103.9</c:v>
                </c:pt>
                <c:pt idx="58">
                  <c:v>103.8</c:v>
                </c:pt>
                <c:pt idx="59">
                  <c:v>103.8</c:v>
                </c:pt>
                <c:pt idx="60">
                  <c:v>104.8</c:v>
                </c:pt>
                <c:pt idx="61">
                  <c:v>103.9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Schaubild'!$Z$15:$Z$76</c:f>
              <c:numCache>
                <c:formatCode>mmm\-yy</c:formatCode>
                <c:ptCount val="6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</c:numCache>
            </c:numRef>
          </c:cat>
          <c:val>
            <c:numRef>
              <c:f>'Seite 4 Schaubild'!$AB$15:$AB$76</c:f>
              <c:numCache>
                <c:formatCode>0.0</c:formatCode>
                <c:ptCount val="62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  <c:pt idx="45">
                  <c:v>114.1</c:v>
                </c:pt>
                <c:pt idx="46">
                  <c:v>115.2</c:v>
                </c:pt>
                <c:pt idx="47">
                  <c:v>114.5</c:v>
                </c:pt>
                <c:pt idx="48">
                  <c:v>116.3</c:v>
                </c:pt>
                <c:pt idx="49">
                  <c:v>115.7</c:v>
                </c:pt>
                <c:pt idx="50">
                  <c:v>111.8</c:v>
                </c:pt>
                <c:pt idx="51">
                  <c:v>111.1</c:v>
                </c:pt>
                <c:pt idx="52">
                  <c:v>110</c:v>
                </c:pt>
                <c:pt idx="53">
                  <c:v>109.6</c:v>
                </c:pt>
                <c:pt idx="54">
                  <c:v>103.9</c:v>
                </c:pt>
                <c:pt idx="55">
                  <c:v>102.4</c:v>
                </c:pt>
                <c:pt idx="56">
                  <c:v>101.2</c:v>
                </c:pt>
                <c:pt idx="57">
                  <c:v>101.7</c:v>
                </c:pt>
                <c:pt idx="58">
                  <c:v>102.4</c:v>
                </c:pt>
                <c:pt idx="59">
                  <c:v>103.6</c:v>
                </c:pt>
                <c:pt idx="60">
                  <c:v>106</c:v>
                </c:pt>
                <c:pt idx="61">
                  <c:v>105.7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Schaubild'!$Z$15:$Z$76</c:f>
              <c:numCache>
                <c:formatCode>mmm\-yy</c:formatCode>
                <c:ptCount val="6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</c:numCache>
            </c:numRef>
          </c:cat>
          <c:val>
            <c:numRef>
              <c:f>'Seite 4 Schaubild'!$AC$15:$AC$76</c:f>
              <c:numCache>
                <c:formatCode>0.0</c:formatCode>
                <c:ptCount val="62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  <c:pt idx="45">
                  <c:v>122.3</c:v>
                </c:pt>
                <c:pt idx="46">
                  <c:v>124.3</c:v>
                </c:pt>
                <c:pt idx="47">
                  <c:v>113.4</c:v>
                </c:pt>
                <c:pt idx="48">
                  <c:v>104.7</c:v>
                </c:pt>
                <c:pt idx="49">
                  <c:v>105.6</c:v>
                </c:pt>
                <c:pt idx="50">
                  <c:v>108</c:v>
                </c:pt>
                <c:pt idx="51">
                  <c:v>110.9</c:v>
                </c:pt>
                <c:pt idx="52">
                  <c:v>113.6</c:v>
                </c:pt>
                <c:pt idx="53">
                  <c:v>109.7</c:v>
                </c:pt>
                <c:pt idx="54">
                  <c:v>109.1</c:v>
                </c:pt>
                <c:pt idx="55">
                  <c:v>106.9</c:v>
                </c:pt>
                <c:pt idx="56">
                  <c:v>105.4</c:v>
                </c:pt>
                <c:pt idx="57">
                  <c:v>105.7</c:v>
                </c:pt>
                <c:pt idx="58">
                  <c:v>105</c:v>
                </c:pt>
                <c:pt idx="59">
                  <c:v>103.7</c:v>
                </c:pt>
                <c:pt idx="60">
                  <c:v>109.9</c:v>
                </c:pt>
                <c:pt idx="61">
                  <c:v>102.4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Schaubild'!$Z$15:$Z$76</c:f>
              <c:numCache>
                <c:formatCode>mmm\-yy</c:formatCode>
                <c:ptCount val="6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</c:numCache>
            </c:numRef>
          </c:cat>
          <c:val>
            <c:numRef>
              <c:f>'Seite 4 Schaubild'!$AD$15:$AD$76</c:f>
              <c:numCache>
                <c:formatCode>0.0</c:formatCode>
                <c:ptCount val="62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  <c:pt idx="45">
                  <c:v>113.6</c:v>
                </c:pt>
                <c:pt idx="46">
                  <c:v>114.3</c:v>
                </c:pt>
                <c:pt idx="47">
                  <c:v>113.7</c:v>
                </c:pt>
                <c:pt idx="48">
                  <c:v>112.9</c:v>
                </c:pt>
                <c:pt idx="49">
                  <c:v>113.5</c:v>
                </c:pt>
                <c:pt idx="50">
                  <c:v>114.3</c:v>
                </c:pt>
                <c:pt idx="51">
                  <c:v>114.3</c:v>
                </c:pt>
                <c:pt idx="52">
                  <c:v>112.9</c:v>
                </c:pt>
                <c:pt idx="53">
                  <c:v>112.1</c:v>
                </c:pt>
                <c:pt idx="54">
                  <c:v>111.6</c:v>
                </c:pt>
                <c:pt idx="55">
                  <c:v>110.9</c:v>
                </c:pt>
                <c:pt idx="56">
                  <c:v>111.1</c:v>
                </c:pt>
                <c:pt idx="57">
                  <c:v>110.7</c:v>
                </c:pt>
                <c:pt idx="58">
                  <c:v>110</c:v>
                </c:pt>
                <c:pt idx="59">
                  <c:v>109.3</c:v>
                </c:pt>
                <c:pt idx="60">
                  <c:v>109.6</c:v>
                </c:pt>
                <c:pt idx="61">
                  <c:v>110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Schaubild'!$Z$15:$Z$76</c:f>
              <c:numCache>
                <c:formatCode>mmm\-yy</c:formatCode>
                <c:ptCount val="6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</c:numCache>
            </c:numRef>
          </c:cat>
          <c:val>
            <c:numRef>
              <c:f>'Seite 4 Schaubild'!$AE$15:$AE$76</c:f>
              <c:numCache>
                <c:formatCode>0.0</c:formatCode>
                <c:ptCount val="62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  <c:pt idx="45">
                  <c:v>105.8</c:v>
                </c:pt>
                <c:pt idx="46">
                  <c:v>105.1</c:v>
                </c:pt>
                <c:pt idx="47">
                  <c:v>105.1</c:v>
                </c:pt>
                <c:pt idx="48">
                  <c:v>105.4</c:v>
                </c:pt>
                <c:pt idx="49">
                  <c:v>106</c:v>
                </c:pt>
                <c:pt idx="50">
                  <c:v>106.2</c:v>
                </c:pt>
                <c:pt idx="51">
                  <c:v>107.1</c:v>
                </c:pt>
                <c:pt idx="52">
                  <c:v>107.7</c:v>
                </c:pt>
                <c:pt idx="53">
                  <c:v>108.5</c:v>
                </c:pt>
                <c:pt idx="54">
                  <c:v>108.2</c:v>
                </c:pt>
                <c:pt idx="55">
                  <c:v>107</c:v>
                </c:pt>
                <c:pt idx="56">
                  <c:v>106.5</c:v>
                </c:pt>
                <c:pt idx="57">
                  <c:v>106.2</c:v>
                </c:pt>
                <c:pt idx="58">
                  <c:v>106.5</c:v>
                </c:pt>
                <c:pt idx="59">
                  <c:v>106.9</c:v>
                </c:pt>
                <c:pt idx="60">
                  <c:v>107.3</c:v>
                </c:pt>
                <c:pt idx="61">
                  <c:v>107.4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Schaubild'!$Z$15:$Z$76</c:f>
              <c:numCache>
                <c:formatCode>mmm\-yy</c:formatCode>
                <c:ptCount val="6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</c:numCache>
            </c:numRef>
          </c:cat>
          <c:val>
            <c:numRef>
              <c:f>'Seite 4 Schaubild'!$AF$15:$AF$76</c:f>
              <c:numCache>
                <c:formatCode>0.0</c:formatCode>
                <c:ptCount val="62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  <c:pt idx="45">
                  <c:v>110.2</c:v>
                </c:pt>
                <c:pt idx="46">
                  <c:v>107</c:v>
                </c:pt>
                <c:pt idx="47">
                  <c:v>107</c:v>
                </c:pt>
                <c:pt idx="48">
                  <c:v>107.9</c:v>
                </c:pt>
                <c:pt idx="49">
                  <c:v>111.1</c:v>
                </c:pt>
                <c:pt idx="50">
                  <c:v>111.5</c:v>
                </c:pt>
                <c:pt idx="51">
                  <c:v>113.7</c:v>
                </c:pt>
                <c:pt idx="52">
                  <c:v>115</c:v>
                </c:pt>
                <c:pt idx="53">
                  <c:v>118.3</c:v>
                </c:pt>
                <c:pt idx="54">
                  <c:v>116.3</c:v>
                </c:pt>
                <c:pt idx="55">
                  <c:v>110.9</c:v>
                </c:pt>
                <c:pt idx="56">
                  <c:v>107.1</c:v>
                </c:pt>
                <c:pt idx="57">
                  <c:v>104.8</c:v>
                </c:pt>
                <c:pt idx="58">
                  <c:v>104.8</c:v>
                </c:pt>
                <c:pt idx="59">
                  <c:v>105</c:v>
                </c:pt>
                <c:pt idx="60">
                  <c:v>105</c:v>
                </c:pt>
                <c:pt idx="61">
                  <c:v>106.6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Schaubild'!$Z$15:$Z$76</c:f>
              <c:numCache>
                <c:formatCode>mmm\-yy</c:formatCode>
                <c:ptCount val="6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</c:numCache>
            </c:numRef>
          </c:cat>
          <c:val>
            <c:numRef>
              <c:f>'Seite 4 Schaubild'!$AG$15:$AG$76</c:f>
              <c:numCache>
                <c:formatCode>0.0</c:formatCode>
                <c:ptCount val="62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  <c:pt idx="45">
                  <c:v>112.7</c:v>
                </c:pt>
                <c:pt idx="46">
                  <c:v>111.8</c:v>
                </c:pt>
                <c:pt idx="47">
                  <c:v>112.3</c:v>
                </c:pt>
                <c:pt idx="48">
                  <c:v>112.6</c:v>
                </c:pt>
                <c:pt idx="49">
                  <c:v>111.5</c:v>
                </c:pt>
                <c:pt idx="50">
                  <c:v>111</c:v>
                </c:pt>
                <c:pt idx="51">
                  <c:v>111</c:v>
                </c:pt>
                <c:pt idx="52">
                  <c:v>111</c:v>
                </c:pt>
                <c:pt idx="53">
                  <c:v>111.2</c:v>
                </c:pt>
                <c:pt idx="54">
                  <c:v>110.9</c:v>
                </c:pt>
                <c:pt idx="55">
                  <c:v>110.4</c:v>
                </c:pt>
                <c:pt idx="56">
                  <c:v>110.3</c:v>
                </c:pt>
                <c:pt idx="57">
                  <c:v>111.3</c:v>
                </c:pt>
                <c:pt idx="58">
                  <c:v>111.9</c:v>
                </c:pt>
                <c:pt idx="59">
                  <c:v>112.2</c:v>
                </c:pt>
                <c:pt idx="60">
                  <c:v>112.7</c:v>
                </c:pt>
                <c:pt idx="61">
                  <c:v>112.7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Schaubild'!$Z$15:$Z$76</c:f>
              <c:numCache>
                <c:formatCode>mmm\-yy</c:formatCode>
                <c:ptCount val="6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</c:numCache>
            </c:numRef>
          </c:cat>
          <c:val>
            <c:numRef>
              <c:f>'Seite 4 Schaubild'!$AH$15:$AH$76</c:f>
              <c:numCache>
                <c:formatCode>0.0</c:formatCode>
                <c:ptCount val="62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  <c:pt idx="45">
                  <c:v>95.3</c:v>
                </c:pt>
                <c:pt idx="46">
                  <c:v>95.7</c:v>
                </c:pt>
                <c:pt idx="47">
                  <c:v>95</c:v>
                </c:pt>
                <c:pt idx="48">
                  <c:v>94.2</c:v>
                </c:pt>
                <c:pt idx="49">
                  <c:v>94.2</c:v>
                </c:pt>
                <c:pt idx="50">
                  <c:v>93.9</c:v>
                </c:pt>
                <c:pt idx="51">
                  <c:v>93.8</c:v>
                </c:pt>
                <c:pt idx="52">
                  <c:v>93.3</c:v>
                </c:pt>
                <c:pt idx="53">
                  <c:v>94.1</c:v>
                </c:pt>
                <c:pt idx="54">
                  <c:v>94.8</c:v>
                </c:pt>
                <c:pt idx="55">
                  <c:v>93.8</c:v>
                </c:pt>
                <c:pt idx="56">
                  <c:v>93.6</c:v>
                </c:pt>
                <c:pt idx="57">
                  <c:v>94</c:v>
                </c:pt>
                <c:pt idx="58">
                  <c:v>95</c:v>
                </c:pt>
                <c:pt idx="59">
                  <c:v>96.4</c:v>
                </c:pt>
                <c:pt idx="60">
                  <c:v>95.3</c:v>
                </c:pt>
                <c:pt idx="61">
                  <c:v>94.5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Schaubild'!$Z$15:$Z$76</c:f>
              <c:numCache>
                <c:formatCode>mmm\-yy</c:formatCode>
                <c:ptCount val="6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</c:numCache>
            </c:numRef>
          </c:cat>
          <c:val>
            <c:numRef>
              <c:f>'Seite 4 Schaubild'!$AI$15:$AI$76</c:f>
              <c:numCache>
                <c:formatCode>General</c:formatCode>
                <c:ptCount val="62"/>
                <c:pt idx="0">
                  <c:v>-2.7</c:v>
                </c:pt>
                <c:pt idx="1">
                  <c:v>-2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-0.9</c:v>
                </c:pt>
                <c:pt idx="8">
                  <c:v>-1.6</c:v>
                </c:pt>
                <c:pt idx="9">
                  <c:v>-1.5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-2.1</c:v>
                </c:pt>
                <c:pt idx="14">
                  <c:v>-2.9</c:v>
                </c:pt>
                <c:pt idx="15">
                  <c:v>-3.1</c:v>
                </c:pt>
                <c:pt idx="16">
                  <c:v>-2.8</c:v>
                </c:pt>
                <c:pt idx="17">
                  <c:v>-2</c:v>
                </c:pt>
                <c:pt idx="18">
                  <c:v>-1.8</c:v>
                </c:pt>
                <c:pt idx="19">
                  <c:v>-1.7</c:v>
                </c:pt>
                <c:pt idx="20">
                  <c:v>-0.6</c:v>
                </c:pt>
                <c:pt idx="21">
                  <c:v>0.2</c:v>
                </c:pt>
                <c:pt idx="22">
                  <c:v>0.4</c:v>
                </c:pt>
                <c:pt idx="23">
                  <c:v>2.7</c:v>
                </c:pt>
                <c:pt idx="24">
                  <c:v>3.9</c:v>
                </c:pt>
                <c:pt idx="25">
                  <c:v>4.8</c:v>
                </c:pt>
                <c:pt idx="26">
                  <c:v>4.5999999999999996</c:v>
                </c:pt>
                <c:pt idx="27">
                  <c:v>4.8</c:v>
                </c:pt>
                <c:pt idx="28">
                  <c:v>3</c:v>
                </c:pt>
                <c:pt idx="29">
                  <c:v>2.4</c:v>
                </c:pt>
                <c:pt idx="30">
                  <c:v>2.1</c:v>
                </c:pt>
                <c:pt idx="31">
                  <c:v>3</c:v>
                </c:pt>
                <c:pt idx="32">
                  <c:v>3.2</c:v>
                </c:pt>
                <c:pt idx="33">
                  <c:v>2.7</c:v>
                </c:pt>
                <c:pt idx="34">
                  <c:v>3.4</c:v>
                </c:pt>
                <c:pt idx="35">
                  <c:v>1.7</c:v>
                </c:pt>
                <c:pt idx="36">
                  <c:v>1.8</c:v>
                </c:pt>
                <c:pt idx="37">
                  <c:v>1.1000000000000001</c:v>
                </c:pt>
                <c:pt idx="38">
                  <c:v>1.3</c:v>
                </c:pt>
                <c:pt idx="39">
                  <c:v>1.2</c:v>
                </c:pt>
                <c:pt idx="40">
                  <c:v>2.7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3.5</c:v>
                </c:pt>
                <c:pt idx="45">
                  <c:v>4</c:v>
                </c:pt>
                <c:pt idx="46">
                  <c:v>3.5</c:v>
                </c:pt>
                <c:pt idx="47">
                  <c:v>2.5</c:v>
                </c:pt>
                <c:pt idx="48" formatCode="0.0">
                  <c:v>1.1000000000000001</c:v>
                </c:pt>
                <c:pt idx="49" formatCode="0.0">
                  <c:v>1.6</c:v>
                </c:pt>
                <c:pt idx="50" formatCode="0.0">
                  <c:v>1.8</c:v>
                </c:pt>
                <c:pt idx="51" formatCode="0.0">
                  <c:v>2.1</c:v>
                </c:pt>
                <c:pt idx="52" formatCode="0.0">
                  <c:v>1.6</c:v>
                </c:pt>
                <c:pt idx="53" formatCode="0.0">
                  <c:v>0.3</c:v>
                </c:pt>
                <c:pt idx="54" formatCode="0.0">
                  <c:v>-0.1</c:v>
                </c:pt>
                <c:pt idx="55" formatCode="0.0">
                  <c:v>-1.1000000000000001</c:v>
                </c:pt>
                <c:pt idx="56" formatCode="0.0">
                  <c:v>-1.9</c:v>
                </c:pt>
                <c:pt idx="57" formatCode="0.0">
                  <c:v>-2.2999999999999998</c:v>
                </c:pt>
                <c:pt idx="58" formatCode="0.0">
                  <c:v>-2.5</c:v>
                </c:pt>
                <c:pt idx="59" formatCode="0.0">
                  <c:v>-1.3</c:v>
                </c:pt>
                <c:pt idx="60" formatCode="0.0">
                  <c:v>0.3</c:v>
                </c:pt>
                <c:pt idx="61" formatCode="0.0">
                  <c:v>-0.9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390525</xdr:colOff>
          <xdr:row>0</xdr:row>
          <xdr:rowOff>0</xdr:rowOff>
        </xdr:from>
        <xdr:to>
          <xdr:col>7</xdr:col>
          <xdr:colOff>495300</xdr:colOff>
          <xdr:row>22</xdr:row>
          <xdr:rowOff>9525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190500</xdr:colOff>
          <xdr:row>65</xdr:row>
          <xdr:rowOff>28575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7</xdr:col>
          <xdr:colOff>742950</xdr:colOff>
          <xdr:row>63</xdr:row>
          <xdr:rowOff>57150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5"/>
      <c r="C1" s="136"/>
      <c r="D1" s="136"/>
      <c r="E1" s="136"/>
      <c r="F1" s="136"/>
      <c r="G1" s="136"/>
      <c r="H1" s="136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7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38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1"/>
      <c r="C18" s="121"/>
      <c r="D18" s="121"/>
      <c r="E18" s="121"/>
      <c r="F18" s="4"/>
      <c r="G18" s="4"/>
      <c r="H18" s="4"/>
    </row>
    <row r="19" spans="1:8" x14ac:dyDescent="0.2">
      <c r="A19" s="4"/>
      <c r="B19" s="121"/>
      <c r="C19" s="121"/>
      <c r="D19" s="121"/>
      <c r="E19" s="121"/>
      <c r="F19" s="4"/>
      <c r="G19" s="4"/>
      <c r="H19" s="4"/>
    </row>
    <row r="20" spans="1:8" x14ac:dyDescent="0.2">
      <c r="A20" s="4"/>
      <c r="B20" s="139"/>
      <c r="C20" s="140"/>
      <c r="D20" s="140"/>
      <c r="E20" s="140"/>
      <c r="F20" s="122"/>
      <c r="G20" s="4"/>
      <c r="H20" s="4"/>
    </row>
    <row r="21" spans="1:8" x14ac:dyDescent="0.2">
      <c r="A21" s="4"/>
      <c r="B21" s="140"/>
      <c r="C21" s="140"/>
      <c r="D21" s="140"/>
      <c r="E21" s="140"/>
      <c r="F21" s="122"/>
      <c r="G21" s="4"/>
      <c r="H21" s="4"/>
    </row>
    <row r="22" spans="1:8" x14ac:dyDescent="0.2">
      <c r="A22" s="4"/>
      <c r="B22" s="140"/>
      <c r="C22" s="140"/>
      <c r="D22" s="140"/>
      <c r="E22" s="140"/>
      <c r="F22" s="122"/>
      <c r="G22" s="4"/>
      <c r="H22" s="4"/>
    </row>
    <row r="23" spans="1:8" x14ac:dyDescent="0.2">
      <c r="A23" s="4"/>
      <c r="B23" s="140"/>
      <c r="C23" s="140"/>
      <c r="D23" s="140"/>
      <c r="E23" s="140"/>
      <c r="F23" s="122"/>
      <c r="G23" s="4"/>
      <c r="H23" s="4"/>
    </row>
    <row r="24" spans="1:8" x14ac:dyDescent="0.2">
      <c r="A24" s="4"/>
      <c r="B24" s="140"/>
      <c r="C24" s="140"/>
      <c r="D24" s="140"/>
      <c r="E24" s="140"/>
      <c r="F24" s="122"/>
      <c r="G24" s="4"/>
      <c r="H24" s="4"/>
    </row>
    <row r="25" spans="1:8" x14ac:dyDescent="0.2">
      <c r="A25" s="4"/>
      <c r="B25" s="140"/>
      <c r="C25" s="140"/>
      <c r="D25" s="140"/>
      <c r="E25" s="140"/>
      <c r="F25" s="122"/>
      <c r="G25" s="4"/>
      <c r="H25" s="4"/>
    </row>
    <row r="26" spans="1:8" x14ac:dyDescent="0.2">
      <c r="A26" s="4"/>
      <c r="B26" s="140"/>
      <c r="C26" s="140"/>
      <c r="D26" s="140"/>
      <c r="E26" s="140"/>
      <c r="F26" s="122"/>
      <c r="G26" s="4"/>
      <c r="H26" s="4"/>
    </row>
    <row r="27" spans="1:8" x14ac:dyDescent="0.2">
      <c r="A27" s="4"/>
      <c r="B27" s="140"/>
      <c r="C27" s="140"/>
      <c r="D27" s="140"/>
      <c r="E27" s="140"/>
      <c r="F27" s="122"/>
      <c r="G27" s="4"/>
      <c r="H27" s="4"/>
    </row>
    <row r="28" spans="1:8" x14ac:dyDescent="0.2">
      <c r="A28" s="4"/>
      <c r="B28" s="140"/>
      <c r="C28" s="140"/>
      <c r="D28" s="140"/>
      <c r="E28" s="140"/>
      <c r="F28" s="122"/>
      <c r="G28" s="4"/>
      <c r="H28" s="4"/>
    </row>
    <row r="29" spans="1:8" x14ac:dyDescent="0.2">
      <c r="A29" s="4"/>
      <c r="B29" s="140"/>
      <c r="C29" s="140"/>
      <c r="D29" s="140"/>
      <c r="E29" s="140"/>
      <c r="F29" s="122"/>
      <c r="G29" s="4"/>
      <c r="H29" s="4"/>
    </row>
    <row r="30" spans="1:8" x14ac:dyDescent="0.2">
      <c r="A30" s="4"/>
      <c r="B30" s="140"/>
      <c r="C30" s="140"/>
      <c r="D30" s="140"/>
      <c r="E30" s="140"/>
      <c r="F30" s="122"/>
      <c r="G30" s="4"/>
      <c r="H30" s="4"/>
    </row>
    <row r="31" spans="1:8" x14ac:dyDescent="0.2">
      <c r="A31" s="4"/>
      <c r="B31" s="140"/>
      <c r="C31" s="140"/>
      <c r="D31" s="140"/>
      <c r="E31" s="140"/>
      <c r="F31" s="122"/>
      <c r="G31" s="4"/>
      <c r="H31" s="4"/>
    </row>
    <row r="32" spans="1:8" x14ac:dyDescent="0.2">
      <c r="A32" s="4"/>
      <c r="B32" s="140"/>
      <c r="C32" s="140"/>
      <c r="D32" s="140"/>
      <c r="E32" s="140"/>
      <c r="F32" s="122"/>
      <c r="G32" s="4"/>
      <c r="H32" s="4"/>
    </row>
    <row r="33" spans="1:9" x14ac:dyDescent="0.2">
      <c r="A33" s="4"/>
      <c r="B33" s="140"/>
      <c r="C33" s="140"/>
      <c r="D33" s="140"/>
      <c r="E33" s="140"/>
      <c r="F33" s="122"/>
      <c r="G33" s="4"/>
      <c r="H33" s="4"/>
    </row>
    <row r="34" spans="1:9" x14ac:dyDescent="0.2">
      <c r="A34" s="4"/>
      <c r="B34" s="140"/>
      <c r="C34" s="140"/>
      <c r="D34" s="140"/>
      <c r="E34" s="140"/>
      <c r="F34" s="122"/>
      <c r="G34" s="4"/>
      <c r="H34" s="4"/>
    </row>
    <row r="35" spans="1:9" x14ac:dyDescent="0.2">
      <c r="A35" s="4"/>
      <c r="B35" s="140"/>
      <c r="C35" s="140"/>
      <c r="D35" s="140"/>
      <c r="E35" s="140"/>
      <c r="F35" s="122"/>
      <c r="G35" s="4"/>
      <c r="H35" s="4"/>
    </row>
    <row r="36" spans="1:9" x14ac:dyDescent="0.2">
      <c r="A36" s="4"/>
      <c r="B36" s="140"/>
      <c r="C36" s="140"/>
      <c r="D36" s="140"/>
      <c r="E36" s="140"/>
      <c r="F36" s="122"/>
      <c r="G36" s="4"/>
      <c r="H36" s="4"/>
    </row>
    <row r="37" spans="1:9" x14ac:dyDescent="0.2">
      <c r="A37" s="4"/>
      <c r="B37" s="140"/>
      <c r="C37" s="140"/>
      <c r="D37" s="140"/>
      <c r="E37" s="140"/>
      <c r="F37" s="122"/>
      <c r="G37" s="4"/>
      <c r="H37" s="4"/>
    </row>
    <row r="38" spans="1:9" x14ac:dyDescent="0.2">
      <c r="A38" s="4"/>
      <c r="B38" s="140"/>
      <c r="C38" s="140"/>
      <c r="D38" s="140"/>
      <c r="E38" s="140"/>
      <c r="F38" s="122"/>
      <c r="G38" s="4"/>
      <c r="H38" s="4"/>
    </row>
    <row r="39" spans="1:9" x14ac:dyDescent="0.2">
      <c r="A39" s="4"/>
      <c r="B39" s="122"/>
      <c r="C39" s="122"/>
      <c r="D39" s="122"/>
      <c r="E39" s="122"/>
      <c r="F39" s="122"/>
      <c r="G39" s="4"/>
      <c r="H39" s="4"/>
    </row>
    <row r="40" spans="1:9" x14ac:dyDescent="0.2">
      <c r="A40" s="4"/>
      <c r="B40" s="125"/>
      <c r="C40" s="125"/>
      <c r="D40" s="125"/>
      <c r="E40" s="125"/>
      <c r="F40" s="125"/>
      <c r="G40" s="119"/>
      <c r="H40" s="119"/>
      <c r="I40" s="126"/>
    </row>
    <row r="41" spans="1:9" x14ac:dyDescent="0.2">
      <c r="A41" s="4"/>
      <c r="B41" s="126"/>
      <c r="C41" s="126"/>
      <c r="D41" s="126"/>
      <c r="E41" s="126"/>
      <c r="F41" s="126"/>
      <c r="G41" s="126"/>
      <c r="H41" s="126"/>
      <c r="I41" s="126"/>
    </row>
    <row r="42" spans="1:9" ht="12.75" customHeight="1" x14ac:dyDescent="0.2">
      <c r="A42" s="4"/>
      <c r="B42" s="127"/>
      <c r="C42" s="116"/>
      <c r="D42" s="116"/>
      <c r="E42" s="116"/>
      <c r="F42" s="116"/>
      <c r="G42" s="116"/>
      <c r="H42" s="116"/>
      <c r="I42" s="126"/>
    </row>
    <row r="43" spans="1:9" ht="12.75" customHeight="1" x14ac:dyDescent="0.25">
      <c r="A43" s="4"/>
      <c r="B43" s="124"/>
      <c r="C43" s="117"/>
      <c r="D43" s="117"/>
      <c r="E43" s="117"/>
      <c r="F43" s="117"/>
      <c r="G43" s="117"/>
      <c r="H43" s="117"/>
      <c r="I43" s="126"/>
    </row>
    <row r="44" spans="1:9" ht="12.75" customHeight="1" x14ac:dyDescent="0.25">
      <c r="A44" s="4"/>
      <c r="B44" s="124"/>
      <c r="C44" s="118"/>
      <c r="D44" s="118"/>
      <c r="E44" s="118"/>
      <c r="F44" s="118"/>
      <c r="G44" s="118"/>
      <c r="H44" s="118"/>
      <c r="I44" s="126"/>
    </row>
    <row r="45" spans="1:9" ht="12.75" customHeight="1" x14ac:dyDescent="0.25">
      <c r="A45" s="4"/>
      <c r="B45" s="124"/>
      <c r="C45" s="118"/>
      <c r="D45" s="119"/>
      <c r="E45" s="119"/>
      <c r="F45" s="119"/>
      <c r="G45" s="119"/>
      <c r="H45" s="119"/>
      <c r="I45" s="126"/>
    </row>
    <row r="46" spans="1:9" ht="12.75" customHeight="1" x14ac:dyDescent="0.25">
      <c r="A46" s="4"/>
      <c r="B46" s="124"/>
      <c r="C46" s="119"/>
      <c r="D46" s="119"/>
      <c r="E46" s="119"/>
      <c r="F46" s="119"/>
      <c r="G46" s="119"/>
      <c r="H46" s="119"/>
      <c r="I46" s="126"/>
    </row>
    <row r="48" spans="1:9" s="8" customFormat="1" ht="33" x14ac:dyDescent="0.45">
      <c r="A48" s="6"/>
      <c r="B48" s="12" t="s">
        <v>334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2"/>
      <c r="C49" s="14"/>
      <c r="D49" s="14"/>
      <c r="E49" s="14"/>
      <c r="F49" s="14"/>
      <c r="G49" s="14"/>
      <c r="H49" s="14"/>
    </row>
    <row r="50" spans="1:8" x14ac:dyDescent="0.2">
      <c r="A50" s="4"/>
      <c r="B50" s="122"/>
      <c r="C50" s="14"/>
      <c r="D50" s="14"/>
      <c r="E50" s="14"/>
      <c r="F50" s="14"/>
      <c r="G50" s="14"/>
      <c r="H50" s="14"/>
    </row>
    <row r="51" spans="1:8" x14ac:dyDescent="0.2">
      <c r="A51" s="4"/>
      <c r="B51" s="122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339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340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2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332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3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H28" sqref="H28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s="28" customFormat="1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s="28" customFormat="1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s="28" customFormat="1" ht="12.75" x14ac:dyDescent="0.2">
      <c r="A4" s="150" t="s">
        <v>331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1" t="s">
        <v>10</v>
      </c>
      <c r="C7" s="152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5" t="s">
        <v>335</v>
      </c>
      <c r="K7" s="151"/>
      <c r="L7" s="151"/>
      <c r="M7" s="151"/>
    </row>
    <row r="8" spans="1:13" s="28" customFormat="1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336</v>
      </c>
      <c r="K9" s="154"/>
      <c r="L9" s="156" t="s">
        <v>337</v>
      </c>
      <c r="M9" s="156"/>
    </row>
    <row r="10" spans="1:13" s="28" customFormat="1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103.2</v>
      </c>
      <c r="G13" s="74">
        <v>104.6</v>
      </c>
      <c r="H13" s="74">
        <v>101.5</v>
      </c>
      <c r="I13" s="74">
        <v>101.3</v>
      </c>
      <c r="J13" s="75" t="s">
        <v>1</v>
      </c>
      <c r="K13" s="76">
        <v>3.2</v>
      </c>
      <c r="L13" s="75" t="s">
        <v>1</v>
      </c>
      <c r="M13" s="76">
        <v>0.2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98.6</v>
      </c>
      <c r="G14" s="74">
        <v>100.6</v>
      </c>
      <c r="H14" s="74">
        <v>97.3</v>
      </c>
      <c r="I14" s="74">
        <v>98.1</v>
      </c>
      <c r="J14" s="75" t="s">
        <v>1</v>
      </c>
      <c r="K14" s="76">
        <v>2.5</v>
      </c>
      <c r="L14" s="75" t="s">
        <v>338</v>
      </c>
      <c r="M14" s="76">
        <v>0.8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101.2</v>
      </c>
      <c r="G15" s="74">
        <v>108.7</v>
      </c>
      <c r="H15" s="74">
        <v>87.3</v>
      </c>
      <c r="I15" s="74">
        <v>82.2</v>
      </c>
      <c r="J15" s="75" t="s">
        <v>1</v>
      </c>
      <c r="K15" s="76">
        <v>24.4</v>
      </c>
      <c r="L15" s="75" t="s">
        <v>1</v>
      </c>
      <c r="M15" s="76">
        <v>5.8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105.1</v>
      </c>
      <c r="G16" s="74">
        <v>105.3</v>
      </c>
      <c r="H16" s="74">
        <v>105.7</v>
      </c>
      <c r="I16" s="74">
        <v>105.6</v>
      </c>
      <c r="J16" s="75" t="s">
        <v>338</v>
      </c>
      <c r="K16" s="76">
        <v>0.3</v>
      </c>
      <c r="L16" s="75" t="s">
        <v>1</v>
      </c>
      <c r="M16" s="76">
        <v>0.1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104.9</v>
      </c>
      <c r="G17" s="74">
        <v>106.5</v>
      </c>
      <c r="H17" s="74">
        <v>104.1</v>
      </c>
      <c r="I17" s="74">
        <v>103.6</v>
      </c>
      <c r="J17" s="75" t="s">
        <v>1</v>
      </c>
      <c r="K17" s="76">
        <v>2.7</v>
      </c>
      <c r="L17" s="75" t="s">
        <v>1</v>
      </c>
      <c r="M17" s="76">
        <v>0.5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107.4</v>
      </c>
      <c r="G18" s="74">
        <v>112.2</v>
      </c>
      <c r="H18" s="74">
        <v>106.8</v>
      </c>
      <c r="I18" s="74">
        <v>106.5</v>
      </c>
      <c r="J18" s="75" t="s">
        <v>1</v>
      </c>
      <c r="K18" s="76">
        <v>5.0999999999999996</v>
      </c>
      <c r="L18" s="75" t="s">
        <v>1</v>
      </c>
      <c r="M18" s="76">
        <v>0.3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104.9</v>
      </c>
      <c r="G19" s="74">
        <v>104.4</v>
      </c>
      <c r="H19" s="74">
        <v>105.8</v>
      </c>
      <c r="I19" s="74">
        <v>105.8</v>
      </c>
      <c r="J19" s="75" t="s">
        <v>338</v>
      </c>
      <c r="K19" s="76">
        <v>1.3</v>
      </c>
      <c r="L19" s="75"/>
      <c r="M19" s="76" t="s">
        <v>1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H28" sqref="H28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57" t="s">
        <v>13</v>
      </c>
      <c r="B2" s="157"/>
      <c r="C2" s="157"/>
      <c r="D2" s="157"/>
      <c r="E2" s="157"/>
      <c r="F2" s="157"/>
      <c r="G2" s="157"/>
    </row>
    <row r="3" spans="1:7" s="21" customFormat="1" ht="15" customHeight="1" x14ac:dyDescent="0.2">
      <c r="A3" s="157" t="s">
        <v>98</v>
      </c>
      <c r="B3" s="157"/>
      <c r="C3" s="157"/>
      <c r="D3" s="157"/>
      <c r="E3" s="157"/>
      <c r="F3" s="157"/>
      <c r="G3" s="157"/>
    </row>
    <row r="4" spans="1:7" s="21" customFormat="1" ht="15" customHeight="1" x14ac:dyDescent="0.2">
      <c r="A4" s="158" t="s">
        <v>331</v>
      </c>
      <c r="B4" s="159"/>
      <c r="C4" s="158"/>
      <c r="D4" s="158"/>
      <c r="E4" s="158"/>
      <c r="F4" s="159"/>
      <c r="G4" s="158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20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20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20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333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3"/>
      <c r="B1" s="143"/>
      <c r="C1" s="143"/>
      <c r="D1" s="143"/>
      <c r="E1" s="143"/>
      <c r="F1" s="143"/>
      <c r="G1" s="143"/>
      <c r="H1" s="143"/>
      <c r="I1" s="143"/>
    </row>
    <row r="2" spans="1:9" ht="15" x14ac:dyDescent="0.2">
      <c r="A2" s="142" t="s">
        <v>104</v>
      </c>
      <c r="B2" s="142"/>
      <c r="C2" s="142"/>
      <c r="D2" s="142"/>
      <c r="E2" s="142"/>
      <c r="F2" s="142"/>
      <c r="G2" s="142"/>
      <c r="H2" s="142"/>
      <c r="I2" s="142"/>
    </row>
    <row r="3" spans="1:9" ht="12" customHeight="1" x14ac:dyDescent="0.2">
      <c r="A3" s="143"/>
      <c r="B3" s="143"/>
      <c r="C3" s="143"/>
      <c r="D3" s="143"/>
      <c r="E3" s="143"/>
      <c r="F3" s="143"/>
      <c r="G3" s="143"/>
      <c r="H3" s="111"/>
      <c r="I3" s="104" t="s">
        <v>105</v>
      </c>
    </row>
    <row r="4" spans="1:9" ht="6" customHeight="1" x14ac:dyDescent="0.2">
      <c r="A4" s="145" t="s">
        <v>18</v>
      </c>
      <c r="B4" s="145"/>
      <c r="C4" s="145"/>
      <c r="D4" s="145"/>
      <c r="E4" s="145"/>
      <c r="F4" s="145"/>
      <c r="G4" s="145"/>
      <c r="H4" s="111"/>
      <c r="I4" s="104"/>
    </row>
    <row r="5" spans="1:9" ht="12" customHeight="1" x14ac:dyDescent="0.25">
      <c r="A5" s="145"/>
      <c r="B5" s="145"/>
      <c r="C5" s="145"/>
      <c r="D5" s="145"/>
      <c r="E5" s="145"/>
      <c r="F5" s="145"/>
      <c r="G5" s="145"/>
      <c r="H5" s="105" t="s">
        <v>103</v>
      </c>
      <c r="I5" s="104">
        <v>3</v>
      </c>
    </row>
    <row r="6" spans="1:9" ht="12" customHeight="1" x14ac:dyDescent="0.2">
      <c r="A6" s="111"/>
      <c r="B6" s="111"/>
      <c r="C6" s="111"/>
      <c r="D6" s="111"/>
      <c r="E6" s="111"/>
      <c r="F6" s="111"/>
      <c r="G6" s="111"/>
      <c r="H6" s="111"/>
      <c r="I6" s="104"/>
    </row>
    <row r="7" spans="1:9" x14ac:dyDescent="0.2">
      <c r="A7" s="106" t="s">
        <v>106</v>
      </c>
    </row>
    <row r="8" spans="1:9" ht="5.25" customHeight="1" x14ac:dyDescent="0.2">
      <c r="A8" s="106"/>
    </row>
    <row r="9" spans="1:9" x14ac:dyDescent="0.2">
      <c r="A9" s="112">
        <v>1</v>
      </c>
      <c r="B9" s="144" t="s">
        <v>19</v>
      </c>
      <c r="C9" s="144"/>
      <c r="D9" s="144"/>
      <c r="E9" s="144"/>
      <c r="F9" s="144"/>
      <c r="G9" s="144"/>
      <c r="H9" s="107" t="s">
        <v>103</v>
      </c>
      <c r="I9" s="104">
        <v>4</v>
      </c>
    </row>
    <row r="10" spans="1:9" x14ac:dyDescent="0.2">
      <c r="A10" s="112">
        <v>2</v>
      </c>
      <c r="B10" s="144" t="s">
        <v>20</v>
      </c>
      <c r="C10" s="144"/>
      <c r="D10" s="144"/>
      <c r="E10" s="144"/>
      <c r="F10" s="144"/>
      <c r="G10" s="144"/>
      <c r="H10" s="107" t="s">
        <v>103</v>
      </c>
      <c r="I10" s="104">
        <v>5</v>
      </c>
    </row>
    <row r="11" spans="1:9" ht="12" customHeight="1" x14ac:dyDescent="0.2">
      <c r="A11" s="112"/>
      <c r="I11" s="104"/>
    </row>
    <row r="12" spans="1:9" x14ac:dyDescent="0.2">
      <c r="A12" s="106" t="s">
        <v>21</v>
      </c>
      <c r="I12" s="104"/>
    </row>
    <row r="13" spans="1:9" ht="6" customHeight="1" x14ac:dyDescent="0.2">
      <c r="A13" s="111"/>
      <c r="B13" s="111"/>
      <c r="C13" s="111"/>
      <c r="D13" s="111"/>
      <c r="E13" s="111"/>
      <c r="F13" s="111"/>
      <c r="G13" s="111"/>
      <c r="H13" s="111"/>
      <c r="I13" s="104"/>
    </row>
    <row r="14" spans="1:9" x14ac:dyDescent="0.2">
      <c r="A14" s="108" t="s">
        <v>107</v>
      </c>
      <c r="B14" s="144" t="s">
        <v>162</v>
      </c>
      <c r="C14" s="144"/>
      <c r="D14" s="144"/>
      <c r="E14" s="144"/>
      <c r="F14" s="144"/>
      <c r="G14" s="144"/>
      <c r="H14" s="107" t="s">
        <v>103</v>
      </c>
      <c r="I14" s="104">
        <v>7</v>
      </c>
    </row>
    <row r="15" spans="1:9" ht="12.75" customHeight="1" x14ac:dyDescent="0.2">
      <c r="A15" s="108" t="s">
        <v>108</v>
      </c>
      <c r="B15" s="144" t="s">
        <v>163</v>
      </c>
      <c r="C15" s="144"/>
      <c r="D15" s="144"/>
      <c r="E15" s="144"/>
      <c r="F15" s="144"/>
      <c r="G15" s="144"/>
      <c r="I15" s="104">
        <v>11</v>
      </c>
    </row>
    <row r="16" spans="1:9" ht="12.75" customHeight="1" x14ac:dyDescent="0.2">
      <c r="A16" s="108"/>
      <c r="B16" s="144"/>
      <c r="C16" s="144"/>
      <c r="D16" s="144"/>
      <c r="E16" s="144"/>
      <c r="F16" s="144"/>
      <c r="G16" s="144"/>
      <c r="I16" s="104"/>
    </row>
    <row r="17" spans="1:9" ht="12.75" customHeight="1" x14ac:dyDescent="0.2">
      <c r="A17" s="108"/>
      <c r="I17" s="104"/>
    </row>
    <row r="18" spans="1:9" ht="13.5" customHeight="1" x14ac:dyDescent="0.2">
      <c r="A18" s="106"/>
    </row>
    <row r="19" spans="1:9" ht="14.25" x14ac:dyDescent="0.2">
      <c r="A19" s="141" t="s">
        <v>109</v>
      </c>
      <c r="B19" s="141"/>
      <c r="C19" s="141"/>
      <c r="D19" s="141"/>
      <c r="E19" s="141"/>
      <c r="F19" s="141"/>
      <c r="G19" s="141"/>
      <c r="H19" s="110"/>
    </row>
    <row r="20" spans="1:9" ht="9" customHeight="1" x14ac:dyDescent="0.2"/>
    <row r="21" spans="1:9" x14ac:dyDescent="0.2">
      <c r="C21" s="109" t="s">
        <v>110</v>
      </c>
      <c r="D21" s="4" t="s">
        <v>111</v>
      </c>
    </row>
    <row r="22" spans="1:9" x14ac:dyDescent="0.2">
      <c r="C22" s="109" t="s">
        <v>1</v>
      </c>
      <c r="D22" s="4" t="s">
        <v>112</v>
      </c>
    </row>
    <row r="23" spans="1:9" x14ac:dyDescent="0.2">
      <c r="C23" s="109" t="s">
        <v>113</v>
      </c>
      <c r="D23" s="4" t="s">
        <v>114</v>
      </c>
    </row>
    <row r="24" spans="1:9" x14ac:dyDescent="0.2">
      <c r="C24" s="109" t="s">
        <v>115</v>
      </c>
      <c r="D24" s="4" t="s">
        <v>116</v>
      </c>
    </row>
    <row r="25" spans="1:9" x14ac:dyDescent="0.2">
      <c r="C25" s="109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1" t="s">
        <v>120</v>
      </c>
      <c r="B28" s="141"/>
      <c r="C28" s="141"/>
      <c r="D28" s="141"/>
      <c r="E28" s="141"/>
      <c r="F28" s="141"/>
      <c r="G28" s="141"/>
      <c r="H28" s="110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02/2020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7" r:id="rId4">
          <objectPr defaultSize="0" r:id="rId5">
            <anchor moveWithCells="1">
              <from>
                <xdr:col>0</xdr:col>
                <xdr:colOff>390525</xdr:colOff>
                <xdr:row>0</xdr:row>
                <xdr:rowOff>0</xdr:rowOff>
              </from>
              <to>
                <xdr:col>7</xdr:col>
                <xdr:colOff>495300</xdr:colOff>
                <xdr:row>22</xdr:row>
                <xdr:rowOff>9525</xdr:rowOff>
              </to>
            </anchor>
          </objectPr>
        </oleObject>
      </mc:Choice>
      <mc:Fallback>
        <oleObject progId="Document" shapeId="2498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M107"/>
  <sheetViews>
    <sheetView showGridLines="0" zoomScale="90" zoomScaleNormal="9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4" width="11.42578125" style="1"/>
    <col min="25" max="25" width="11.42578125" style="102"/>
    <col min="26" max="26" width="11.42578125" style="1"/>
    <col min="27" max="27" width="13.85546875" style="1" customWidth="1"/>
    <col min="28" max="28" width="11.42578125" style="1"/>
    <col min="29" max="29" width="17" style="1" bestFit="1" customWidth="1"/>
    <col min="30" max="30" width="11.42578125" style="1"/>
    <col min="31" max="31" width="13.42578125" style="1" bestFit="1" customWidth="1"/>
    <col min="32" max="32" width="16.28515625" style="1" bestFit="1" customWidth="1"/>
    <col min="33" max="33" width="11.28515625" style="1" customWidth="1"/>
    <col min="34" max="34" width="11.140625" style="1" customWidth="1"/>
    <col min="35" max="35" width="20" style="1" bestFit="1" customWidth="1"/>
    <col min="36" max="37" width="11.42578125" style="1"/>
    <col min="38" max="38" width="11.42578125" style="102"/>
    <col min="39" max="16384" width="11.42578125" style="3"/>
  </cols>
  <sheetData>
    <row r="1" spans="1:39" ht="18" x14ac:dyDescent="0.2">
      <c r="A1" s="146" t="s">
        <v>98</v>
      </c>
      <c r="B1" s="146"/>
      <c r="C1" s="146"/>
      <c r="D1" s="146"/>
      <c r="E1" s="146"/>
      <c r="F1" s="146"/>
      <c r="G1" s="146"/>
      <c r="H1" s="146"/>
      <c r="J1" s="1"/>
      <c r="K1" s="1"/>
      <c r="L1" s="1"/>
      <c r="M1" s="1"/>
      <c r="X1" s="102"/>
      <c r="Z1" s="147" t="s">
        <v>319</v>
      </c>
      <c r="AA1" s="147"/>
      <c r="AB1" s="147"/>
      <c r="AC1" s="147"/>
      <c r="AD1" s="147"/>
      <c r="AE1" s="147" t="s">
        <v>318</v>
      </c>
      <c r="AF1" s="147"/>
      <c r="AG1" s="147"/>
      <c r="AH1" s="147"/>
      <c r="AI1" s="102"/>
      <c r="AJ1" s="102"/>
      <c r="AK1" s="102"/>
      <c r="AM1" s="1"/>
    </row>
    <row r="2" spans="1:39" ht="18" x14ac:dyDescent="0.2">
      <c r="A2" s="146" t="s">
        <v>331</v>
      </c>
      <c r="B2" s="146"/>
      <c r="C2" s="146"/>
      <c r="D2" s="146"/>
      <c r="E2" s="146"/>
      <c r="F2" s="146"/>
      <c r="G2" s="146"/>
      <c r="H2" s="146"/>
      <c r="J2" s="1"/>
      <c r="K2" s="1"/>
      <c r="L2" s="1"/>
      <c r="M2" s="1"/>
      <c r="X2" s="102"/>
      <c r="Z2" s="102" t="s">
        <v>329</v>
      </c>
      <c r="AA2" s="102" t="s">
        <v>159</v>
      </c>
      <c r="AB2" s="102" t="s">
        <v>320</v>
      </c>
      <c r="AC2" s="102" t="s">
        <v>321</v>
      </c>
      <c r="AD2" s="102" t="s">
        <v>322</v>
      </c>
      <c r="AE2" s="102" t="s">
        <v>323</v>
      </c>
      <c r="AF2" s="102" t="s">
        <v>324</v>
      </c>
      <c r="AG2" s="102" t="s">
        <v>325</v>
      </c>
      <c r="AH2" s="102" t="s">
        <v>326</v>
      </c>
      <c r="AI2" s="102"/>
      <c r="AJ2" s="102"/>
      <c r="AK2" s="102"/>
      <c r="AM2" s="1"/>
    </row>
    <row r="3" spans="1:39" x14ac:dyDescent="0.2">
      <c r="J3" s="1"/>
      <c r="K3" s="1"/>
      <c r="L3" s="1"/>
      <c r="M3" s="1"/>
      <c r="X3" s="102"/>
      <c r="Z3" s="128">
        <v>41640</v>
      </c>
      <c r="AA3" s="129">
        <v>101.5</v>
      </c>
      <c r="AB3" s="130"/>
      <c r="AC3" s="131"/>
      <c r="AD3" s="131"/>
      <c r="AE3" s="131"/>
      <c r="AF3" s="130"/>
      <c r="AG3" s="130"/>
      <c r="AH3" s="131"/>
      <c r="AI3" s="132" t="s">
        <v>317</v>
      </c>
      <c r="AJ3" s="102"/>
      <c r="AK3" s="102"/>
      <c r="AM3" s="1"/>
    </row>
    <row r="4" spans="1:39" x14ac:dyDescent="0.2">
      <c r="J4" s="1"/>
      <c r="K4" s="1"/>
      <c r="L4" s="1"/>
      <c r="M4" s="1"/>
      <c r="X4" s="102"/>
      <c r="Z4" s="128">
        <v>41671</v>
      </c>
      <c r="AA4" s="129">
        <v>101.4</v>
      </c>
      <c r="AB4" s="130"/>
      <c r="AC4" s="131"/>
      <c r="AD4" s="131"/>
      <c r="AE4" s="131"/>
      <c r="AF4" s="130"/>
      <c r="AG4" s="130"/>
      <c r="AH4" s="131"/>
      <c r="AI4" s="133" t="s">
        <v>328</v>
      </c>
      <c r="AJ4" s="102"/>
      <c r="AK4" s="102"/>
      <c r="AM4" s="1"/>
    </row>
    <row r="5" spans="1:39" x14ac:dyDescent="0.2">
      <c r="J5" s="1"/>
      <c r="K5" s="1"/>
      <c r="L5" s="1"/>
      <c r="M5" s="1"/>
      <c r="X5" s="102"/>
      <c r="Z5" s="128">
        <v>41699</v>
      </c>
      <c r="AA5" s="129">
        <v>101.4</v>
      </c>
      <c r="AB5" s="130"/>
      <c r="AC5" s="131"/>
      <c r="AD5" s="131"/>
      <c r="AE5" s="131"/>
      <c r="AF5" s="130"/>
      <c r="AG5" s="130"/>
      <c r="AH5" s="131"/>
      <c r="AI5" s="102"/>
      <c r="AJ5" s="102"/>
      <c r="AK5" s="102"/>
      <c r="AM5" s="1"/>
    </row>
    <row r="6" spans="1:39" x14ac:dyDescent="0.2">
      <c r="J6" s="1"/>
      <c r="K6" s="1"/>
      <c r="L6" s="1"/>
      <c r="M6" s="1"/>
      <c r="X6" s="102"/>
      <c r="Z6" s="128">
        <v>41730</v>
      </c>
      <c r="AA6" s="129">
        <v>101.6</v>
      </c>
      <c r="AB6" s="130"/>
      <c r="AC6" s="131"/>
      <c r="AD6" s="131"/>
      <c r="AE6" s="131"/>
      <c r="AF6" s="130"/>
      <c r="AG6" s="130"/>
      <c r="AH6" s="131"/>
      <c r="AI6" s="102"/>
      <c r="AJ6" s="102"/>
      <c r="AK6" s="102"/>
      <c r="AM6" s="1"/>
    </row>
    <row r="7" spans="1:39" x14ac:dyDescent="0.2">
      <c r="J7" s="1"/>
      <c r="K7" s="1"/>
      <c r="L7" s="1"/>
      <c r="M7" s="1"/>
      <c r="X7" s="102"/>
      <c r="Z7" s="128">
        <v>41760</v>
      </c>
      <c r="AA7" s="129">
        <v>101.5</v>
      </c>
      <c r="AB7" s="130"/>
      <c r="AC7" s="131"/>
      <c r="AD7" s="131"/>
      <c r="AE7" s="131"/>
      <c r="AF7" s="130"/>
      <c r="AG7" s="130"/>
      <c r="AH7" s="131"/>
      <c r="AI7" s="102"/>
      <c r="AJ7" s="102"/>
      <c r="AK7" s="102"/>
      <c r="AM7" s="1"/>
    </row>
    <row r="8" spans="1:39" x14ac:dyDescent="0.2">
      <c r="J8" s="1"/>
      <c r="K8" s="1"/>
      <c r="L8" s="1"/>
      <c r="M8" s="1"/>
      <c r="X8" s="102"/>
      <c r="Z8" s="128">
        <v>41791</v>
      </c>
      <c r="AA8" s="129">
        <v>101.4</v>
      </c>
      <c r="AB8" s="130"/>
      <c r="AC8" s="131"/>
      <c r="AD8" s="131"/>
      <c r="AE8" s="131"/>
      <c r="AF8" s="130"/>
      <c r="AG8" s="130"/>
      <c r="AH8" s="131"/>
      <c r="AI8" s="102"/>
      <c r="AJ8" s="102"/>
      <c r="AK8" s="102"/>
      <c r="AM8" s="1"/>
    </row>
    <row r="9" spans="1:39" x14ac:dyDescent="0.2">
      <c r="J9" s="1"/>
      <c r="K9" s="1"/>
      <c r="L9" s="1"/>
      <c r="M9" s="1"/>
      <c r="X9" s="102"/>
      <c r="Z9" s="128">
        <v>41821</v>
      </c>
      <c r="AA9" s="129">
        <v>101.5</v>
      </c>
      <c r="AB9" s="130"/>
      <c r="AC9" s="131"/>
      <c r="AD9" s="131"/>
      <c r="AE9" s="131"/>
      <c r="AF9" s="130"/>
      <c r="AG9" s="130"/>
      <c r="AH9" s="131"/>
      <c r="AI9" s="102"/>
      <c r="AJ9" s="102"/>
      <c r="AK9" s="102"/>
      <c r="AM9" s="1"/>
    </row>
    <row r="10" spans="1:39" x14ac:dyDescent="0.2">
      <c r="J10" s="1"/>
      <c r="K10" s="1"/>
      <c r="L10" s="1"/>
      <c r="M10" s="1"/>
      <c r="X10" s="102"/>
      <c r="Z10" s="128">
        <v>41852</v>
      </c>
      <c r="AA10" s="129">
        <v>101.3</v>
      </c>
      <c r="AB10" s="130"/>
      <c r="AC10" s="131"/>
      <c r="AD10" s="131"/>
      <c r="AE10" s="131"/>
      <c r="AF10" s="130"/>
      <c r="AG10" s="130"/>
      <c r="AH10" s="131"/>
      <c r="AI10" s="102"/>
      <c r="AJ10" s="102"/>
      <c r="AK10" s="102"/>
      <c r="AM10" s="1"/>
    </row>
    <row r="11" spans="1:39" x14ac:dyDescent="0.2">
      <c r="J11" s="1"/>
      <c r="K11" s="1"/>
      <c r="L11" s="1"/>
      <c r="M11" s="1"/>
      <c r="X11" s="102"/>
      <c r="Z11" s="128">
        <v>41883</v>
      </c>
      <c r="AA11" s="129">
        <v>101.4</v>
      </c>
      <c r="AB11" s="130"/>
      <c r="AC11" s="131"/>
      <c r="AD11" s="131"/>
      <c r="AE11" s="131"/>
      <c r="AF11" s="130"/>
      <c r="AG11" s="130"/>
      <c r="AH11" s="131"/>
      <c r="AI11" s="102"/>
      <c r="AJ11" s="102"/>
      <c r="AK11" s="102"/>
      <c r="AM11" s="1"/>
    </row>
    <row r="12" spans="1:39" x14ac:dyDescent="0.2">
      <c r="J12" s="1"/>
      <c r="K12" s="1"/>
      <c r="L12" s="1"/>
      <c r="M12" s="1"/>
      <c r="X12" s="102"/>
      <c r="Z12" s="128">
        <v>41913</v>
      </c>
      <c r="AA12" s="129">
        <v>100.8</v>
      </c>
      <c r="AB12" s="130"/>
      <c r="AC12" s="131"/>
      <c r="AD12" s="131"/>
      <c r="AE12" s="131"/>
      <c r="AF12" s="130"/>
      <c r="AG12" s="130"/>
      <c r="AH12" s="131"/>
      <c r="AI12" s="102"/>
      <c r="AJ12" s="102"/>
      <c r="AK12" s="102"/>
      <c r="AM12" s="1"/>
    </row>
    <row r="13" spans="1:39" x14ac:dyDescent="0.2">
      <c r="J13" s="1"/>
      <c r="K13" s="1"/>
      <c r="L13" s="1"/>
      <c r="M13" s="1"/>
      <c r="X13" s="102"/>
      <c r="Z13" s="128">
        <v>41944</v>
      </c>
      <c r="AA13" s="129">
        <v>100.1</v>
      </c>
      <c r="AB13" s="130"/>
      <c r="AC13" s="131"/>
      <c r="AD13" s="131"/>
      <c r="AE13" s="131"/>
      <c r="AF13" s="130"/>
      <c r="AG13" s="130"/>
      <c r="AH13" s="131"/>
      <c r="AI13" s="102"/>
      <c r="AJ13" s="102"/>
      <c r="AK13" s="102"/>
      <c r="AM13" s="1"/>
    </row>
    <row r="14" spans="1:39" x14ac:dyDescent="0.2">
      <c r="J14" s="1"/>
      <c r="K14" s="1"/>
      <c r="L14" s="1"/>
      <c r="M14" s="1"/>
      <c r="X14" s="102"/>
      <c r="Z14" s="128">
        <v>41974</v>
      </c>
      <c r="AA14" s="129">
        <v>99.2</v>
      </c>
      <c r="AB14" s="130"/>
      <c r="AC14" s="131"/>
      <c r="AD14" s="131"/>
      <c r="AE14" s="131"/>
      <c r="AF14" s="130"/>
      <c r="AG14" s="130"/>
      <c r="AH14" s="131"/>
      <c r="AI14" s="102"/>
      <c r="AJ14" s="102"/>
      <c r="AK14" s="102"/>
      <c r="AM14" s="1"/>
    </row>
    <row r="15" spans="1:39" x14ac:dyDescent="0.2">
      <c r="J15" s="1"/>
      <c r="K15" s="1"/>
      <c r="L15" s="1"/>
      <c r="M15" s="1"/>
      <c r="X15" s="102"/>
      <c r="Z15" s="128">
        <v>42005</v>
      </c>
      <c r="AA15" s="129">
        <v>98.8</v>
      </c>
      <c r="AB15" s="129">
        <v>101.3</v>
      </c>
      <c r="AC15" s="134">
        <v>94.7</v>
      </c>
      <c r="AD15" s="134">
        <v>102.2</v>
      </c>
      <c r="AE15" s="134">
        <v>97.9</v>
      </c>
      <c r="AF15" s="134">
        <v>90.4</v>
      </c>
      <c r="AG15" s="134">
        <v>101.2</v>
      </c>
      <c r="AH15" s="134">
        <v>101.1</v>
      </c>
      <c r="AI15" s="102">
        <f>ROUND(AA15/AA3*100-100,1)</f>
        <v>-2.7</v>
      </c>
      <c r="AJ15" s="102"/>
      <c r="AK15" s="102"/>
      <c r="AM15" s="1"/>
    </row>
    <row r="16" spans="1:39" x14ac:dyDescent="0.2">
      <c r="J16" s="1"/>
      <c r="K16" s="1"/>
      <c r="L16" s="1"/>
      <c r="M16" s="1"/>
      <c r="X16" s="102"/>
      <c r="Z16" s="128">
        <v>42036</v>
      </c>
      <c r="AA16" s="129">
        <v>99.4</v>
      </c>
      <c r="AB16" s="129">
        <v>100.8</v>
      </c>
      <c r="AC16" s="134">
        <v>98.9</v>
      </c>
      <c r="AD16" s="134">
        <v>101.8</v>
      </c>
      <c r="AE16" s="134">
        <v>98.2</v>
      </c>
      <c r="AF16" s="134">
        <v>92</v>
      </c>
      <c r="AG16" s="134">
        <v>100.8</v>
      </c>
      <c r="AH16" s="134">
        <v>101.7</v>
      </c>
      <c r="AI16" s="102">
        <f>ROUND(AA16/AA4*100-100,1)</f>
        <v>-2</v>
      </c>
      <c r="AJ16" s="102"/>
      <c r="AK16" s="102"/>
      <c r="AM16" s="1"/>
    </row>
    <row r="17" spans="10:39" x14ac:dyDescent="0.2">
      <c r="J17" s="1"/>
      <c r="K17" s="1"/>
      <c r="L17" s="1"/>
      <c r="M17" s="1"/>
      <c r="X17" s="102"/>
      <c r="Z17" s="128">
        <v>42064</v>
      </c>
      <c r="AA17" s="129">
        <v>100.3</v>
      </c>
      <c r="AB17" s="129">
        <v>100.6</v>
      </c>
      <c r="AC17" s="134">
        <v>104.8</v>
      </c>
      <c r="AD17" s="134">
        <v>102.4</v>
      </c>
      <c r="AE17" s="134">
        <v>98.7</v>
      </c>
      <c r="AF17" s="134">
        <v>93.3</v>
      </c>
      <c r="AG17" s="134">
        <v>101.3</v>
      </c>
      <c r="AH17" s="134">
        <v>100.8</v>
      </c>
      <c r="AI17" s="102">
        <f t="shared" ref="AI17:AI58" si="0">ROUND(AA17/AA5*100-100,1)</f>
        <v>-1.1000000000000001</v>
      </c>
      <c r="AJ17" s="102"/>
      <c r="AK17" s="102"/>
      <c r="AM17" s="1"/>
    </row>
    <row r="18" spans="10:39" x14ac:dyDescent="0.2">
      <c r="J18" s="1"/>
      <c r="K18" s="1"/>
      <c r="L18" s="1"/>
      <c r="M18" s="1"/>
      <c r="X18" s="102"/>
      <c r="Z18" s="128">
        <v>42095</v>
      </c>
      <c r="AA18" s="129">
        <v>100.7</v>
      </c>
      <c r="AB18" s="129">
        <v>100.6</v>
      </c>
      <c r="AC18" s="134">
        <v>104.5</v>
      </c>
      <c r="AD18" s="134">
        <v>103.1</v>
      </c>
      <c r="AE18" s="134">
        <v>99.2</v>
      </c>
      <c r="AF18" s="134">
        <v>95.2</v>
      </c>
      <c r="AG18" s="134">
        <v>101.6</v>
      </c>
      <c r="AH18" s="134">
        <v>102.1</v>
      </c>
      <c r="AI18" s="102">
        <f t="shared" si="0"/>
        <v>-0.9</v>
      </c>
      <c r="AJ18" s="102"/>
      <c r="AK18" s="102"/>
      <c r="AM18" s="1"/>
    </row>
    <row r="19" spans="10:39" x14ac:dyDescent="0.2">
      <c r="J19" s="1"/>
      <c r="K19" s="1"/>
      <c r="L19" s="1"/>
      <c r="M19" s="1"/>
      <c r="X19" s="102"/>
      <c r="Z19" s="128">
        <v>42125</v>
      </c>
      <c r="AA19" s="129">
        <v>101.4</v>
      </c>
      <c r="AB19" s="129">
        <v>99.3</v>
      </c>
      <c r="AC19" s="134">
        <v>109.7</v>
      </c>
      <c r="AD19" s="134">
        <v>103.3</v>
      </c>
      <c r="AE19" s="134">
        <v>99.5</v>
      </c>
      <c r="AF19" s="134">
        <v>97.7</v>
      </c>
      <c r="AG19" s="134">
        <v>101.3</v>
      </c>
      <c r="AH19" s="134">
        <v>100.4</v>
      </c>
      <c r="AI19" s="102">
        <f t="shared" si="0"/>
        <v>-0.1</v>
      </c>
      <c r="AJ19" s="102"/>
      <c r="AK19" s="102"/>
      <c r="AM19" s="1"/>
    </row>
    <row r="20" spans="10:39" x14ac:dyDescent="0.2">
      <c r="J20" s="1"/>
      <c r="K20" s="1"/>
      <c r="L20" s="1"/>
      <c r="M20" s="1"/>
      <c r="X20" s="102"/>
      <c r="Z20" s="128">
        <v>42156</v>
      </c>
      <c r="AA20" s="129">
        <v>101.3</v>
      </c>
      <c r="AB20" s="129">
        <v>100.3</v>
      </c>
      <c r="AC20" s="134">
        <v>107</v>
      </c>
      <c r="AD20" s="134">
        <v>101.7</v>
      </c>
      <c r="AE20" s="134">
        <v>100.8</v>
      </c>
      <c r="AF20" s="134">
        <v>105.1</v>
      </c>
      <c r="AG20" s="134">
        <v>99.7</v>
      </c>
      <c r="AH20" s="134">
        <v>100.6</v>
      </c>
      <c r="AI20" s="102">
        <f t="shared" si="0"/>
        <v>-0.1</v>
      </c>
      <c r="AJ20" s="102"/>
      <c r="AK20" s="102"/>
      <c r="AM20" s="1"/>
    </row>
    <row r="21" spans="10:39" x14ac:dyDescent="0.2">
      <c r="J21" s="1"/>
      <c r="K21" s="1"/>
      <c r="L21" s="1"/>
      <c r="M21" s="1"/>
      <c r="X21" s="102"/>
      <c r="Z21" s="128">
        <v>42186</v>
      </c>
      <c r="AA21" s="129">
        <v>101.3</v>
      </c>
      <c r="AB21" s="129">
        <v>102.3</v>
      </c>
      <c r="AC21" s="134">
        <v>105.8</v>
      </c>
      <c r="AD21" s="134">
        <v>101.1</v>
      </c>
      <c r="AE21" s="134">
        <v>101.8</v>
      </c>
      <c r="AF21" s="134">
        <v>108.7</v>
      </c>
      <c r="AG21" s="134">
        <v>99.4</v>
      </c>
      <c r="AH21" s="134">
        <v>99.6</v>
      </c>
      <c r="AI21" s="102">
        <f t="shared" si="0"/>
        <v>-0.2</v>
      </c>
      <c r="AJ21" s="102"/>
      <c r="AK21" s="102"/>
      <c r="AM21" s="1"/>
    </row>
    <row r="22" spans="10:39" x14ac:dyDescent="0.2">
      <c r="J22" s="1"/>
      <c r="K22" s="1"/>
      <c r="L22" s="1"/>
      <c r="M22" s="1"/>
      <c r="X22" s="102"/>
      <c r="Z22" s="128">
        <v>42217</v>
      </c>
      <c r="AA22" s="129">
        <v>100.4</v>
      </c>
      <c r="AB22" s="129">
        <v>100</v>
      </c>
      <c r="AC22" s="134">
        <v>100.8</v>
      </c>
      <c r="AD22" s="134">
        <v>99.6</v>
      </c>
      <c r="AE22" s="134">
        <v>101.1</v>
      </c>
      <c r="AF22" s="134">
        <v>104.9</v>
      </c>
      <c r="AG22" s="134">
        <v>99</v>
      </c>
      <c r="AH22" s="134">
        <v>100</v>
      </c>
      <c r="AI22" s="102">
        <f t="shared" si="0"/>
        <v>-0.9</v>
      </c>
      <c r="AJ22" s="102"/>
      <c r="AK22" s="102"/>
      <c r="AM22" s="1"/>
    </row>
    <row r="23" spans="10:39" x14ac:dyDescent="0.2">
      <c r="J23" s="1"/>
      <c r="K23" s="1"/>
      <c r="L23" s="1"/>
      <c r="M23" s="1"/>
      <c r="X23" s="102"/>
      <c r="Z23" s="128">
        <v>42248</v>
      </c>
      <c r="AA23" s="129">
        <v>99.8</v>
      </c>
      <c r="AB23" s="129">
        <v>98.4</v>
      </c>
      <c r="AC23" s="134">
        <v>96.6</v>
      </c>
      <c r="AD23" s="134">
        <v>98.5</v>
      </c>
      <c r="AE23" s="134">
        <v>101.2</v>
      </c>
      <c r="AF23" s="134">
        <v>106.2</v>
      </c>
      <c r="AG23" s="134">
        <v>98.6</v>
      </c>
      <c r="AH23" s="134">
        <v>98.1</v>
      </c>
      <c r="AI23" s="102">
        <f t="shared" si="0"/>
        <v>-1.6</v>
      </c>
      <c r="AJ23" s="102"/>
      <c r="AK23" s="102"/>
      <c r="AM23" s="1"/>
    </row>
    <row r="24" spans="10:39" x14ac:dyDescent="0.2">
      <c r="J24" s="1"/>
      <c r="K24" s="1"/>
      <c r="L24" s="1"/>
      <c r="M24" s="1"/>
      <c r="X24" s="102"/>
      <c r="Z24" s="128">
        <v>42278</v>
      </c>
      <c r="AA24" s="129">
        <v>99.3</v>
      </c>
      <c r="AB24" s="129">
        <v>99.3</v>
      </c>
      <c r="AC24" s="134">
        <v>94.4</v>
      </c>
      <c r="AD24" s="134">
        <v>96.6</v>
      </c>
      <c r="AE24" s="134">
        <v>100.9</v>
      </c>
      <c r="AF24" s="134">
        <v>104.2</v>
      </c>
      <c r="AG24" s="134">
        <v>98.9</v>
      </c>
      <c r="AH24" s="134">
        <v>98.5</v>
      </c>
      <c r="AI24" s="102">
        <f t="shared" si="0"/>
        <v>-1.5</v>
      </c>
      <c r="AJ24" s="102"/>
      <c r="AK24" s="102"/>
      <c r="AM24" s="1"/>
    </row>
    <row r="25" spans="10:39" x14ac:dyDescent="0.2">
      <c r="J25" s="1"/>
      <c r="K25" s="1"/>
      <c r="L25" s="1"/>
      <c r="M25" s="1"/>
      <c r="X25" s="102"/>
      <c r="Z25" s="128">
        <v>42309</v>
      </c>
      <c r="AA25" s="129">
        <v>99.1</v>
      </c>
      <c r="AB25" s="129">
        <v>99.1</v>
      </c>
      <c r="AC25" s="134">
        <v>94.6</v>
      </c>
      <c r="AD25" s="134">
        <v>95.7</v>
      </c>
      <c r="AE25" s="134">
        <v>100.4</v>
      </c>
      <c r="AF25" s="134">
        <v>101.7</v>
      </c>
      <c r="AG25" s="134">
        <v>98.9</v>
      </c>
      <c r="AH25" s="134">
        <v>98.7</v>
      </c>
      <c r="AI25" s="102">
        <f t="shared" si="0"/>
        <v>-1</v>
      </c>
      <c r="AJ25" s="102"/>
      <c r="AK25" s="102"/>
      <c r="AM25" s="1"/>
    </row>
    <row r="26" spans="10:39" x14ac:dyDescent="0.2">
      <c r="J26" s="1"/>
      <c r="K26" s="1"/>
      <c r="L26" s="1"/>
      <c r="M26" s="1"/>
      <c r="X26" s="102"/>
      <c r="Z26" s="128">
        <v>42339</v>
      </c>
      <c r="AA26" s="129">
        <v>98.2</v>
      </c>
      <c r="AB26" s="129">
        <v>98</v>
      </c>
      <c r="AC26" s="134">
        <v>88.2</v>
      </c>
      <c r="AD26" s="134">
        <v>93.9</v>
      </c>
      <c r="AE26" s="134">
        <v>100.3</v>
      </c>
      <c r="AF26" s="134">
        <v>100.7</v>
      </c>
      <c r="AG26" s="134">
        <v>99.2</v>
      </c>
      <c r="AH26" s="134">
        <v>98.6</v>
      </c>
      <c r="AI26" s="102">
        <f t="shared" si="0"/>
        <v>-1</v>
      </c>
      <c r="AJ26" s="102"/>
      <c r="AK26" s="102"/>
      <c r="AM26" s="1"/>
    </row>
    <row r="27" spans="10:39" x14ac:dyDescent="0.2">
      <c r="J27" s="1"/>
      <c r="K27" s="1"/>
      <c r="L27" s="1"/>
      <c r="M27" s="1"/>
      <c r="X27" s="102"/>
      <c r="Z27" s="128">
        <v>42370</v>
      </c>
      <c r="AA27" s="129">
        <v>97.8</v>
      </c>
      <c r="AB27" s="129">
        <v>96.9</v>
      </c>
      <c r="AC27" s="134">
        <v>83.3</v>
      </c>
      <c r="AD27" s="134">
        <v>93.1</v>
      </c>
      <c r="AE27" s="134">
        <v>100.4</v>
      </c>
      <c r="AF27" s="134">
        <v>100.9</v>
      </c>
      <c r="AG27" s="134">
        <v>99.2</v>
      </c>
      <c r="AH27" s="134">
        <v>98.3</v>
      </c>
      <c r="AI27" s="102">
        <f t="shared" si="0"/>
        <v>-1</v>
      </c>
      <c r="AJ27" s="102"/>
      <c r="AK27" s="102"/>
      <c r="AM27" s="1"/>
    </row>
    <row r="28" spans="10:39" x14ac:dyDescent="0.2">
      <c r="J28" s="1"/>
      <c r="K28" s="1"/>
      <c r="L28" s="1"/>
      <c r="M28" s="1"/>
      <c r="X28" s="102"/>
      <c r="Z28" s="128">
        <v>42401</v>
      </c>
      <c r="AA28" s="129">
        <v>97.3</v>
      </c>
      <c r="AB28" s="129">
        <v>93.2</v>
      </c>
      <c r="AC28" s="134">
        <v>80.599999999999994</v>
      </c>
      <c r="AD28" s="134">
        <v>93</v>
      </c>
      <c r="AE28" s="134">
        <v>100.5</v>
      </c>
      <c r="AF28" s="134">
        <v>101.8</v>
      </c>
      <c r="AG28" s="134">
        <v>99.2</v>
      </c>
      <c r="AH28" s="134">
        <v>97.5</v>
      </c>
      <c r="AI28" s="102">
        <f t="shared" si="0"/>
        <v>-2.1</v>
      </c>
      <c r="AJ28" s="102"/>
      <c r="AK28" s="102"/>
      <c r="AM28" s="1"/>
    </row>
    <row r="29" spans="10:39" x14ac:dyDescent="0.2">
      <c r="J29" s="1"/>
      <c r="K29" s="1"/>
      <c r="L29" s="1"/>
      <c r="M29" s="1"/>
      <c r="X29" s="102"/>
      <c r="Z29" s="128">
        <v>42430</v>
      </c>
      <c r="AA29" s="129">
        <v>97.4</v>
      </c>
      <c r="AB29" s="129">
        <v>92.3</v>
      </c>
      <c r="AC29" s="134">
        <v>82</v>
      </c>
      <c r="AD29" s="134">
        <v>94.3</v>
      </c>
      <c r="AE29" s="134">
        <v>100.6</v>
      </c>
      <c r="AF29" s="134">
        <v>103.3</v>
      </c>
      <c r="AG29" s="134">
        <v>97.5</v>
      </c>
      <c r="AH29" s="134">
        <v>97.4</v>
      </c>
      <c r="AI29" s="102">
        <f t="shared" si="0"/>
        <v>-2.9</v>
      </c>
      <c r="AJ29" s="102"/>
      <c r="AK29" s="102"/>
      <c r="AM29" s="1"/>
    </row>
    <row r="30" spans="10:39" x14ac:dyDescent="0.2">
      <c r="J30" s="1"/>
      <c r="K30" s="1"/>
      <c r="L30" s="1"/>
      <c r="M30" s="1"/>
      <c r="X30" s="102"/>
      <c r="Z30" s="128">
        <v>42461</v>
      </c>
      <c r="AA30" s="129">
        <v>97.6</v>
      </c>
      <c r="AB30" s="129">
        <v>92.7</v>
      </c>
      <c r="AC30" s="134">
        <v>82.5</v>
      </c>
      <c r="AD30" s="134">
        <v>94</v>
      </c>
      <c r="AE30" s="134">
        <v>100.7</v>
      </c>
      <c r="AF30" s="134">
        <v>104</v>
      </c>
      <c r="AG30" s="134">
        <v>96.9</v>
      </c>
      <c r="AH30" s="134">
        <v>97</v>
      </c>
      <c r="AI30" s="102">
        <f t="shared" si="0"/>
        <v>-3.1</v>
      </c>
      <c r="AJ30" s="102"/>
      <c r="AK30" s="102"/>
      <c r="AM30" s="1"/>
    </row>
    <row r="31" spans="10:39" x14ac:dyDescent="0.2">
      <c r="J31" s="1"/>
      <c r="K31" s="1"/>
      <c r="L31" s="1"/>
      <c r="M31" s="1"/>
      <c r="X31" s="102"/>
      <c r="Z31" s="128">
        <v>42491</v>
      </c>
      <c r="AA31" s="129">
        <v>98.6</v>
      </c>
      <c r="AB31" s="129">
        <v>95.2</v>
      </c>
      <c r="AC31" s="134">
        <v>87.8</v>
      </c>
      <c r="AD31" s="134">
        <v>97.1</v>
      </c>
      <c r="AE31" s="134">
        <v>101</v>
      </c>
      <c r="AF31" s="134">
        <v>106.5</v>
      </c>
      <c r="AG31" s="134">
        <v>93.8</v>
      </c>
      <c r="AH31" s="134">
        <v>97</v>
      </c>
      <c r="AI31" s="102">
        <f t="shared" si="0"/>
        <v>-2.8</v>
      </c>
      <c r="AJ31" s="102"/>
      <c r="AK31" s="102"/>
      <c r="AM31" s="1"/>
    </row>
    <row r="32" spans="10:39" x14ac:dyDescent="0.2">
      <c r="J32" s="1"/>
      <c r="K32" s="1"/>
      <c r="L32" s="1"/>
      <c r="M32" s="1"/>
      <c r="X32" s="102"/>
      <c r="Z32" s="128">
        <v>42522</v>
      </c>
      <c r="AA32" s="129">
        <v>99.3</v>
      </c>
      <c r="AB32" s="129">
        <v>96.6</v>
      </c>
      <c r="AC32" s="134">
        <v>92.7</v>
      </c>
      <c r="AD32" s="134">
        <v>98.6</v>
      </c>
      <c r="AE32" s="134">
        <v>101.2</v>
      </c>
      <c r="AF32" s="134">
        <v>108.5</v>
      </c>
      <c r="AG32" s="134">
        <v>92.6</v>
      </c>
      <c r="AH32" s="134">
        <v>97.9</v>
      </c>
      <c r="AI32" s="102">
        <f t="shared" si="0"/>
        <v>-2</v>
      </c>
      <c r="AJ32" s="102"/>
      <c r="AK32" s="102"/>
      <c r="AM32" s="1"/>
    </row>
    <row r="33" spans="10:39" x14ac:dyDescent="0.2">
      <c r="J33" s="1"/>
      <c r="K33" s="1"/>
      <c r="L33" s="1"/>
      <c r="M33" s="1"/>
      <c r="X33" s="102"/>
      <c r="Z33" s="128">
        <v>42552</v>
      </c>
      <c r="AA33" s="129">
        <v>99.5</v>
      </c>
      <c r="AB33" s="129">
        <v>94.2</v>
      </c>
      <c r="AC33" s="134">
        <v>91.4</v>
      </c>
      <c r="AD33" s="134">
        <v>100.4</v>
      </c>
      <c r="AE33" s="134">
        <v>102.5</v>
      </c>
      <c r="AF33" s="134">
        <v>113.8</v>
      </c>
      <c r="AG33" s="134">
        <v>93.6</v>
      </c>
      <c r="AH33" s="134">
        <v>99.2</v>
      </c>
      <c r="AI33" s="102">
        <f t="shared" si="0"/>
        <v>-1.8</v>
      </c>
      <c r="AJ33" s="102"/>
      <c r="AK33" s="102"/>
      <c r="AM33" s="1"/>
    </row>
    <row r="34" spans="10:39" x14ac:dyDescent="0.2">
      <c r="J34" s="1"/>
      <c r="K34" s="1"/>
      <c r="L34" s="1"/>
      <c r="M34" s="1"/>
      <c r="X34" s="102"/>
      <c r="Z34" s="128">
        <v>42583</v>
      </c>
      <c r="AA34" s="129">
        <v>98.7</v>
      </c>
      <c r="AB34" s="129">
        <v>94</v>
      </c>
      <c r="AC34" s="134">
        <v>87</v>
      </c>
      <c r="AD34" s="134">
        <v>99.9</v>
      </c>
      <c r="AE34" s="134">
        <v>101.2</v>
      </c>
      <c r="AF34" s="134">
        <v>105.3</v>
      </c>
      <c r="AG34" s="134">
        <v>95</v>
      </c>
      <c r="AH34" s="134">
        <v>99</v>
      </c>
      <c r="AI34" s="102">
        <f t="shared" si="0"/>
        <v>-1.7</v>
      </c>
      <c r="AJ34" s="102"/>
      <c r="AK34" s="102"/>
      <c r="AM34" s="1"/>
    </row>
    <row r="35" spans="10:39" x14ac:dyDescent="0.2">
      <c r="J35" s="1"/>
      <c r="K35" s="1"/>
      <c r="L35" s="1"/>
      <c r="M35" s="1"/>
      <c r="X35" s="102"/>
      <c r="Z35" s="128">
        <v>42614</v>
      </c>
      <c r="AA35" s="129">
        <v>99.2</v>
      </c>
      <c r="AB35" s="129">
        <v>93.2</v>
      </c>
      <c r="AC35" s="134">
        <v>91</v>
      </c>
      <c r="AD35" s="134">
        <v>99.2</v>
      </c>
      <c r="AE35" s="134">
        <v>101.3</v>
      </c>
      <c r="AF35" s="134">
        <v>103.6</v>
      </c>
      <c r="AG35" s="134">
        <v>95.9</v>
      </c>
      <c r="AH35" s="134">
        <v>100.1</v>
      </c>
      <c r="AI35" s="102">
        <f t="shared" si="0"/>
        <v>-0.6</v>
      </c>
      <c r="AJ35" s="102"/>
      <c r="AK35" s="102"/>
      <c r="AM35" s="1"/>
    </row>
    <row r="36" spans="10:39" x14ac:dyDescent="0.2">
      <c r="J36" s="1"/>
      <c r="K36" s="1"/>
      <c r="L36" s="1"/>
      <c r="M36" s="1"/>
      <c r="X36" s="102"/>
      <c r="Z36" s="128">
        <v>42644</v>
      </c>
      <c r="AA36" s="129">
        <v>99.5</v>
      </c>
      <c r="AB36" s="129">
        <v>94</v>
      </c>
      <c r="AC36" s="134">
        <v>95.2</v>
      </c>
      <c r="AD36" s="134">
        <v>99.4</v>
      </c>
      <c r="AE36" s="134">
        <v>100.9</v>
      </c>
      <c r="AF36" s="134">
        <v>99.7</v>
      </c>
      <c r="AG36" s="134">
        <v>98.1</v>
      </c>
      <c r="AH36" s="134">
        <v>100.6</v>
      </c>
      <c r="AI36" s="102">
        <f t="shared" si="0"/>
        <v>0.2</v>
      </c>
      <c r="AJ36" s="102"/>
      <c r="AK36" s="102"/>
      <c r="AM36" s="1"/>
    </row>
    <row r="37" spans="10:39" x14ac:dyDescent="0.2">
      <c r="J37" s="1"/>
      <c r="K37" s="1"/>
      <c r="L37" s="1"/>
      <c r="M37" s="1"/>
      <c r="X37" s="102"/>
      <c r="Z37" s="128">
        <v>42675</v>
      </c>
      <c r="AA37" s="129">
        <v>99.5</v>
      </c>
      <c r="AB37" s="129">
        <v>95.1</v>
      </c>
      <c r="AC37" s="134">
        <v>92.6</v>
      </c>
      <c r="AD37" s="134">
        <v>101.9</v>
      </c>
      <c r="AE37" s="134">
        <v>101.2</v>
      </c>
      <c r="AF37" s="134">
        <v>99.1</v>
      </c>
      <c r="AG37" s="134">
        <v>103.4</v>
      </c>
      <c r="AH37" s="134">
        <v>102.8</v>
      </c>
      <c r="AI37" s="102">
        <f t="shared" si="0"/>
        <v>0.4</v>
      </c>
      <c r="AJ37" s="102"/>
      <c r="AK37" s="102"/>
      <c r="AM37" s="1"/>
    </row>
    <row r="38" spans="10:39" x14ac:dyDescent="0.2">
      <c r="J38" s="1"/>
      <c r="K38" s="1"/>
      <c r="L38" s="1"/>
      <c r="M38" s="1"/>
      <c r="X38" s="102"/>
      <c r="Z38" s="128">
        <v>42705</v>
      </c>
      <c r="AA38" s="129">
        <v>100.9</v>
      </c>
      <c r="AB38" s="129">
        <v>97.5</v>
      </c>
      <c r="AC38" s="134">
        <v>99.5</v>
      </c>
      <c r="AD38" s="134">
        <v>104.6</v>
      </c>
      <c r="AE38" s="134">
        <v>101.7</v>
      </c>
      <c r="AF38" s="134">
        <v>100</v>
      </c>
      <c r="AG38" s="134">
        <v>105</v>
      </c>
      <c r="AH38" s="134">
        <v>101</v>
      </c>
      <c r="AI38" s="102">
        <f t="shared" si="0"/>
        <v>2.7</v>
      </c>
      <c r="AJ38" s="102"/>
      <c r="AK38" s="102"/>
      <c r="AM38" s="1"/>
    </row>
    <row r="39" spans="10:39" x14ac:dyDescent="0.2">
      <c r="J39" s="1"/>
      <c r="K39" s="1"/>
      <c r="L39" s="1"/>
      <c r="M39" s="1"/>
      <c r="X39" s="102"/>
      <c r="Z39" s="128">
        <v>42736</v>
      </c>
      <c r="AA39" s="129">
        <v>101.6</v>
      </c>
      <c r="AB39" s="129">
        <v>98.1</v>
      </c>
      <c r="AC39" s="134">
        <v>103.1</v>
      </c>
      <c r="AD39" s="134">
        <v>107.1</v>
      </c>
      <c r="AE39" s="134">
        <v>101.9</v>
      </c>
      <c r="AF39" s="134">
        <v>99.4</v>
      </c>
      <c r="AG39" s="134">
        <v>105.5</v>
      </c>
      <c r="AH39" s="134">
        <v>103.4</v>
      </c>
      <c r="AI39" s="102">
        <f t="shared" si="0"/>
        <v>3.9</v>
      </c>
      <c r="AJ39" s="102"/>
      <c r="AK39" s="102"/>
      <c r="AM39" s="1"/>
    </row>
    <row r="40" spans="10:39" x14ac:dyDescent="0.2">
      <c r="J40" s="1"/>
      <c r="K40" s="1"/>
      <c r="L40" s="1"/>
      <c r="M40" s="1"/>
      <c r="X40" s="102"/>
      <c r="Z40" s="128">
        <v>42767</v>
      </c>
      <c r="AA40" s="129">
        <v>102</v>
      </c>
      <c r="AB40" s="129">
        <v>99.8</v>
      </c>
      <c r="AC40" s="134">
        <v>102.6</v>
      </c>
      <c r="AD40" s="134">
        <v>108.4</v>
      </c>
      <c r="AE40" s="134">
        <v>102.8</v>
      </c>
      <c r="AF40" s="134">
        <v>103.7</v>
      </c>
      <c r="AG40" s="134">
        <v>104.9</v>
      </c>
      <c r="AH40" s="134">
        <v>102.8</v>
      </c>
      <c r="AI40" s="102">
        <f t="shared" si="0"/>
        <v>4.8</v>
      </c>
      <c r="AJ40" s="102"/>
      <c r="AK40" s="102"/>
      <c r="AM40" s="1"/>
    </row>
    <row r="41" spans="10:39" x14ac:dyDescent="0.2">
      <c r="J41" s="1"/>
      <c r="K41" s="1"/>
      <c r="L41" s="1"/>
      <c r="M41" s="1"/>
      <c r="X41" s="102"/>
      <c r="Z41" s="128">
        <v>42795</v>
      </c>
      <c r="AA41" s="129">
        <v>101.9</v>
      </c>
      <c r="AB41" s="129">
        <v>99.8</v>
      </c>
      <c r="AC41" s="134">
        <v>101</v>
      </c>
      <c r="AD41" s="134">
        <v>109.3</v>
      </c>
      <c r="AE41" s="134">
        <v>102.1</v>
      </c>
      <c r="AF41" s="134">
        <v>100.2</v>
      </c>
      <c r="AG41" s="134">
        <v>105.2</v>
      </c>
      <c r="AH41" s="134">
        <v>102.7</v>
      </c>
      <c r="AI41" s="102">
        <f t="shared" si="0"/>
        <v>4.5999999999999996</v>
      </c>
      <c r="AJ41" s="102"/>
      <c r="AK41" s="102"/>
      <c r="AM41" s="1"/>
    </row>
    <row r="42" spans="10:39" x14ac:dyDescent="0.2">
      <c r="J42" s="1"/>
      <c r="K42" s="1"/>
      <c r="L42" s="1"/>
      <c r="M42" s="1"/>
      <c r="X42" s="102"/>
      <c r="Z42" s="128">
        <v>42826</v>
      </c>
      <c r="AA42" s="129">
        <v>102.3</v>
      </c>
      <c r="AB42" s="129">
        <v>99.8</v>
      </c>
      <c r="AC42" s="134">
        <v>101.5</v>
      </c>
      <c r="AD42" s="134">
        <v>109.5</v>
      </c>
      <c r="AE42" s="134">
        <v>102.4</v>
      </c>
      <c r="AF42" s="134">
        <v>100.5</v>
      </c>
      <c r="AG42" s="134">
        <v>105.9</v>
      </c>
      <c r="AH42" s="134">
        <v>102.2</v>
      </c>
      <c r="AI42" s="102">
        <f t="shared" si="0"/>
        <v>4.8</v>
      </c>
      <c r="AJ42" s="102"/>
      <c r="AK42" s="102"/>
      <c r="AM42" s="1"/>
    </row>
    <row r="43" spans="10:39" x14ac:dyDescent="0.2">
      <c r="J43" s="1"/>
      <c r="K43" s="1"/>
      <c r="L43" s="1"/>
      <c r="M43" s="1"/>
      <c r="X43" s="102"/>
      <c r="Z43" s="128">
        <v>42856</v>
      </c>
      <c r="AA43" s="129">
        <v>101.6</v>
      </c>
      <c r="AB43" s="129">
        <v>99.2</v>
      </c>
      <c r="AC43" s="134">
        <v>95.5</v>
      </c>
      <c r="AD43" s="134">
        <v>107.8</v>
      </c>
      <c r="AE43" s="134">
        <v>102.7</v>
      </c>
      <c r="AF43" s="134">
        <v>101</v>
      </c>
      <c r="AG43" s="134">
        <v>106.7</v>
      </c>
      <c r="AH43" s="134">
        <v>100.8</v>
      </c>
      <c r="AI43" s="102">
        <f t="shared" si="0"/>
        <v>3</v>
      </c>
      <c r="AJ43" s="102"/>
      <c r="AK43" s="102"/>
      <c r="AM43" s="1"/>
    </row>
    <row r="44" spans="10:39" x14ac:dyDescent="0.2">
      <c r="J44" s="1"/>
      <c r="K44" s="1"/>
      <c r="L44" s="1"/>
      <c r="M44" s="1"/>
      <c r="X44" s="102"/>
      <c r="Z44" s="128">
        <v>42887</v>
      </c>
      <c r="AA44" s="129">
        <v>101.7</v>
      </c>
      <c r="AB44" s="129">
        <v>98.7</v>
      </c>
      <c r="AC44" s="134">
        <v>95.9</v>
      </c>
      <c r="AD44" s="134">
        <v>106.6</v>
      </c>
      <c r="AE44" s="134">
        <v>103.8</v>
      </c>
      <c r="AF44" s="134">
        <v>104.8</v>
      </c>
      <c r="AG44" s="134">
        <v>108.5</v>
      </c>
      <c r="AH44" s="134">
        <v>100.4</v>
      </c>
      <c r="AI44" s="102">
        <f t="shared" si="0"/>
        <v>2.4</v>
      </c>
      <c r="AJ44" s="102"/>
      <c r="AK44" s="102"/>
      <c r="AM44" s="1"/>
    </row>
    <row r="45" spans="10:39" x14ac:dyDescent="0.2">
      <c r="J45" s="1"/>
      <c r="K45" s="1"/>
      <c r="L45" s="1"/>
      <c r="M45" s="1"/>
      <c r="X45" s="102"/>
      <c r="Z45" s="128">
        <v>42917</v>
      </c>
      <c r="AA45" s="129">
        <v>101.6</v>
      </c>
      <c r="AB45" s="129">
        <v>99.1</v>
      </c>
      <c r="AC45" s="134">
        <v>95.4</v>
      </c>
      <c r="AD45" s="134">
        <v>106</v>
      </c>
      <c r="AE45" s="134">
        <v>103.5</v>
      </c>
      <c r="AF45" s="134">
        <v>101.3</v>
      </c>
      <c r="AG45" s="134">
        <v>111.2</v>
      </c>
      <c r="AH45" s="134">
        <v>100.4</v>
      </c>
      <c r="AI45" s="102">
        <f t="shared" si="0"/>
        <v>2.1</v>
      </c>
      <c r="AJ45" s="102"/>
      <c r="AK45" s="102"/>
      <c r="AM45" s="1"/>
    </row>
    <row r="46" spans="10:39" x14ac:dyDescent="0.2">
      <c r="J46" s="1"/>
      <c r="K46" s="1"/>
      <c r="L46" s="1"/>
      <c r="M46" s="1"/>
      <c r="X46" s="102"/>
      <c r="Z46" s="128">
        <v>42948</v>
      </c>
      <c r="AA46" s="129">
        <v>101.7</v>
      </c>
      <c r="AB46" s="129">
        <v>98.5</v>
      </c>
      <c r="AC46" s="134">
        <v>96.5</v>
      </c>
      <c r="AD46" s="134">
        <v>107.1</v>
      </c>
      <c r="AE46" s="134">
        <v>103.5</v>
      </c>
      <c r="AF46" s="134">
        <v>100.3</v>
      </c>
      <c r="AG46" s="134">
        <v>112.8</v>
      </c>
      <c r="AH46" s="134">
        <v>100.3</v>
      </c>
      <c r="AI46" s="102">
        <f t="shared" si="0"/>
        <v>3</v>
      </c>
      <c r="AJ46" s="102"/>
      <c r="AK46" s="102"/>
      <c r="AM46" s="1"/>
    </row>
    <row r="47" spans="10:39" x14ac:dyDescent="0.2">
      <c r="J47" s="1"/>
      <c r="K47" s="1"/>
      <c r="L47" s="1"/>
      <c r="M47" s="1"/>
      <c r="X47" s="102"/>
      <c r="Z47" s="128">
        <v>42979</v>
      </c>
      <c r="AA47" s="129">
        <v>102.4</v>
      </c>
      <c r="AB47" s="129">
        <v>98.8</v>
      </c>
      <c r="AC47" s="134">
        <v>98.9</v>
      </c>
      <c r="AD47" s="134">
        <v>109.5</v>
      </c>
      <c r="AE47" s="134">
        <v>103.9</v>
      </c>
      <c r="AF47" s="134">
        <v>100.9</v>
      </c>
      <c r="AG47" s="134">
        <v>115.7</v>
      </c>
      <c r="AH47" s="134">
        <v>98.8</v>
      </c>
      <c r="AI47" s="102">
        <f t="shared" si="0"/>
        <v>3.2</v>
      </c>
      <c r="AJ47" s="102"/>
      <c r="AK47" s="102"/>
      <c r="AM47" s="1"/>
    </row>
    <row r="48" spans="10:39" x14ac:dyDescent="0.2">
      <c r="J48" s="1"/>
      <c r="K48" s="1"/>
      <c r="L48" s="1"/>
      <c r="M48" s="1"/>
      <c r="X48" s="102"/>
      <c r="Z48" s="128">
        <v>43009</v>
      </c>
      <c r="AA48" s="129">
        <v>102.2</v>
      </c>
      <c r="AB48" s="129">
        <v>97.5</v>
      </c>
      <c r="AC48" s="134">
        <v>98.8</v>
      </c>
      <c r="AD48" s="134">
        <v>110.9</v>
      </c>
      <c r="AE48" s="134">
        <v>104</v>
      </c>
      <c r="AF48" s="134">
        <v>101.1</v>
      </c>
      <c r="AG48" s="134">
        <v>117.2</v>
      </c>
      <c r="AH48" s="134">
        <v>98.3</v>
      </c>
      <c r="AI48" s="102">
        <f t="shared" si="0"/>
        <v>2.7</v>
      </c>
      <c r="AJ48" s="102"/>
      <c r="AK48" s="102"/>
      <c r="AM48" s="1"/>
    </row>
    <row r="49" spans="2:39" x14ac:dyDescent="0.2">
      <c r="J49" s="1"/>
      <c r="K49" s="1"/>
      <c r="L49" s="1"/>
      <c r="M49" s="1"/>
      <c r="X49" s="102"/>
      <c r="Z49" s="128">
        <v>43040</v>
      </c>
      <c r="AA49" s="129">
        <v>102.9</v>
      </c>
      <c r="AB49" s="129">
        <v>98</v>
      </c>
      <c r="AC49" s="134">
        <v>104.6</v>
      </c>
      <c r="AD49" s="134">
        <v>112.1</v>
      </c>
      <c r="AE49" s="134">
        <v>103.8</v>
      </c>
      <c r="AF49" s="134">
        <v>100.7</v>
      </c>
      <c r="AG49" s="134">
        <v>117.2</v>
      </c>
      <c r="AH49" s="134">
        <v>98.2</v>
      </c>
      <c r="AI49" s="102">
        <f t="shared" si="0"/>
        <v>3.4</v>
      </c>
      <c r="AJ49" s="102"/>
      <c r="AK49" s="102"/>
      <c r="AM49" s="1"/>
    </row>
    <row r="50" spans="2:39" x14ac:dyDescent="0.2">
      <c r="J50" s="1"/>
      <c r="K50" s="1"/>
      <c r="L50" s="1"/>
      <c r="M50" s="1"/>
      <c r="X50" s="102"/>
      <c r="Z50" s="128">
        <v>43070</v>
      </c>
      <c r="AA50" s="129">
        <v>102.6</v>
      </c>
      <c r="AB50" s="129">
        <v>97.4</v>
      </c>
      <c r="AC50" s="134">
        <v>102.3</v>
      </c>
      <c r="AD50" s="134">
        <v>111.2</v>
      </c>
      <c r="AE50" s="134">
        <v>104</v>
      </c>
      <c r="AF50" s="134">
        <v>102.3</v>
      </c>
      <c r="AG50" s="134">
        <v>116.5</v>
      </c>
      <c r="AH50" s="134">
        <v>96.7</v>
      </c>
      <c r="AI50" s="102">
        <f t="shared" si="0"/>
        <v>1.7</v>
      </c>
      <c r="AJ50" s="102"/>
      <c r="AK50" s="102"/>
      <c r="AM50" s="1"/>
    </row>
    <row r="51" spans="2:39" x14ac:dyDescent="0.2">
      <c r="J51" s="1"/>
      <c r="K51" s="1"/>
      <c r="L51" s="1"/>
      <c r="M51" s="1"/>
      <c r="X51" s="102"/>
      <c r="Z51" s="128">
        <v>43101</v>
      </c>
      <c r="AA51" s="129">
        <v>103.4</v>
      </c>
      <c r="AB51" s="129">
        <v>97.8</v>
      </c>
      <c r="AC51" s="134">
        <v>104.2</v>
      </c>
      <c r="AD51" s="134">
        <v>113.3</v>
      </c>
      <c r="AE51" s="134">
        <v>104.4</v>
      </c>
      <c r="AF51" s="134">
        <v>102.8</v>
      </c>
      <c r="AG51" s="134">
        <v>115.2</v>
      </c>
      <c r="AH51" s="134">
        <v>96.7</v>
      </c>
      <c r="AI51" s="102">
        <f t="shared" si="0"/>
        <v>1.8</v>
      </c>
      <c r="AJ51" s="102"/>
      <c r="AK51" s="102"/>
      <c r="AM51" s="1"/>
    </row>
    <row r="52" spans="2:39" x14ac:dyDescent="0.2">
      <c r="J52" s="1"/>
      <c r="K52" s="1"/>
      <c r="L52" s="1"/>
      <c r="M52" s="1"/>
      <c r="X52" s="102"/>
      <c r="Z52" s="128">
        <v>43132</v>
      </c>
      <c r="AA52" s="129">
        <v>103.1</v>
      </c>
      <c r="AB52" s="129">
        <v>99.3</v>
      </c>
      <c r="AC52" s="134">
        <v>102.6</v>
      </c>
      <c r="AD52" s="134">
        <v>113.2</v>
      </c>
      <c r="AE52" s="134">
        <v>103.7</v>
      </c>
      <c r="AF52" s="134">
        <v>103.1</v>
      </c>
      <c r="AG52" s="134">
        <v>112.3</v>
      </c>
      <c r="AH52" s="134">
        <v>95.2</v>
      </c>
      <c r="AI52" s="102">
        <f t="shared" si="0"/>
        <v>1.1000000000000001</v>
      </c>
      <c r="AJ52" s="102"/>
      <c r="AK52" s="102"/>
      <c r="AM52" s="1"/>
    </row>
    <row r="53" spans="2:39" x14ac:dyDescent="0.2">
      <c r="J53" s="1"/>
      <c r="K53" s="1"/>
      <c r="L53" s="1"/>
      <c r="M53" s="1"/>
      <c r="X53" s="102"/>
      <c r="Z53" s="128">
        <v>43160</v>
      </c>
      <c r="AA53" s="129">
        <v>103.2</v>
      </c>
      <c r="AB53" s="129">
        <v>100.3</v>
      </c>
      <c r="AC53" s="134">
        <v>100.4</v>
      </c>
      <c r="AD53" s="134">
        <v>113.3</v>
      </c>
      <c r="AE53" s="134">
        <v>104.5</v>
      </c>
      <c r="AF53" s="134">
        <v>104.8</v>
      </c>
      <c r="AG53" s="134">
        <v>113.4</v>
      </c>
      <c r="AH53" s="134">
        <v>95.2</v>
      </c>
      <c r="AI53" s="102">
        <f t="shared" si="0"/>
        <v>1.3</v>
      </c>
      <c r="AJ53" s="102"/>
      <c r="AK53" s="102"/>
      <c r="AM53" s="1"/>
    </row>
    <row r="54" spans="2:39" x14ac:dyDescent="0.2">
      <c r="J54" s="1"/>
      <c r="K54" s="1"/>
      <c r="L54" s="1"/>
      <c r="M54" s="1"/>
      <c r="X54" s="102"/>
      <c r="Z54" s="128">
        <v>43191</v>
      </c>
      <c r="AA54" s="129">
        <v>103.5</v>
      </c>
      <c r="AB54" s="129">
        <v>101.2</v>
      </c>
      <c r="AC54" s="134">
        <v>103</v>
      </c>
      <c r="AD54" s="134">
        <v>113.9</v>
      </c>
      <c r="AE54" s="134">
        <v>104.9</v>
      </c>
      <c r="AF54" s="134">
        <v>107.1</v>
      </c>
      <c r="AG54" s="134">
        <v>112</v>
      </c>
      <c r="AH54" s="134">
        <v>95</v>
      </c>
      <c r="AI54" s="102">
        <f t="shared" si="0"/>
        <v>1.2</v>
      </c>
      <c r="AJ54" s="102"/>
      <c r="AK54" s="102"/>
      <c r="AM54" s="1"/>
    </row>
    <row r="55" spans="2:39" x14ac:dyDescent="0.2">
      <c r="J55" s="1"/>
      <c r="K55" s="1"/>
      <c r="L55" s="1"/>
      <c r="M55" s="1"/>
      <c r="X55" s="102"/>
      <c r="Z55" s="128">
        <v>43221</v>
      </c>
      <c r="AA55" s="129">
        <v>104.3</v>
      </c>
      <c r="AB55" s="129">
        <v>102.6</v>
      </c>
      <c r="AC55" s="134">
        <v>108.1</v>
      </c>
      <c r="AD55" s="134">
        <v>114.7</v>
      </c>
      <c r="AE55" s="134">
        <v>105.5</v>
      </c>
      <c r="AF55" s="134">
        <v>109.2</v>
      </c>
      <c r="AG55" s="134">
        <v>113.5</v>
      </c>
      <c r="AH55" s="134">
        <v>95.6</v>
      </c>
      <c r="AI55" s="102">
        <f t="shared" si="0"/>
        <v>2.7</v>
      </c>
      <c r="AJ55" s="102"/>
      <c r="AK55" s="102"/>
      <c r="AM55" s="1"/>
    </row>
    <row r="56" spans="2:39" x14ac:dyDescent="0.2">
      <c r="J56" s="1"/>
      <c r="K56" s="1"/>
      <c r="L56" s="1"/>
      <c r="M56" s="1"/>
      <c r="X56" s="102"/>
      <c r="Z56" s="128">
        <v>43252</v>
      </c>
      <c r="AA56" s="129">
        <v>105.2</v>
      </c>
      <c r="AB56" s="129">
        <v>102.6</v>
      </c>
      <c r="AC56" s="134">
        <v>111.8</v>
      </c>
      <c r="AD56" s="134">
        <v>115.5</v>
      </c>
      <c r="AE56" s="134">
        <v>107.4</v>
      </c>
      <c r="AF56" s="134">
        <v>117.6</v>
      </c>
      <c r="AG56" s="134">
        <v>114.6</v>
      </c>
      <c r="AH56" s="134">
        <v>95.8</v>
      </c>
      <c r="AI56" s="102">
        <f t="shared" si="0"/>
        <v>3.4</v>
      </c>
      <c r="AJ56" s="102"/>
      <c r="AK56" s="102"/>
      <c r="AM56" s="1"/>
    </row>
    <row r="57" spans="2:39" x14ac:dyDescent="0.2">
      <c r="J57" s="1"/>
      <c r="K57" s="1"/>
      <c r="L57" s="1"/>
      <c r="M57" s="1"/>
      <c r="X57" s="102"/>
      <c r="Z57" s="128">
        <v>43282</v>
      </c>
      <c r="AA57" s="129">
        <v>105.3</v>
      </c>
      <c r="AB57" s="129">
        <v>104.1</v>
      </c>
      <c r="AC57" s="134">
        <v>112.6</v>
      </c>
      <c r="AD57" s="134">
        <v>114.1</v>
      </c>
      <c r="AE57" s="134">
        <v>107</v>
      </c>
      <c r="AF57" s="134">
        <v>115.4</v>
      </c>
      <c r="AG57" s="134">
        <v>114.2</v>
      </c>
      <c r="AH57" s="134">
        <v>94.9</v>
      </c>
      <c r="AI57" s="102">
        <f t="shared" si="0"/>
        <v>3.6</v>
      </c>
      <c r="AJ57" s="102"/>
      <c r="AK57" s="102"/>
      <c r="AM57" s="1"/>
    </row>
    <row r="58" spans="2:39" ht="15.75" x14ac:dyDescent="0.25">
      <c r="B58" s="103" t="s">
        <v>327</v>
      </c>
      <c r="J58" s="1"/>
      <c r="K58" s="1"/>
      <c r="L58" s="1"/>
      <c r="M58" s="1"/>
      <c r="X58" s="102"/>
      <c r="Z58" s="128">
        <v>43313</v>
      </c>
      <c r="AA58" s="129">
        <v>105.6</v>
      </c>
      <c r="AB58" s="129">
        <v>112.5</v>
      </c>
      <c r="AC58" s="134">
        <v>113.6</v>
      </c>
      <c r="AD58" s="134">
        <v>114.3</v>
      </c>
      <c r="AE58" s="134">
        <v>106.3</v>
      </c>
      <c r="AF58" s="134">
        <v>113.7</v>
      </c>
      <c r="AG58" s="134">
        <v>112.2</v>
      </c>
      <c r="AH58" s="134">
        <v>95</v>
      </c>
      <c r="AI58" s="102">
        <f t="shared" si="0"/>
        <v>3.8</v>
      </c>
      <c r="AJ58" s="102"/>
      <c r="AK58" s="102"/>
      <c r="AM58" s="1"/>
    </row>
    <row r="59" spans="2:39" ht="15.75" x14ac:dyDescent="0.25">
      <c r="C59" s="103"/>
      <c r="D59" s="103"/>
      <c r="E59" s="103"/>
      <c r="F59" s="103"/>
      <c r="G59" s="103"/>
      <c r="H59" s="103"/>
      <c r="J59" s="1"/>
      <c r="K59" s="1"/>
      <c r="L59" s="1"/>
      <c r="M59" s="1"/>
      <c r="X59" s="102"/>
      <c r="Z59" s="128">
        <v>43344</v>
      </c>
      <c r="AA59" s="129">
        <v>106</v>
      </c>
      <c r="AB59" s="129">
        <v>111.7</v>
      </c>
      <c r="AC59" s="134">
        <v>118.1</v>
      </c>
      <c r="AD59" s="134">
        <v>113.4</v>
      </c>
      <c r="AE59" s="134">
        <v>106.1</v>
      </c>
      <c r="AF59" s="134">
        <v>111.9</v>
      </c>
      <c r="AG59" s="134">
        <v>113</v>
      </c>
      <c r="AH59" s="134">
        <v>94.2</v>
      </c>
      <c r="AI59" s="102">
        <v>3.5</v>
      </c>
      <c r="AJ59" s="102"/>
      <c r="AK59" s="102"/>
      <c r="AM59" s="1"/>
    </row>
    <row r="60" spans="2:39" x14ac:dyDescent="0.2">
      <c r="J60" s="1"/>
      <c r="K60" s="1"/>
      <c r="L60" s="1"/>
      <c r="M60" s="1"/>
      <c r="X60" s="102"/>
      <c r="Z60" s="128">
        <v>43374</v>
      </c>
      <c r="AA60" s="129">
        <v>106.3</v>
      </c>
      <c r="AB60" s="129">
        <v>114.1</v>
      </c>
      <c r="AC60" s="134">
        <v>122.3</v>
      </c>
      <c r="AD60" s="134">
        <v>113.6</v>
      </c>
      <c r="AE60" s="134">
        <v>105.8</v>
      </c>
      <c r="AF60" s="134">
        <v>110.2</v>
      </c>
      <c r="AG60" s="134">
        <v>112.7</v>
      </c>
      <c r="AH60" s="134">
        <v>95.3</v>
      </c>
      <c r="AI60" s="102">
        <v>4</v>
      </c>
      <c r="AJ60" s="102"/>
      <c r="AK60" s="102"/>
      <c r="AM60" s="1"/>
    </row>
    <row r="61" spans="2:39" x14ac:dyDescent="0.2">
      <c r="J61" s="1"/>
      <c r="K61" s="1"/>
      <c r="L61" s="1"/>
      <c r="M61" s="1"/>
      <c r="X61" s="102"/>
      <c r="Z61" s="128">
        <v>43405</v>
      </c>
      <c r="AA61" s="129">
        <v>106.5</v>
      </c>
      <c r="AB61" s="129">
        <v>115.2</v>
      </c>
      <c r="AC61" s="134">
        <v>124.3</v>
      </c>
      <c r="AD61" s="134">
        <v>114.3</v>
      </c>
      <c r="AE61" s="134">
        <v>105.1</v>
      </c>
      <c r="AF61" s="134">
        <v>107</v>
      </c>
      <c r="AG61" s="134">
        <v>111.8</v>
      </c>
      <c r="AH61" s="134">
        <v>95.7</v>
      </c>
      <c r="AI61" s="102">
        <v>3.5</v>
      </c>
      <c r="AJ61" s="102"/>
      <c r="AK61" s="102"/>
      <c r="AM61" s="1"/>
    </row>
    <row r="62" spans="2:39" x14ac:dyDescent="0.2">
      <c r="J62" s="1"/>
      <c r="K62" s="1"/>
      <c r="L62" s="1"/>
      <c r="M62" s="1"/>
      <c r="X62" s="102"/>
      <c r="Z62" s="128">
        <v>43435</v>
      </c>
      <c r="AA62" s="129">
        <v>105.2</v>
      </c>
      <c r="AB62" s="129">
        <v>114.5</v>
      </c>
      <c r="AC62" s="134">
        <v>113.4</v>
      </c>
      <c r="AD62" s="134">
        <v>113.7</v>
      </c>
      <c r="AE62" s="134">
        <v>105.1</v>
      </c>
      <c r="AF62" s="134">
        <v>107</v>
      </c>
      <c r="AG62" s="134">
        <v>112.3</v>
      </c>
      <c r="AH62" s="134">
        <v>95</v>
      </c>
      <c r="AI62" s="102">
        <v>2.5</v>
      </c>
      <c r="AJ62" s="102"/>
      <c r="AK62" s="102"/>
      <c r="AM62" s="1"/>
    </row>
    <row r="63" spans="2:39" x14ac:dyDescent="0.2">
      <c r="J63" s="1"/>
      <c r="K63" s="1"/>
      <c r="L63" s="1"/>
      <c r="M63" s="1"/>
      <c r="X63" s="102"/>
      <c r="Z63" s="128">
        <v>43466</v>
      </c>
      <c r="AA63" s="129">
        <v>104.5</v>
      </c>
      <c r="AB63" s="129">
        <v>116.3</v>
      </c>
      <c r="AC63" s="134">
        <v>104.7</v>
      </c>
      <c r="AD63" s="134">
        <v>112.9</v>
      </c>
      <c r="AE63" s="134">
        <v>105.4</v>
      </c>
      <c r="AF63" s="134">
        <v>107.9</v>
      </c>
      <c r="AG63" s="134">
        <v>112.6</v>
      </c>
      <c r="AH63" s="134">
        <v>94.2</v>
      </c>
      <c r="AI63" s="134">
        <v>1.1000000000000001</v>
      </c>
      <c r="AJ63" s="102"/>
      <c r="AK63" s="102"/>
      <c r="AM63" s="1"/>
    </row>
    <row r="64" spans="2:39" x14ac:dyDescent="0.2">
      <c r="J64" s="1"/>
      <c r="K64" s="1"/>
      <c r="L64" s="1"/>
      <c r="M64" s="1"/>
      <c r="X64" s="102"/>
      <c r="Z64" s="128">
        <v>43497</v>
      </c>
      <c r="AA64" s="129">
        <v>104.8</v>
      </c>
      <c r="AB64" s="129">
        <v>115.7</v>
      </c>
      <c r="AC64" s="134">
        <v>105.6</v>
      </c>
      <c r="AD64" s="134">
        <v>113.5</v>
      </c>
      <c r="AE64" s="134">
        <v>106</v>
      </c>
      <c r="AF64" s="134">
        <v>111.1</v>
      </c>
      <c r="AG64" s="134">
        <v>111.5</v>
      </c>
      <c r="AH64" s="134">
        <v>94.2</v>
      </c>
      <c r="AI64" s="134">
        <v>1.6</v>
      </c>
      <c r="AJ64" s="102"/>
      <c r="AK64" s="102"/>
      <c r="AM64" s="1"/>
    </row>
    <row r="65" spans="10:39" x14ac:dyDescent="0.2">
      <c r="J65" s="1"/>
      <c r="K65" s="1"/>
      <c r="L65" s="1"/>
      <c r="M65" s="1"/>
      <c r="X65" s="102"/>
      <c r="Z65" s="128">
        <v>43525</v>
      </c>
      <c r="AA65" s="129">
        <v>105.1</v>
      </c>
      <c r="AB65" s="129">
        <v>111.8</v>
      </c>
      <c r="AC65" s="134">
        <v>108</v>
      </c>
      <c r="AD65" s="134">
        <v>114.3</v>
      </c>
      <c r="AE65" s="134">
        <v>106.2</v>
      </c>
      <c r="AF65" s="134">
        <v>111.5</v>
      </c>
      <c r="AG65" s="134">
        <v>111</v>
      </c>
      <c r="AH65" s="134">
        <v>93.9</v>
      </c>
      <c r="AI65" s="134">
        <v>1.8</v>
      </c>
      <c r="AJ65" s="102"/>
      <c r="AK65" s="102"/>
      <c r="AM65" s="1"/>
    </row>
    <row r="66" spans="10:39" x14ac:dyDescent="0.2">
      <c r="J66" s="1"/>
      <c r="K66" s="1"/>
      <c r="L66" s="1"/>
      <c r="M66" s="1"/>
      <c r="X66" s="102"/>
      <c r="Z66" s="128">
        <v>43556</v>
      </c>
      <c r="AA66" s="129">
        <v>105.7</v>
      </c>
      <c r="AB66" s="129">
        <v>111.1</v>
      </c>
      <c r="AC66" s="134">
        <v>110.9</v>
      </c>
      <c r="AD66" s="134">
        <v>114.3</v>
      </c>
      <c r="AE66" s="134">
        <v>107.1</v>
      </c>
      <c r="AF66" s="134">
        <v>113.7</v>
      </c>
      <c r="AG66" s="134">
        <v>111</v>
      </c>
      <c r="AH66" s="134">
        <v>93.8</v>
      </c>
      <c r="AI66" s="134">
        <v>2.1</v>
      </c>
      <c r="AJ66" s="102"/>
      <c r="AK66" s="102"/>
      <c r="AM66" s="1"/>
    </row>
    <row r="67" spans="10:39" x14ac:dyDescent="0.2">
      <c r="J67" s="1"/>
      <c r="K67" s="1"/>
      <c r="L67" s="1"/>
      <c r="M67" s="1"/>
      <c r="X67" s="102"/>
      <c r="Z67" s="128">
        <v>43586</v>
      </c>
      <c r="AA67" s="129">
        <v>106</v>
      </c>
      <c r="AB67" s="129">
        <v>110</v>
      </c>
      <c r="AC67" s="134">
        <v>113.6</v>
      </c>
      <c r="AD67" s="134">
        <v>112.9</v>
      </c>
      <c r="AE67" s="134">
        <v>107.7</v>
      </c>
      <c r="AF67" s="134">
        <v>115</v>
      </c>
      <c r="AG67" s="134">
        <v>111</v>
      </c>
      <c r="AH67" s="134">
        <v>93.3</v>
      </c>
      <c r="AI67" s="134">
        <v>1.6</v>
      </c>
      <c r="AJ67" s="102"/>
      <c r="AK67" s="102"/>
      <c r="AM67" s="1"/>
    </row>
    <row r="68" spans="10:39" x14ac:dyDescent="0.2">
      <c r="J68" s="1"/>
      <c r="K68" s="1"/>
      <c r="L68" s="1"/>
      <c r="M68" s="1"/>
      <c r="X68" s="102"/>
      <c r="Z68" s="128">
        <v>43617</v>
      </c>
      <c r="AA68" s="129">
        <v>105.5</v>
      </c>
      <c r="AB68" s="129">
        <v>109.6</v>
      </c>
      <c r="AC68" s="134">
        <v>109.7</v>
      </c>
      <c r="AD68" s="134">
        <v>112.1</v>
      </c>
      <c r="AE68" s="134">
        <v>108.5</v>
      </c>
      <c r="AF68" s="134">
        <v>118.3</v>
      </c>
      <c r="AG68" s="134">
        <v>111.2</v>
      </c>
      <c r="AH68" s="134">
        <v>94.1</v>
      </c>
      <c r="AI68" s="134">
        <v>0.3</v>
      </c>
      <c r="AJ68" s="102"/>
      <c r="AK68" s="102"/>
      <c r="AM68" s="1"/>
    </row>
    <row r="69" spans="10:39" x14ac:dyDescent="0.2">
      <c r="J69" s="1"/>
      <c r="K69" s="1"/>
      <c r="L69" s="1"/>
      <c r="M69" s="1"/>
      <c r="X69" s="102"/>
      <c r="Z69" s="128">
        <v>43647</v>
      </c>
      <c r="AA69" s="129">
        <v>105.2</v>
      </c>
      <c r="AB69" s="129">
        <v>103.9</v>
      </c>
      <c r="AC69" s="134">
        <v>109.1</v>
      </c>
      <c r="AD69" s="134">
        <v>111.6</v>
      </c>
      <c r="AE69" s="134">
        <v>108.2</v>
      </c>
      <c r="AF69" s="134">
        <v>116.3</v>
      </c>
      <c r="AG69" s="134">
        <v>110.9</v>
      </c>
      <c r="AH69" s="134">
        <v>94.8</v>
      </c>
      <c r="AI69" s="134">
        <v>-0.1</v>
      </c>
      <c r="AJ69" s="102"/>
      <c r="AK69" s="102"/>
      <c r="AM69" s="1"/>
    </row>
    <row r="70" spans="10:39" x14ac:dyDescent="0.2">
      <c r="J70" s="1"/>
      <c r="K70" s="1"/>
      <c r="L70" s="1"/>
      <c r="M70" s="1"/>
      <c r="X70" s="102"/>
      <c r="Z70" s="128">
        <v>43678</v>
      </c>
      <c r="AA70" s="129">
        <v>104.4</v>
      </c>
      <c r="AB70" s="129">
        <v>102.4</v>
      </c>
      <c r="AC70" s="134">
        <v>106.9</v>
      </c>
      <c r="AD70" s="134">
        <v>110.9</v>
      </c>
      <c r="AE70" s="134">
        <v>107</v>
      </c>
      <c r="AF70" s="134">
        <v>110.9</v>
      </c>
      <c r="AG70" s="134">
        <v>110.4</v>
      </c>
      <c r="AH70" s="134">
        <v>93.8</v>
      </c>
      <c r="AI70" s="134">
        <v>-1.1000000000000001</v>
      </c>
      <c r="AJ70" s="102"/>
      <c r="AK70" s="102"/>
      <c r="AM70" s="1"/>
    </row>
    <row r="71" spans="10:39" x14ac:dyDescent="0.2">
      <c r="J71" s="1"/>
      <c r="K71" s="1"/>
      <c r="L71" s="1"/>
      <c r="M71" s="1"/>
      <c r="X71" s="102"/>
      <c r="Z71" s="128">
        <v>43709</v>
      </c>
      <c r="AA71" s="129">
        <v>104</v>
      </c>
      <c r="AB71" s="129">
        <v>101.2</v>
      </c>
      <c r="AC71" s="134">
        <v>105.4</v>
      </c>
      <c r="AD71" s="134">
        <v>111.1</v>
      </c>
      <c r="AE71" s="134">
        <v>106.5</v>
      </c>
      <c r="AF71" s="134">
        <v>107.1</v>
      </c>
      <c r="AG71" s="134">
        <v>110.3</v>
      </c>
      <c r="AH71" s="134">
        <v>93.6</v>
      </c>
      <c r="AI71" s="134">
        <v>-1.9</v>
      </c>
      <c r="AJ71" s="102"/>
      <c r="AK71" s="102"/>
      <c r="AM71" s="1"/>
    </row>
    <row r="72" spans="10:39" x14ac:dyDescent="0.2">
      <c r="J72" s="1"/>
      <c r="K72" s="1"/>
      <c r="L72" s="1"/>
      <c r="M72" s="1"/>
      <c r="X72" s="102"/>
      <c r="Z72" s="128">
        <v>43739</v>
      </c>
      <c r="AA72" s="129">
        <v>103.9</v>
      </c>
      <c r="AB72" s="129">
        <v>101.7</v>
      </c>
      <c r="AC72" s="134">
        <v>105.7</v>
      </c>
      <c r="AD72" s="134">
        <v>110.7</v>
      </c>
      <c r="AE72" s="134">
        <v>106.2</v>
      </c>
      <c r="AF72" s="134">
        <v>104.8</v>
      </c>
      <c r="AG72" s="134">
        <v>111.3</v>
      </c>
      <c r="AH72" s="134">
        <v>94</v>
      </c>
      <c r="AI72" s="134">
        <v>-2.2999999999999998</v>
      </c>
      <c r="AJ72" s="102"/>
      <c r="AK72" s="102"/>
      <c r="AM72" s="1"/>
    </row>
    <row r="73" spans="10:39" x14ac:dyDescent="0.2">
      <c r="J73" s="1"/>
      <c r="K73" s="1"/>
      <c r="L73" s="1"/>
      <c r="M73" s="1"/>
      <c r="X73" s="102"/>
      <c r="Z73" s="128">
        <v>43770</v>
      </c>
      <c r="AA73" s="129">
        <v>103.8</v>
      </c>
      <c r="AB73" s="129">
        <v>102.4</v>
      </c>
      <c r="AC73" s="134">
        <v>105</v>
      </c>
      <c r="AD73" s="134">
        <v>110</v>
      </c>
      <c r="AE73" s="134">
        <v>106.5</v>
      </c>
      <c r="AF73" s="134">
        <v>104.8</v>
      </c>
      <c r="AG73" s="134">
        <v>111.9</v>
      </c>
      <c r="AH73" s="134">
        <v>95</v>
      </c>
      <c r="AI73" s="134">
        <v>-2.5</v>
      </c>
      <c r="AJ73" s="102"/>
      <c r="AK73" s="102"/>
      <c r="AM73" s="1"/>
    </row>
    <row r="74" spans="10:39" x14ac:dyDescent="0.2">
      <c r="J74" s="1"/>
      <c r="K74" s="1"/>
      <c r="L74" s="1"/>
      <c r="M74" s="1"/>
      <c r="X74" s="102"/>
      <c r="Z74" s="128">
        <v>43800</v>
      </c>
      <c r="AA74" s="129">
        <v>103.8</v>
      </c>
      <c r="AB74" s="129">
        <v>103.6</v>
      </c>
      <c r="AC74" s="134">
        <v>103.7</v>
      </c>
      <c r="AD74" s="134">
        <v>109.3</v>
      </c>
      <c r="AE74" s="134">
        <v>106.9</v>
      </c>
      <c r="AF74" s="134">
        <v>105</v>
      </c>
      <c r="AG74" s="134">
        <v>112.2</v>
      </c>
      <c r="AH74" s="134">
        <v>96.4</v>
      </c>
      <c r="AI74" s="134">
        <v>-1.3</v>
      </c>
      <c r="AJ74" s="102"/>
      <c r="AK74" s="102"/>
      <c r="AM74" s="1"/>
    </row>
    <row r="75" spans="10:39" x14ac:dyDescent="0.2">
      <c r="J75" s="1"/>
      <c r="K75" s="1"/>
      <c r="L75" s="1"/>
      <c r="M75" s="1"/>
      <c r="X75" s="102"/>
      <c r="Z75" s="128">
        <v>43831</v>
      </c>
      <c r="AA75" s="129">
        <v>104.8</v>
      </c>
      <c r="AB75" s="129">
        <v>106</v>
      </c>
      <c r="AC75" s="134">
        <v>109.9</v>
      </c>
      <c r="AD75" s="134">
        <v>109.6</v>
      </c>
      <c r="AE75" s="134">
        <v>107.3</v>
      </c>
      <c r="AF75" s="134">
        <v>105</v>
      </c>
      <c r="AG75" s="134">
        <v>112.7</v>
      </c>
      <c r="AH75" s="134">
        <v>95.3</v>
      </c>
      <c r="AI75" s="134">
        <v>0.3</v>
      </c>
      <c r="AJ75" s="102"/>
      <c r="AK75" s="102"/>
      <c r="AM75" s="1"/>
    </row>
    <row r="76" spans="10:39" x14ac:dyDescent="0.2">
      <c r="J76" s="1"/>
      <c r="K76" s="1"/>
      <c r="L76" s="1"/>
      <c r="M76" s="1"/>
      <c r="X76" s="102"/>
      <c r="Z76" s="128">
        <v>43862</v>
      </c>
      <c r="AA76" s="129">
        <v>103.9</v>
      </c>
      <c r="AB76" s="129">
        <v>105.7</v>
      </c>
      <c r="AC76" s="134">
        <v>102.4</v>
      </c>
      <c r="AD76" s="134">
        <v>110</v>
      </c>
      <c r="AE76" s="134">
        <v>107.4</v>
      </c>
      <c r="AF76" s="134">
        <v>106.6</v>
      </c>
      <c r="AG76" s="134">
        <v>112.7</v>
      </c>
      <c r="AH76" s="134">
        <v>94.5</v>
      </c>
      <c r="AI76" s="134">
        <v>-0.9</v>
      </c>
      <c r="AJ76" s="102"/>
      <c r="AK76" s="102"/>
      <c r="AM76" s="1"/>
    </row>
    <row r="77" spans="10:39" x14ac:dyDescent="0.2">
      <c r="J77" s="1"/>
      <c r="K77" s="1"/>
      <c r="L77" s="1"/>
      <c r="M77" s="1"/>
      <c r="X77" s="102"/>
      <c r="Z77" s="102"/>
      <c r="AA77" s="102"/>
      <c r="AB77" s="102"/>
      <c r="AC77" s="102"/>
      <c r="AD77" s="102"/>
      <c r="AE77" s="102"/>
      <c r="AF77" s="102"/>
      <c r="AG77" s="102"/>
      <c r="AH77" s="102"/>
      <c r="AI77" s="102"/>
      <c r="AJ77" s="102"/>
      <c r="AK77" s="102"/>
      <c r="AM77" s="1"/>
    </row>
    <row r="78" spans="10:39" x14ac:dyDescent="0.2">
      <c r="J78" s="1"/>
      <c r="K78" s="1"/>
      <c r="L78" s="1"/>
      <c r="M78" s="1"/>
      <c r="X78" s="102"/>
      <c r="Z78" s="102"/>
      <c r="AA78" s="102"/>
      <c r="AB78" s="102"/>
      <c r="AC78" s="102"/>
      <c r="AD78" s="102"/>
      <c r="AE78" s="102"/>
      <c r="AF78" s="102"/>
      <c r="AG78" s="102"/>
      <c r="AH78" s="102"/>
      <c r="AI78" s="102"/>
      <c r="AJ78" s="102"/>
      <c r="AK78" s="102"/>
      <c r="AM78" s="1"/>
    </row>
    <row r="79" spans="10:39" x14ac:dyDescent="0.2">
      <c r="J79" s="1"/>
      <c r="K79" s="1"/>
      <c r="L79" s="1"/>
      <c r="M79" s="1"/>
      <c r="X79" s="102"/>
      <c r="Z79" s="102"/>
      <c r="AA79" s="102"/>
      <c r="AB79" s="102"/>
      <c r="AC79" s="102"/>
      <c r="AD79" s="102"/>
      <c r="AE79" s="102"/>
      <c r="AF79" s="102"/>
      <c r="AG79" s="102"/>
      <c r="AH79" s="102"/>
      <c r="AI79" s="102"/>
      <c r="AJ79" s="102"/>
      <c r="AK79" s="102"/>
      <c r="AM79" s="1"/>
    </row>
    <row r="80" spans="10:39" x14ac:dyDescent="0.2">
      <c r="J80" s="1"/>
      <c r="K80" s="1"/>
      <c r="L80" s="1"/>
      <c r="M80" s="1"/>
      <c r="X80" s="102"/>
      <c r="Z80" s="102"/>
      <c r="AA80" s="102"/>
      <c r="AB80" s="102"/>
      <c r="AC80" s="102"/>
      <c r="AD80" s="102"/>
      <c r="AE80" s="102"/>
      <c r="AF80" s="102"/>
      <c r="AG80" s="102"/>
      <c r="AH80" s="102"/>
      <c r="AI80" s="102"/>
      <c r="AJ80" s="102"/>
      <c r="AK80" s="102"/>
      <c r="AM80" s="1"/>
    </row>
    <row r="81" spans="7:39" x14ac:dyDescent="0.2">
      <c r="J81" s="1"/>
      <c r="K81" s="1"/>
      <c r="L81" s="1"/>
      <c r="M81" s="1"/>
      <c r="X81" s="102"/>
      <c r="Z81" s="102"/>
      <c r="AA81" s="102"/>
      <c r="AB81" s="102"/>
      <c r="AC81" s="102"/>
      <c r="AD81" s="102"/>
      <c r="AE81" s="102"/>
      <c r="AF81" s="102"/>
      <c r="AG81" s="102"/>
      <c r="AH81" s="102"/>
      <c r="AI81" s="102"/>
      <c r="AJ81" s="102"/>
      <c r="AK81" s="102"/>
      <c r="AM81" s="1"/>
    </row>
    <row r="82" spans="7:39" x14ac:dyDescent="0.2">
      <c r="J82" s="1"/>
      <c r="K82" s="1"/>
      <c r="L82" s="1"/>
      <c r="M82" s="1"/>
      <c r="X82" s="102"/>
      <c r="Z82" s="102"/>
      <c r="AA82" s="102"/>
      <c r="AB82" s="102"/>
      <c r="AC82" s="102"/>
      <c r="AD82" s="102"/>
      <c r="AE82" s="102"/>
      <c r="AF82" s="102"/>
      <c r="AG82" s="102"/>
      <c r="AH82" s="102"/>
      <c r="AI82" s="102"/>
      <c r="AJ82" s="102"/>
      <c r="AK82" s="102"/>
      <c r="AM82" s="1"/>
    </row>
    <row r="83" spans="7:39" x14ac:dyDescent="0.2">
      <c r="G83" s="1"/>
      <c r="H83" s="1"/>
      <c r="I83" s="1"/>
      <c r="J83" s="1"/>
      <c r="K83" s="1"/>
      <c r="L83" s="1"/>
      <c r="M83" s="1"/>
      <c r="X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  <c r="AM83" s="1"/>
    </row>
    <row r="84" spans="7:39" x14ac:dyDescent="0.2">
      <c r="G84" s="1"/>
      <c r="H84" s="1"/>
      <c r="I84" s="1"/>
      <c r="J84" s="1"/>
      <c r="K84" s="1"/>
      <c r="L84" s="1"/>
      <c r="M84" s="1"/>
      <c r="X84" s="102"/>
      <c r="Z84" s="102"/>
      <c r="AA84" s="102"/>
      <c r="AB84" s="102"/>
      <c r="AC84" s="102"/>
      <c r="AD84" s="102"/>
      <c r="AE84" s="102"/>
      <c r="AF84" s="102"/>
      <c r="AG84" s="102"/>
      <c r="AH84" s="102"/>
      <c r="AI84" s="102"/>
      <c r="AJ84" s="102"/>
      <c r="AK84" s="102"/>
      <c r="AM84" s="1"/>
    </row>
    <row r="85" spans="7:39" x14ac:dyDescent="0.2">
      <c r="G85" s="1"/>
      <c r="H85" s="1"/>
      <c r="I85" s="1"/>
      <c r="J85" s="1"/>
      <c r="K85" s="1"/>
      <c r="L85" s="1"/>
      <c r="M85" s="1"/>
      <c r="X85" s="102"/>
      <c r="Z85" s="102"/>
      <c r="AA85" s="102"/>
      <c r="AB85" s="102"/>
      <c r="AC85" s="102"/>
      <c r="AD85" s="102"/>
      <c r="AE85" s="102"/>
      <c r="AF85" s="102"/>
      <c r="AG85" s="102"/>
      <c r="AH85" s="102"/>
      <c r="AI85" s="102"/>
      <c r="AJ85" s="102"/>
      <c r="AK85" s="102"/>
      <c r="AM85" s="1"/>
    </row>
    <row r="86" spans="7:39" x14ac:dyDescent="0.2">
      <c r="G86" s="1"/>
      <c r="H86" s="1"/>
      <c r="I86" s="1"/>
      <c r="J86" s="1"/>
      <c r="K86" s="1"/>
      <c r="L86" s="1"/>
      <c r="M86" s="1"/>
      <c r="X86" s="102"/>
      <c r="Z86" s="102"/>
      <c r="AA86" s="102"/>
      <c r="AB86" s="102"/>
      <c r="AC86" s="102"/>
      <c r="AD86" s="102"/>
      <c r="AE86" s="102"/>
      <c r="AF86" s="102"/>
      <c r="AG86" s="102"/>
      <c r="AH86" s="102"/>
      <c r="AI86" s="102"/>
      <c r="AJ86" s="102"/>
      <c r="AK86" s="102"/>
      <c r="AM86" s="1"/>
    </row>
    <row r="87" spans="7:39" x14ac:dyDescent="0.2">
      <c r="G87" s="1"/>
      <c r="H87" s="1"/>
      <c r="I87" s="1"/>
      <c r="J87" s="1"/>
      <c r="K87" s="1"/>
      <c r="L87" s="1"/>
      <c r="M87" s="1"/>
      <c r="X87" s="102"/>
      <c r="Z87" s="102"/>
      <c r="AA87" s="102"/>
      <c r="AB87" s="102"/>
      <c r="AC87" s="102"/>
      <c r="AD87" s="102"/>
      <c r="AE87" s="102"/>
      <c r="AF87" s="102"/>
      <c r="AG87" s="102"/>
      <c r="AH87" s="102"/>
      <c r="AI87" s="102"/>
      <c r="AJ87" s="102"/>
      <c r="AK87" s="102"/>
      <c r="AM87" s="1"/>
    </row>
    <row r="88" spans="7:39" x14ac:dyDescent="0.2">
      <c r="G88" s="1"/>
      <c r="H88" s="1"/>
      <c r="I88" s="1"/>
      <c r="J88" s="1"/>
      <c r="K88" s="1"/>
      <c r="L88" s="1"/>
      <c r="M88" s="1"/>
      <c r="X88" s="102"/>
      <c r="Z88" s="102"/>
      <c r="AA88" s="102"/>
      <c r="AB88" s="102"/>
      <c r="AC88" s="102"/>
      <c r="AD88" s="102"/>
      <c r="AE88" s="102"/>
      <c r="AF88" s="102"/>
      <c r="AG88" s="102"/>
      <c r="AH88" s="102"/>
      <c r="AI88" s="102"/>
      <c r="AJ88" s="102"/>
      <c r="AK88" s="102"/>
      <c r="AM88" s="1"/>
    </row>
    <row r="89" spans="7:39" x14ac:dyDescent="0.2">
      <c r="G89" s="1"/>
      <c r="H89" s="1"/>
      <c r="I89" s="1"/>
      <c r="J89" s="1"/>
      <c r="K89" s="1"/>
      <c r="L89" s="1"/>
      <c r="M89" s="1"/>
      <c r="X89" s="102"/>
      <c r="Z89" s="102"/>
      <c r="AA89" s="102"/>
      <c r="AB89" s="102"/>
      <c r="AC89" s="102"/>
      <c r="AD89" s="102"/>
      <c r="AE89" s="102"/>
      <c r="AF89" s="102"/>
      <c r="AG89" s="102"/>
      <c r="AH89" s="102"/>
      <c r="AI89" s="102"/>
      <c r="AJ89" s="102"/>
      <c r="AK89" s="102"/>
      <c r="AM89" s="1"/>
    </row>
    <row r="90" spans="7:39" x14ac:dyDescent="0.2">
      <c r="J90" s="1"/>
      <c r="K90" s="1"/>
      <c r="L90" s="1"/>
      <c r="M90" s="1"/>
      <c r="X90" s="102"/>
      <c r="Z90" s="102"/>
      <c r="AA90" s="102"/>
      <c r="AB90" s="102"/>
      <c r="AC90" s="102"/>
      <c r="AD90" s="102"/>
      <c r="AE90" s="102"/>
      <c r="AF90" s="102"/>
      <c r="AG90" s="102"/>
      <c r="AH90" s="102"/>
      <c r="AI90" s="102"/>
      <c r="AJ90" s="102"/>
      <c r="AK90" s="102"/>
      <c r="AM90" s="1"/>
    </row>
    <row r="91" spans="7:39" x14ac:dyDescent="0.2">
      <c r="J91" s="1"/>
      <c r="K91" s="1"/>
      <c r="L91" s="1"/>
      <c r="M91" s="1"/>
      <c r="X91" s="102"/>
      <c r="Z91" s="102"/>
      <c r="AA91" s="102"/>
      <c r="AB91" s="102"/>
      <c r="AC91" s="102"/>
      <c r="AD91" s="102"/>
      <c r="AE91" s="102"/>
      <c r="AF91" s="102"/>
      <c r="AG91" s="102"/>
      <c r="AH91" s="102"/>
      <c r="AI91" s="102"/>
      <c r="AJ91" s="102"/>
      <c r="AK91" s="102"/>
      <c r="AM91" s="1"/>
    </row>
    <row r="92" spans="7:39" x14ac:dyDescent="0.2">
      <c r="J92" s="1"/>
      <c r="K92" s="1"/>
      <c r="L92" s="1"/>
      <c r="M92" s="1"/>
      <c r="X92" s="102"/>
      <c r="Z92" s="102"/>
      <c r="AA92" s="102"/>
      <c r="AB92" s="102"/>
      <c r="AC92" s="102"/>
      <c r="AD92" s="102"/>
      <c r="AE92" s="102"/>
      <c r="AF92" s="102"/>
      <c r="AG92" s="102"/>
      <c r="AH92" s="102"/>
      <c r="AI92" s="102"/>
      <c r="AJ92" s="134"/>
      <c r="AK92" s="102"/>
      <c r="AM92" s="1"/>
    </row>
    <row r="93" spans="7:39" x14ac:dyDescent="0.2">
      <c r="J93" s="1"/>
      <c r="K93" s="1"/>
      <c r="L93" s="1"/>
      <c r="M93" s="1"/>
      <c r="X93" s="102"/>
      <c r="Z93" s="102"/>
      <c r="AA93" s="102"/>
      <c r="AB93" s="102"/>
      <c r="AC93" s="102"/>
      <c r="AD93" s="102"/>
      <c r="AE93" s="102"/>
      <c r="AF93" s="102"/>
      <c r="AG93" s="102"/>
      <c r="AH93" s="102"/>
      <c r="AI93" s="102"/>
      <c r="AJ93" s="102"/>
      <c r="AK93" s="102"/>
      <c r="AM93" s="1"/>
    </row>
    <row r="94" spans="7:39" x14ac:dyDescent="0.2">
      <c r="J94" s="1"/>
      <c r="K94" s="1"/>
      <c r="L94" s="1"/>
      <c r="M94" s="1"/>
      <c r="X94" s="102"/>
      <c r="Z94" s="102"/>
      <c r="AA94" s="102"/>
      <c r="AB94" s="102"/>
      <c r="AC94" s="102"/>
      <c r="AD94" s="102"/>
      <c r="AE94" s="102"/>
      <c r="AF94" s="102"/>
      <c r="AG94" s="102"/>
      <c r="AH94" s="102"/>
      <c r="AI94" s="102"/>
      <c r="AJ94" s="102"/>
      <c r="AK94" s="102"/>
      <c r="AM94" s="1"/>
    </row>
    <row r="95" spans="7:39" x14ac:dyDescent="0.2">
      <c r="J95" s="1"/>
      <c r="K95" s="1"/>
      <c r="L95" s="1"/>
      <c r="M95" s="1"/>
      <c r="X95" s="102"/>
      <c r="Z95" s="102"/>
      <c r="AA95" s="102"/>
      <c r="AB95" s="102"/>
      <c r="AC95" s="102"/>
      <c r="AD95" s="102"/>
      <c r="AE95" s="102"/>
      <c r="AF95" s="102"/>
      <c r="AG95" s="102"/>
      <c r="AH95" s="102"/>
      <c r="AI95" s="102"/>
      <c r="AJ95" s="134"/>
      <c r="AK95" s="102"/>
      <c r="AM95" s="1"/>
    </row>
    <row r="96" spans="7:39" x14ac:dyDescent="0.2">
      <c r="J96" s="1"/>
      <c r="K96" s="1"/>
      <c r="L96" s="1"/>
      <c r="M96" s="1"/>
      <c r="X96" s="102"/>
      <c r="Z96" s="102"/>
      <c r="AA96" s="102"/>
      <c r="AB96" s="102"/>
      <c r="AC96" s="102"/>
      <c r="AD96" s="102"/>
      <c r="AE96" s="102"/>
      <c r="AF96" s="102"/>
      <c r="AG96" s="102"/>
      <c r="AH96" s="102"/>
      <c r="AI96" s="102"/>
      <c r="AJ96" s="102"/>
      <c r="AK96" s="102"/>
      <c r="AM96" s="1"/>
    </row>
    <row r="97" spans="10:39" x14ac:dyDescent="0.2">
      <c r="J97" s="1"/>
      <c r="K97" s="1"/>
      <c r="L97" s="1"/>
      <c r="M97" s="1"/>
      <c r="X97" s="102"/>
      <c r="Z97" s="102"/>
      <c r="AA97" s="102"/>
      <c r="AB97" s="102"/>
      <c r="AC97" s="102"/>
      <c r="AD97" s="102"/>
      <c r="AE97" s="102"/>
      <c r="AF97" s="102"/>
      <c r="AG97" s="102"/>
      <c r="AH97" s="102"/>
      <c r="AI97" s="102"/>
      <c r="AJ97" s="102"/>
      <c r="AK97" s="102"/>
      <c r="AM97" s="1"/>
    </row>
    <row r="98" spans="10:39" x14ac:dyDescent="0.2">
      <c r="J98" s="1"/>
      <c r="K98" s="1"/>
      <c r="L98" s="1"/>
      <c r="M98" s="1"/>
      <c r="X98" s="102"/>
      <c r="Z98" s="102"/>
      <c r="AA98" s="102"/>
      <c r="AB98" s="102"/>
      <c r="AC98" s="102"/>
      <c r="AD98" s="102"/>
      <c r="AE98" s="102"/>
      <c r="AF98" s="102"/>
      <c r="AG98" s="102"/>
      <c r="AH98" s="102"/>
      <c r="AI98" s="102"/>
      <c r="AJ98" s="102"/>
      <c r="AK98" s="102"/>
    </row>
    <row r="99" spans="10:39" x14ac:dyDescent="0.2">
      <c r="J99" s="1"/>
      <c r="K99" s="1"/>
      <c r="L99" s="1"/>
      <c r="M99" s="1"/>
      <c r="X99" s="102"/>
      <c r="Z99" s="102"/>
      <c r="AA99" s="102"/>
      <c r="AB99" s="102"/>
      <c r="AC99" s="102"/>
      <c r="AD99" s="102"/>
      <c r="AE99" s="102"/>
      <c r="AF99" s="102"/>
      <c r="AG99" s="102"/>
      <c r="AH99" s="102"/>
      <c r="AI99" s="102"/>
      <c r="AJ99" s="102"/>
      <c r="AK99" s="102"/>
    </row>
    <row r="100" spans="10:39" x14ac:dyDescent="0.2">
      <c r="J100" s="1"/>
      <c r="K100" s="1"/>
      <c r="L100" s="1"/>
      <c r="M100" s="1"/>
      <c r="X100" s="102"/>
      <c r="Z100" s="102"/>
      <c r="AA100" s="102"/>
      <c r="AB100" s="102"/>
      <c r="AC100" s="102"/>
      <c r="AD100" s="102"/>
      <c r="AE100" s="102"/>
      <c r="AF100" s="102"/>
      <c r="AG100" s="102"/>
      <c r="AH100" s="102"/>
      <c r="AI100" s="102"/>
      <c r="AJ100" s="102"/>
      <c r="AK100" s="102"/>
    </row>
    <row r="101" spans="10:39" x14ac:dyDescent="0.2">
      <c r="J101" s="1"/>
      <c r="K101" s="1"/>
      <c r="L101" s="1"/>
      <c r="M101" s="1"/>
      <c r="X101" s="102"/>
      <c r="Z101" s="102"/>
      <c r="AA101" s="102"/>
      <c r="AB101" s="102"/>
      <c r="AC101" s="102"/>
      <c r="AD101" s="102"/>
      <c r="AE101" s="102"/>
      <c r="AF101" s="102"/>
      <c r="AG101" s="102"/>
      <c r="AH101" s="102"/>
      <c r="AI101" s="102"/>
      <c r="AJ101" s="102"/>
      <c r="AK101" s="102"/>
    </row>
    <row r="102" spans="10:39" x14ac:dyDescent="0.2">
      <c r="J102" s="1"/>
      <c r="K102" s="1"/>
      <c r="L102" s="1"/>
      <c r="M102" s="1"/>
      <c r="X102" s="102"/>
      <c r="Z102" s="102"/>
      <c r="AA102" s="102"/>
      <c r="AB102" s="102"/>
      <c r="AC102" s="102"/>
      <c r="AD102" s="102"/>
      <c r="AE102" s="102"/>
      <c r="AF102" s="102"/>
      <c r="AG102" s="102"/>
      <c r="AH102" s="102"/>
      <c r="AI102" s="102"/>
      <c r="AJ102" s="134"/>
      <c r="AK102" s="134"/>
    </row>
    <row r="103" spans="10:39" x14ac:dyDescent="0.2">
      <c r="J103" s="1"/>
      <c r="K103" s="1"/>
      <c r="L103" s="1"/>
      <c r="M103" s="1"/>
      <c r="X103" s="102"/>
      <c r="Z103" s="102"/>
      <c r="AA103" s="102"/>
      <c r="AB103" s="102"/>
      <c r="AC103" s="102"/>
      <c r="AD103" s="102"/>
      <c r="AE103" s="102"/>
      <c r="AF103" s="102"/>
      <c r="AG103" s="102"/>
      <c r="AH103" s="102"/>
      <c r="AI103" s="102"/>
      <c r="AJ103" s="102"/>
      <c r="AK103" s="102"/>
    </row>
    <row r="104" spans="10:39" x14ac:dyDescent="0.2">
      <c r="J104" s="1"/>
      <c r="K104" s="1"/>
      <c r="L104" s="1"/>
      <c r="M104" s="1"/>
      <c r="X104" s="102"/>
      <c r="Z104" s="102"/>
      <c r="AA104" s="102"/>
      <c r="AB104" s="102"/>
      <c r="AC104" s="102"/>
      <c r="AD104" s="102"/>
      <c r="AE104" s="102"/>
      <c r="AF104" s="102"/>
      <c r="AG104" s="102"/>
      <c r="AH104" s="102"/>
      <c r="AI104" s="102"/>
      <c r="AJ104" s="102"/>
      <c r="AK104" s="102"/>
    </row>
    <row r="105" spans="10:39" x14ac:dyDescent="0.2">
      <c r="J105" s="1"/>
      <c r="K105" s="1"/>
      <c r="L105" s="1"/>
      <c r="M105" s="1"/>
      <c r="X105" s="102"/>
      <c r="Z105" s="102"/>
      <c r="AA105" s="102"/>
      <c r="AB105" s="102"/>
      <c r="AC105" s="102"/>
      <c r="AD105" s="102"/>
      <c r="AE105" s="102"/>
      <c r="AF105" s="102"/>
      <c r="AG105" s="102"/>
      <c r="AH105" s="102"/>
      <c r="AI105" s="102"/>
      <c r="AJ105" s="102"/>
      <c r="AK105" s="102"/>
    </row>
    <row r="106" spans="10:39" x14ac:dyDescent="0.2">
      <c r="J106" s="1"/>
      <c r="K106" s="1"/>
      <c r="L106" s="1"/>
      <c r="M106" s="1"/>
      <c r="X106" s="102"/>
      <c r="Z106" s="102"/>
      <c r="AA106" s="134"/>
      <c r="AB106" s="134"/>
      <c r="AC106" s="102"/>
      <c r="AD106" s="102"/>
      <c r="AE106" s="102"/>
      <c r="AF106" s="102"/>
      <c r="AG106" s="102"/>
      <c r="AH106" s="102"/>
      <c r="AI106" s="134"/>
      <c r="AJ106" s="102"/>
      <c r="AK106" s="102"/>
    </row>
    <row r="107" spans="10:39" x14ac:dyDescent="0.2">
      <c r="J107" s="1"/>
      <c r="K107" s="1"/>
      <c r="L107" s="1"/>
      <c r="M107" s="1"/>
      <c r="X107" s="102"/>
      <c r="Z107" s="102"/>
      <c r="AA107" s="102"/>
      <c r="AB107" s="102"/>
      <c r="AC107" s="102"/>
      <c r="AD107" s="102"/>
      <c r="AE107" s="102"/>
      <c r="AF107" s="102"/>
      <c r="AG107" s="102"/>
      <c r="AH107" s="102"/>
      <c r="AI107" s="102"/>
      <c r="AJ107" s="102"/>
      <c r="AK107" s="102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02/2020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02/2020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190500</xdr:colOff>
                <xdr:row>65</xdr:row>
                <xdr:rowOff>28575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02/2020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7</xdr:col>
                <xdr:colOff>742950</xdr:colOff>
                <xdr:row>63</xdr:row>
                <xdr:rowOff>57150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ht="12.75" x14ac:dyDescent="0.2">
      <c r="A4" s="150" t="s">
        <v>331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1" t="s">
        <v>10</v>
      </c>
      <c r="C7" s="152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5" t="s">
        <v>335</v>
      </c>
      <c r="K7" s="151"/>
      <c r="L7" s="151"/>
      <c r="M7" s="151"/>
    </row>
    <row r="8" spans="1:13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336</v>
      </c>
      <c r="K9" s="154"/>
      <c r="L9" s="156" t="s">
        <v>337</v>
      </c>
      <c r="M9" s="156"/>
    </row>
    <row r="10" spans="1:13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2019</v>
      </c>
      <c r="K10" s="58"/>
      <c r="L10" s="59">
        <v>2020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104.7</v>
      </c>
      <c r="G13" s="74">
        <v>104.8</v>
      </c>
      <c r="H13" s="74">
        <v>104.8</v>
      </c>
      <c r="I13" s="74">
        <v>103.9</v>
      </c>
      <c r="J13" s="75" t="s">
        <v>1</v>
      </c>
      <c r="K13" s="76">
        <v>0.9</v>
      </c>
      <c r="L13" s="75" t="s">
        <v>1</v>
      </c>
      <c r="M13" s="76">
        <v>0.9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109.3</v>
      </c>
      <c r="G14" s="74">
        <v>110.6</v>
      </c>
      <c r="H14" s="74">
        <v>111.7</v>
      </c>
      <c r="I14" s="74">
        <v>111</v>
      </c>
      <c r="J14" s="75" t="s">
        <v>338</v>
      </c>
      <c r="K14" s="76">
        <v>0.4</v>
      </c>
      <c r="L14" s="75" t="s">
        <v>1</v>
      </c>
      <c r="M14" s="76">
        <v>0.6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107.5</v>
      </c>
      <c r="G15" s="74">
        <v>115.7</v>
      </c>
      <c r="H15" s="74">
        <v>106</v>
      </c>
      <c r="I15" s="74">
        <v>105.7</v>
      </c>
      <c r="J15" s="75" t="s">
        <v>1</v>
      </c>
      <c r="K15" s="76">
        <v>8.6</v>
      </c>
      <c r="L15" s="75" t="s">
        <v>1</v>
      </c>
      <c r="M15" s="76">
        <v>0.3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108.5</v>
      </c>
      <c r="G16" s="74">
        <v>112.5</v>
      </c>
      <c r="H16" s="74">
        <v>108.6</v>
      </c>
      <c r="I16" s="74">
        <v>114.5</v>
      </c>
      <c r="J16" s="75" t="s">
        <v>338</v>
      </c>
      <c r="K16" s="76">
        <v>1.8</v>
      </c>
      <c r="L16" s="75" t="s">
        <v>338</v>
      </c>
      <c r="M16" s="76">
        <v>5.4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113.9</v>
      </c>
      <c r="G17" s="74">
        <v>98</v>
      </c>
      <c r="H17" s="74">
        <v>125.8</v>
      </c>
      <c r="I17" s="74">
        <v>122.8</v>
      </c>
      <c r="J17" s="75" t="s">
        <v>338</v>
      </c>
      <c r="K17" s="76">
        <v>25.3</v>
      </c>
      <c r="L17" s="75" t="s">
        <v>1</v>
      </c>
      <c r="M17" s="76">
        <v>2.4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106.9</v>
      </c>
      <c r="G18" s="74">
        <v>106</v>
      </c>
      <c r="H18" s="74">
        <v>107.3</v>
      </c>
      <c r="I18" s="74">
        <v>107.4</v>
      </c>
      <c r="J18" s="75" t="s">
        <v>338</v>
      </c>
      <c r="K18" s="76">
        <v>1.3</v>
      </c>
      <c r="L18" s="75" t="s">
        <v>338</v>
      </c>
      <c r="M18" s="76">
        <v>0.1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110.5</v>
      </c>
      <c r="G19" s="74">
        <v>111.1</v>
      </c>
      <c r="H19" s="74">
        <v>105</v>
      </c>
      <c r="I19" s="74">
        <v>106.6</v>
      </c>
      <c r="J19" s="75" t="s">
        <v>1</v>
      </c>
      <c r="K19" s="76">
        <v>4.0999999999999996</v>
      </c>
      <c r="L19" s="75" t="s">
        <v>338</v>
      </c>
      <c r="M19" s="76">
        <v>1.5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105.3</v>
      </c>
      <c r="G20" s="74">
        <v>100.8</v>
      </c>
      <c r="H20" s="74">
        <v>110.7</v>
      </c>
      <c r="I20" s="74">
        <v>109.6</v>
      </c>
      <c r="J20" s="75" t="s">
        <v>338</v>
      </c>
      <c r="K20" s="76">
        <v>8.6999999999999993</v>
      </c>
      <c r="L20" s="75" t="s">
        <v>1</v>
      </c>
      <c r="M20" s="76">
        <v>1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111.3</v>
      </c>
      <c r="G21" s="74">
        <v>111.5</v>
      </c>
      <c r="H21" s="74">
        <v>112.7</v>
      </c>
      <c r="I21" s="74">
        <v>112.7</v>
      </c>
      <c r="J21" s="75" t="s">
        <v>338</v>
      </c>
      <c r="K21" s="76">
        <v>1.1000000000000001</v>
      </c>
      <c r="L21" s="75"/>
      <c r="M21" s="76" t="s">
        <v>1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106.8</v>
      </c>
      <c r="G22" s="74">
        <v>106.3</v>
      </c>
      <c r="H22" s="74">
        <v>107.7</v>
      </c>
      <c r="I22" s="74">
        <v>107.9</v>
      </c>
      <c r="J22" s="75" t="s">
        <v>338</v>
      </c>
      <c r="K22" s="76">
        <v>1.5</v>
      </c>
      <c r="L22" s="75" t="s">
        <v>338</v>
      </c>
      <c r="M22" s="76">
        <v>0.2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112.7</v>
      </c>
      <c r="G23" s="74">
        <v>110.6</v>
      </c>
      <c r="H23" s="74">
        <v>114.2</v>
      </c>
      <c r="I23" s="74">
        <v>114.2</v>
      </c>
      <c r="J23" s="75" t="s">
        <v>338</v>
      </c>
      <c r="K23" s="76">
        <v>3.3</v>
      </c>
      <c r="L23" s="75"/>
      <c r="M23" s="76" t="s">
        <v>1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100.4</v>
      </c>
      <c r="G24" s="74">
        <v>99.4</v>
      </c>
      <c r="H24" s="74">
        <v>102.6</v>
      </c>
      <c r="I24" s="74">
        <v>103</v>
      </c>
      <c r="J24" s="75" t="s">
        <v>338</v>
      </c>
      <c r="K24" s="76">
        <v>3.6</v>
      </c>
      <c r="L24" s="75" t="s">
        <v>338</v>
      </c>
      <c r="M24" s="76">
        <v>0.4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94.3</v>
      </c>
      <c r="G25" s="74">
        <v>94.2</v>
      </c>
      <c r="H25" s="74">
        <v>95.3</v>
      </c>
      <c r="I25" s="74">
        <v>94.5</v>
      </c>
      <c r="J25" s="75" t="s">
        <v>338</v>
      </c>
      <c r="K25" s="76">
        <v>0.3</v>
      </c>
      <c r="L25" s="75" t="s">
        <v>1</v>
      </c>
      <c r="M25" s="76">
        <v>0.8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104.3</v>
      </c>
      <c r="G26" s="74">
        <v>103.8</v>
      </c>
      <c r="H26" s="74">
        <v>105.1</v>
      </c>
      <c r="I26" s="74">
        <v>105.1</v>
      </c>
      <c r="J26" s="75" t="s">
        <v>338</v>
      </c>
      <c r="K26" s="76">
        <v>1.3</v>
      </c>
      <c r="L26" s="75"/>
      <c r="M26" s="76" t="s">
        <v>1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105.3</v>
      </c>
      <c r="G27" s="74">
        <v>103.8</v>
      </c>
      <c r="H27" s="74">
        <v>109.1</v>
      </c>
      <c r="I27" s="74">
        <v>108.1</v>
      </c>
      <c r="J27" s="75" t="s">
        <v>338</v>
      </c>
      <c r="K27" s="76">
        <v>4.0999999999999996</v>
      </c>
      <c r="L27" s="75" t="s">
        <v>1</v>
      </c>
      <c r="M27" s="76">
        <v>0.9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105</v>
      </c>
      <c r="G28" s="74">
        <v>105.2</v>
      </c>
      <c r="H28" s="74">
        <v>104.6</v>
      </c>
      <c r="I28" s="74">
        <v>104.5</v>
      </c>
      <c r="J28" s="75" t="s">
        <v>1</v>
      </c>
      <c r="K28" s="76">
        <v>0.7</v>
      </c>
      <c r="L28" s="75" t="s">
        <v>1</v>
      </c>
      <c r="M28" s="76">
        <v>0.1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104.2</v>
      </c>
      <c r="G29" s="74">
        <v>103.8</v>
      </c>
      <c r="H29" s="74">
        <v>104.7</v>
      </c>
      <c r="I29" s="74">
        <v>104.8</v>
      </c>
      <c r="J29" s="75" t="s">
        <v>338</v>
      </c>
      <c r="K29" s="76">
        <v>1</v>
      </c>
      <c r="L29" s="75" t="s">
        <v>338</v>
      </c>
      <c r="M29" s="76">
        <v>0.1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105.9</v>
      </c>
      <c r="G30" s="74">
        <v>105.1</v>
      </c>
      <c r="H30" s="74">
        <v>106.9</v>
      </c>
      <c r="I30" s="74">
        <v>106.9</v>
      </c>
      <c r="J30" s="75" t="s">
        <v>338</v>
      </c>
      <c r="K30" s="76">
        <v>1.7</v>
      </c>
      <c r="L30" s="75"/>
      <c r="M30" s="76" t="s">
        <v>1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105.5</v>
      </c>
      <c r="G31" s="74">
        <v>104.2</v>
      </c>
      <c r="H31" s="89">
        <v>106.7</v>
      </c>
      <c r="I31" s="89">
        <v>106.6</v>
      </c>
      <c r="J31" s="90" t="s">
        <v>338</v>
      </c>
      <c r="K31" s="69">
        <v>2.2999999999999998</v>
      </c>
      <c r="L31" s="90" t="s">
        <v>1</v>
      </c>
      <c r="M31" s="69">
        <v>0.1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106</v>
      </c>
      <c r="G32" s="74">
        <v>105.2</v>
      </c>
      <c r="H32" s="89">
        <v>106.9</v>
      </c>
      <c r="I32" s="89">
        <v>106.9</v>
      </c>
      <c r="J32" s="90" t="s">
        <v>338</v>
      </c>
      <c r="K32" s="69">
        <v>1.6</v>
      </c>
      <c r="L32" s="90"/>
      <c r="M32" s="69" t="s">
        <v>1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102.7</v>
      </c>
      <c r="G33" s="74">
        <v>102.6</v>
      </c>
      <c r="H33" s="74">
        <v>102.9</v>
      </c>
      <c r="I33" s="74">
        <v>102.9</v>
      </c>
      <c r="J33" s="75" t="s">
        <v>338</v>
      </c>
      <c r="K33" s="76">
        <v>0.3</v>
      </c>
      <c r="L33" s="75"/>
      <c r="M33" s="76" t="s">
        <v>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106.3</v>
      </c>
      <c r="G34" s="74">
        <v>105.7</v>
      </c>
      <c r="H34" s="74">
        <v>106.9</v>
      </c>
      <c r="I34" s="74">
        <v>106.9</v>
      </c>
      <c r="J34" s="75" t="s">
        <v>338</v>
      </c>
      <c r="K34" s="76">
        <v>1.1000000000000001</v>
      </c>
      <c r="L34" s="75"/>
      <c r="M34" s="76" t="s">
        <v>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106.4</v>
      </c>
      <c r="G35" s="74">
        <v>105.9</v>
      </c>
      <c r="H35" s="74">
        <v>107.3</v>
      </c>
      <c r="I35" s="74">
        <v>107.3</v>
      </c>
      <c r="J35" s="75" t="s">
        <v>338</v>
      </c>
      <c r="K35" s="76">
        <v>1.3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106.5</v>
      </c>
      <c r="G36" s="74">
        <v>105.8</v>
      </c>
      <c r="H36" s="74">
        <v>107.3</v>
      </c>
      <c r="I36" s="74">
        <v>107.3</v>
      </c>
      <c r="J36" s="75" t="s">
        <v>338</v>
      </c>
      <c r="K36" s="76">
        <v>1.4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106.4</v>
      </c>
      <c r="G37" s="74">
        <v>106.3</v>
      </c>
      <c r="H37" s="74">
        <v>107.1</v>
      </c>
      <c r="I37" s="74">
        <v>107</v>
      </c>
      <c r="J37" s="75" t="s">
        <v>338</v>
      </c>
      <c r="K37" s="76">
        <v>0.7</v>
      </c>
      <c r="L37" s="75" t="s">
        <v>1</v>
      </c>
      <c r="M37" s="76">
        <v>0.1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100.2</v>
      </c>
      <c r="G38" s="74">
        <v>100.6</v>
      </c>
      <c r="H38" s="74">
        <v>99.5</v>
      </c>
      <c r="I38" s="74">
        <v>99.4</v>
      </c>
      <c r="J38" s="75" t="s">
        <v>1</v>
      </c>
      <c r="K38" s="76">
        <v>1.2</v>
      </c>
      <c r="L38" s="75" t="s">
        <v>1</v>
      </c>
      <c r="M38" s="76">
        <v>0.1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101.6</v>
      </c>
      <c r="G39" s="74">
        <v>102.4</v>
      </c>
      <c r="H39" s="74">
        <v>101.1</v>
      </c>
      <c r="I39" s="74">
        <v>100.9</v>
      </c>
      <c r="J39" s="75" t="s">
        <v>1</v>
      </c>
      <c r="K39" s="76">
        <v>1.5</v>
      </c>
      <c r="L39" s="75" t="s">
        <v>1</v>
      </c>
      <c r="M39" s="76">
        <v>0.2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102.8</v>
      </c>
      <c r="G40" s="74">
        <v>102.6</v>
      </c>
      <c r="H40" s="74">
        <v>103.2</v>
      </c>
      <c r="I40" s="74">
        <v>103.2</v>
      </c>
      <c r="J40" s="75" t="s">
        <v>338</v>
      </c>
      <c r="K40" s="76">
        <v>0.6</v>
      </c>
      <c r="L40" s="75"/>
      <c r="M40" s="76" t="s">
        <v>1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98.3</v>
      </c>
      <c r="G41" s="74">
        <v>99</v>
      </c>
      <c r="H41" s="74">
        <v>97.2</v>
      </c>
      <c r="I41" s="74">
        <v>97</v>
      </c>
      <c r="J41" s="75" t="s">
        <v>1</v>
      </c>
      <c r="K41" s="76">
        <v>2</v>
      </c>
      <c r="L41" s="75" t="s">
        <v>1</v>
      </c>
      <c r="M41" s="76">
        <v>0.2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s="28" customFormat="1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s="28" customFormat="1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s="28" customFormat="1" ht="12.75" x14ac:dyDescent="0.2">
      <c r="A4" s="150" t="s">
        <v>331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1" t="s">
        <v>10</v>
      </c>
      <c r="C7" s="152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5" t="s">
        <v>335</v>
      </c>
      <c r="K7" s="151"/>
      <c r="L7" s="151"/>
      <c r="M7" s="151"/>
    </row>
    <row r="8" spans="1:13" s="28" customFormat="1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336</v>
      </c>
      <c r="K9" s="154"/>
      <c r="L9" s="156" t="s">
        <v>337</v>
      </c>
      <c r="M9" s="156"/>
    </row>
    <row r="10" spans="1:13" s="28" customFormat="1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104</v>
      </c>
      <c r="G13" s="74">
        <v>103.7</v>
      </c>
      <c r="H13" s="74">
        <v>104.8</v>
      </c>
      <c r="I13" s="74">
        <v>104.9</v>
      </c>
      <c r="J13" s="75" t="s">
        <v>338</v>
      </c>
      <c r="K13" s="76">
        <v>1.2</v>
      </c>
      <c r="L13" s="75" t="s">
        <v>338</v>
      </c>
      <c r="M13" s="76">
        <v>0.1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104.6</v>
      </c>
      <c r="G14" s="74">
        <v>103.8</v>
      </c>
      <c r="H14" s="74">
        <v>105.9</v>
      </c>
      <c r="I14" s="74">
        <v>106.2</v>
      </c>
      <c r="J14" s="75" t="s">
        <v>338</v>
      </c>
      <c r="K14" s="76">
        <v>2.2999999999999998</v>
      </c>
      <c r="L14" s="75" t="s">
        <v>338</v>
      </c>
      <c r="M14" s="76">
        <v>0.3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103.8</v>
      </c>
      <c r="G15" s="74">
        <v>103.6</v>
      </c>
      <c r="H15" s="74">
        <v>104.3</v>
      </c>
      <c r="I15" s="74">
        <v>104.3</v>
      </c>
      <c r="J15" s="75" t="s">
        <v>338</v>
      </c>
      <c r="K15" s="76">
        <v>0.7</v>
      </c>
      <c r="L15" s="75"/>
      <c r="M15" s="76" t="s">
        <v>1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103.9</v>
      </c>
      <c r="G16" s="74">
        <v>103.8</v>
      </c>
      <c r="H16" s="74">
        <v>104.3</v>
      </c>
      <c r="I16" s="74">
        <v>104.4</v>
      </c>
      <c r="J16" s="75" t="s">
        <v>338</v>
      </c>
      <c r="K16" s="76">
        <v>0.6</v>
      </c>
      <c r="L16" s="75" t="s">
        <v>338</v>
      </c>
      <c r="M16" s="76">
        <v>0.1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100.7</v>
      </c>
      <c r="G17" s="74">
        <v>100.6</v>
      </c>
      <c r="H17" s="74">
        <v>100.8</v>
      </c>
      <c r="I17" s="74">
        <v>100.9</v>
      </c>
      <c r="J17" s="75" t="s">
        <v>338</v>
      </c>
      <c r="K17" s="76">
        <v>0.3</v>
      </c>
      <c r="L17" s="75" t="s">
        <v>338</v>
      </c>
      <c r="M17" s="76">
        <v>0.1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99.1</v>
      </c>
      <c r="G18" s="74">
        <v>99</v>
      </c>
      <c r="H18" s="74">
        <v>99.2</v>
      </c>
      <c r="I18" s="74">
        <v>99.3</v>
      </c>
      <c r="J18" s="75" t="s">
        <v>338</v>
      </c>
      <c r="K18" s="76">
        <v>0.3</v>
      </c>
      <c r="L18" s="75" t="s">
        <v>338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104.5</v>
      </c>
      <c r="G19" s="74">
        <v>104.4</v>
      </c>
      <c r="H19" s="74">
        <v>104.7</v>
      </c>
      <c r="I19" s="74">
        <v>104.8</v>
      </c>
      <c r="J19" s="75" t="s">
        <v>338</v>
      </c>
      <c r="K19" s="76">
        <v>0.4</v>
      </c>
      <c r="L19" s="75" t="s">
        <v>338</v>
      </c>
      <c r="M19" s="76">
        <v>0.1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99.1</v>
      </c>
      <c r="G20" s="74">
        <v>99.2</v>
      </c>
      <c r="H20" s="74">
        <v>99.3</v>
      </c>
      <c r="I20" s="74">
        <v>99.3</v>
      </c>
      <c r="J20" s="75" t="s">
        <v>338</v>
      </c>
      <c r="K20" s="76">
        <v>0.1</v>
      </c>
      <c r="L20" s="75"/>
      <c r="M20" s="76" t="s">
        <v>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107.1</v>
      </c>
      <c r="G21" s="74">
        <v>107.3</v>
      </c>
      <c r="H21" s="74">
        <v>107.5</v>
      </c>
      <c r="I21" s="74">
        <v>107.3</v>
      </c>
      <c r="J21" s="75"/>
      <c r="K21" s="76" t="s">
        <v>1</v>
      </c>
      <c r="L21" s="75" t="s">
        <v>1</v>
      </c>
      <c r="M21" s="76">
        <v>0.2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106.7</v>
      </c>
      <c r="G22" s="74">
        <v>106.6</v>
      </c>
      <c r="H22" s="74">
        <v>107.2</v>
      </c>
      <c r="I22" s="74">
        <v>107</v>
      </c>
      <c r="J22" s="75" t="s">
        <v>338</v>
      </c>
      <c r="K22" s="76">
        <v>0.4</v>
      </c>
      <c r="L22" s="75" t="s">
        <v>1</v>
      </c>
      <c r="M22" s="76">
        <v>0.2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107.6</v>
      </c>
      <c r="G23" s="74">
        <v>107.5</v>
      </c>
      <c r="H23" s="74">
        <v>109</v>
      </c>
      <c r="I23" s="74">
        <v>109.1</v>
      </c>
      <c r="J23" s="75" t="s">
        <v>338</v>
      </c>
      <c r="K23" s="76">
        <v>1.5</v>
      </c>
      <c r="L23" s="75" t="s">
        <v>338</v>
      </c>
      <c r="M23" s="76">
        <v>0.1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101.4</v>
      </c>
      <c r="G24" s="74">
        <v>101.2</v>
      </c>
      <c r="H24" s="74">
        <v>101.5</v>
      </c>
      <c r="I24" s="74">
        <v>101.4</v>
      </c>
      <c r="J24" s="75" t="s">
        <v>338</v>
      </c>
      <c r="K24" s="76">
        <v>0.2</v>
      </c>
      <c r="L24" s="75" t="s">
        <v>1</v>
      </c>
      <c r="M24" s="76">
        <v>0.1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</v>
      </c>
      <c r="G25" s="74">
        <v>106</v>
      </c>
      <c r="H25" s="74">
        <v>106.3</v>
      </c>
      <c r="I25" s="74">
        <v>106.3</v>
      </c>
      <c r="J25" s="75" t="s">
        <v>338</v>
      </c>
      <c r="K25" s="76">
        <v>0.3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108.7</v>
      </c>
      <c r="G26" s="74">
        <v>108.6</v>
      </c>
      <c r="H26" s="74">
        <v>109.4</v>
      </c>
      <c r="I26" s="74">
        <v>109.2</v>
      </c>
      <c r="J26" s="75" t="s">
        <v>338</v>
      </c>
      <c r="K26" s="76">
        <v>0.6</v>
      </c>
      <c r="L26" s="75" t="s">
        <v>1</v>
      </c>
      <c r="M26" s="76">
        <v>0.2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106</v>
      </c>
      <c r="G27" s="74">
        <v>106.3</v>
      </c>
      <c r="H27" s="74">
        <v>105.9</v>
      </c>
      <c r="I27" s="74">
        <v>105.8</v>
      </c>
      <c r="J27" s="75" t="s">
        <v>1</v>
      </c>
      <c r="K27" s="76">
        <v>0.5</v>
      </c>
      <c r="L27" s="75" t="s">
        <v>1</v>
      </c>
      <c r="M27" s="76">
        <v>0.1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92.3</v>
      </c>
      <c r="G28" s="74">
        <v>94.9</v>
      </c>
      <c r="H28" s="74">
        <v>89</v>
      </c>
      <c r="I28" s="74">
        <v>89</v>
      </c>
      <c r="J28" s="75" t="s">
        <v>1</v>
      </c>
      <c r="K28" s="76">
        <v>6.2</v>
      </c>
      <c r="L28" s="75"/>
      <c r="M28" s="76" t="s">
        <v>1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90</v>
      </c>
      <c r="G29" s="74">
        <v>92.7</v>
      </c>
      <c r="H29" s="74">
        <v>86.7</v>
      </c>
      <c r="I29" s="74">
        <v>86.3</v>
      </c>
      <c r="J29" s="75" t="s">
        <v>1</v>
      </c>
      <c r="K29" s="76">
        <v>6.9</v>
      </c>
      <c r="L29" s="75" t="s">
        <v>1</v>
      </c>
      <c r="M29" s="76">
        <v>0.5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95.8</v>
      </c>
      <c r="G30" s="74">
        <v>98.3</v>
      </c>
      <c r="H30" s="74">
        <v>92.5</v>
      </c>
      <c r="I30" s="74">
        <v>93.2</v>
      </c>
      <c r="J30" s="75" t="s">
        <v>1</v>
      </c>
      <c r="K30" s="76">
        <v>5.2</v>
      </c>
      <c r="L30" s="75" t="s">
        <v>338</v>
      </c>
      <c r="M30" s="76">
        <v>0.8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104.7</v>
      </c>
      <c r="G31" s="74">
        <v>104.1</v>
      </c>
      <c r="H31" s="89">
        <v>105.7</v>
      </c>
      <c r="I31" s="89">
        <v>105.7</v>
      </c>
      <c r="J31" s="90" t="s">
        <v>338</v>
      </c>
      <c r="K31" s="69">
        <v>1.5</v>
      </c>
      <c r="L31" s="90"/>
      <c r="M31" s="69" t="s">
        <v>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107.7</v>
      </c>
      <c r="G32" s="74">
        <v>107.3</v>
      </c>
      <c r="H32" s="89">
        <v>109.4</v>
      </c>
      <c r="I32" s="89">
        <v>109.4</v>
      </c>
      <c r="J32" s="90" t="s">
        <v>338</v>
      </c>
      <c r="K32" s="69">
        <v>2</v>
      </c>
      <c r="L32" s="90"/>
      <c r="M32" s="69" t="s">
        <v>1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105.6</v>
      </c>
      <c r="G33" s="74">
        <v>105.3</v>
      </c>
      <c r="H33" s="89">
        <v>106.1</v>
      </c>
      <c r="I33" s="89">
        <v>106.2</v>
      </c>
      <c r="J33" s="90" t="s">
        <v>338</v>
      </c>
      <c r="K33" s="69">
        <v>0.9</v>
      </c>
      <c r="L33" s="90" t="s">
        <v>338</v>
      </c>
      <c r="M33" s="69">
        <v>0.1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108.1</v>
      </c>
      <c r="G34" s="74">
        <v>107.4</v>
      </c>
      <c r="H34" s="89">
        <v>109.2</v>
      </c>
      <c r="I34" s="89">
        <v>109.1</v>
      </c>
      <c r="J34" s="90" t="s">
        <v>338</v>
      </c>
      <c r="K34" s="69">
        <v>1.6</v>
      </c>
      <c r="L34" s="90" t="s">
        <v>1</v>
      </c>
      <c r="M34" s="69">
        <v>0.1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108.8</v>
      </c>
      <c r="G35" s="89">
        <v>107.1</v>
      </c>
      <c r="H35" s="89">
        <v>111.4</v>
      </c>
      <c r="I35" s="89">
        <v>111.4</v>
      </c>
      <c r="J35" s="90" t="s">
        <v>338</v>
      </c>
      <c r="K35" s="69">
        <v>4</v>
      </c>
      <c r="L35" s="90"/>
      <c r="M35" s="69" t="s">
        <v>1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95.8</v>
      </c>
      <c r="H36" s="89">
        <v>101.8</v>
      </c>
      <c r="I36" s="89">
        <v>101.8</v>
      </c>
      <c r="J36" s="90" t="s">
        <v>338</v>
      </c>
      <c r="K36" s="69">
        <v>6.3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02/2020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s="28" customFormat="1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s="28" customFormat="1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s="28" customFormat="1" ht="12.75" x14ac:dyDescent="0.2">
      <c r="A4" s="150" t="s">
        <v>331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1" t="s">
        <v>10</v>
      </c>
      <c r="C7" s="152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5" t="s">
        <v>335</v>
      </c>
      <c r="K7" s="151"/>
      <c r="L7" s="151"/>
      <c r="M7" s="151"/>
    </row>
    <row r="8" spans="1:13" s="28" customFormat="1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336</v>
      </c>
      <c r="K9" s="154"/>
      <c r="L9" s="156" t="s">
        <v>337</v>
      </c>
      <c r="M9" s="156"/>
    </row>
    <row r="10" spans="1:13" s="28" customFormat="1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336</v>
      </c>
      <c r="H10" s="37" t="s">
        <v>337</v>
      </c>
      <c r="I10" s="57" t="s">
        <v>336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103.8</v>
      </c>
      <c r="G13" s="74">
        <v>103.3</v>
      </c>
      <c r="H13" s="74">
        <v>104.6</v>
      </c>
      <c r="I13" s="74">
        <v>104.5</v>
      </c>
      <c r="J13" s="75" t="s">
        <v>338</v>
      </c>
      <c r="K13" s="76">
        <v>1.2</v>
      </c>
      <c r="L13" s="75" t="s">
        <v>1</v>
      </c>
      <c r="M13" s="76">
        <v>0.1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108.1</v>
      </c>
      <c r="G14" s="74">
        <v>108.1</v>
      </c>
      <c r="H14" s="74">
        <v>109.2</v>
      </c>
      <c r="I14" s="74">
        <v>109.2</v>
      </c>
      <c r="J14" s="75" t="s">
        <v>338</v>
      </c>
      <c r="K14" s="76">
        <v>1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107</v>
      </c>
      <c r="G15" s="74">
        <v>106.4</v>
      </c>
      <c r="H15" s="74">
        <v>107.7</v>
      </c>
      <c r="I15" s="74">
        <v>107.7</v>
      </c>
      <c r="J15" s="75" t="s">
        <v>338</v>
      </c>
      <c r="K15" s="76">
        <v>1.2</v>
      </c>
      <c r="L15" s="75"/>
      <c r="M15" s="76" t="s">
        <v>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101.2</v>
      </c>
      <c r="G16" s="74">
        <v>100.7</v>
      </c>
      <c r="H16" s="74">
        <v>102</v>
      </c>
      <c r="I16" s="74">
        <v>102</v>
      </c>
      <c r="J16" s="75" t="s">
        <v>338</v>
      </c>
      <c r="K16" s="76">
        <v>1.3</v>
      </c>
      <c r="L16" s="75"/>
      <c r="M16" s="76" t="s">
        <v>1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107.5</v>
      </c>
      <c r="G17" s="74">
        <v>107.5</v>
      </c>
      <c r="H17" s="74">
        <v>107.4</v>
      </c>
      <c r="I17" s="74">
        <v>104.7</v>
      </c>
      <c r="J17" s="75" t="s">
        <v>1</v>
      </c>
      <c r="K17" s="76">
        <v>2.6</v>
      </c>
      <c r="L17" s="75" t="s">
        <v>1</v>
      </c>
      <c r="M17" s="76">
        <v>2.5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107.4</v>
      </c>
      <c r="G18" s="74">
        <v>105.6</v>
      </c>
      <c r="H18" s="74">
        <v>109.9</v>
      </c>
      <c r="I18" s="74">
        <v>102.4</v>
      </c>
      <c r="J18" s="75" t="s">
        <v>1</v>
      </c>
      <c r="K18" s="76">
        <v>3</v>
      </c>
      <c r="L18" s="75" t="s">
        <v>1</v>
      </c>
      <c r="M18" s="76">
        <v>6.8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107.3</v>
      </c>
      <c r="H19" s="74">
        <v>103.4</v>
      </c>
      <c r="I19" s="74">
        <v>101.8</v>
      </c>
      <c r="J19" s="75" t="s">
        <v>1</v>
      </c>
      <c r="K19" s="76">
        <v>5.0999999999999996</v>
      </c>
      <c r="L19" s="75" t="s">
        <v>1</v>
      </c>
      <c r="M19" s="76">
        <v>1.5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107.4</v>
      </c>
      <c r="G20" s="74">
        <v>105.5</v>
      </c>
      <c r="H20" s="74">
        <v>110</v>
      </c>
      <c r="I20" s="74">
        <v>102.4</v>
      </c>
      <c r="J20" s="75" t="s">
        <v>1</v>
      </c>
      <c r="K20" s="76">
        <v>2.9</v>
      </c>
      <c r="L20" s="75" t="s">
        <v>1</v>
      </c>
      <c r="M20" s="76">
        <v>6.9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112</v>
      </c>
      <c r="G21" s="74">
        <v>113.5</v>
      </c>
      <c r="H21" s="74">
        <v>109.6</v>
      </c>
      <c r="I21" s="74">
        <v>110</v>
      </c>
      <c r="J21" s="75" t="s">
        <v>1</v>
      </c>
      <c r="K21" s="76">
        <v>3.1</v>
      </c>
      <c r="L21" s="75" t="s">
        <v>338</v>
      </c>
      <c r="M21" s="76">
        <v>0.4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114.1</v>
      </c>
      <c r="G22" s="74">
        <v>116.1</v>
      </c>
      <c r="H22" s="74">
        <v>109.2</v>
      </c>
      <c r="I22" s="74">
        <v>110.2</v>
      </c>
      <c r="J22" s="75" t="s">
        <v>1</v>
      </c>
      <c r="K22" s="76">
        <v>5.0999999999999996</v>
      </c>
      <c r="L22" s="75" t="s">
        <v>338</v>
      </c>
      <c r="M22" s="76">
        <v>0.9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108.5</v>
      </c>
      <c r="G23" s="74">
        <v>109.2</v>
      </c>
      <c r="H23" s="74">
        <v>110.3</v>
      </c>
      <c r="I23" s="74">
        <v>109.6</v>
      </c>
      <c r="J23" s="75" t="s">
        <v>338</v>
      </c>
      <c r="K23" s="76">
        <v>0.4</v>
      </c>
      <c r="L23" s="75" t="s">
        <v>1</v>
      </c>
      <c r="M23" s="76">
        <v>0.6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107.5</v>
      </c>
      <c r="G24" s="74">
        <v>107.1</v>
      </c>
      <c r="H24" s="74">
        <v>108</v>
      </c>
      <c r="I24" s="74">
        <v>108.1</v>
      </c>
      <c r="J24" s="75" t="s">
        <v>338</v>
      </c>
      <c r="K24" s="76">
        <v>0.9</v>
      </c>
      <c r="L24" s="75" t="s">
        <v>338</v>
      </c>
      <c r="M24" s="76">
        <v>0.1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</v>
      </c>
      <c r="G25" s="74">
        <v>105.7</v>
      </c>
      <c r="H25" s="74">
        <v>106.6</v>
      </c>
      <c r="I25" s="74">
        <v>106.6</v>
      </c>
      <c r="J25" s="75" t="s">
        <v>338</v>
      </c>
      <c r="K25" s="76">
        <v>0.9</v>
      </c>
      <c r="L25" s="75"/>
      <c r="M25" s="76" t="s">
        <v>1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102.9</v>
      </c>
      <c r="G26" s="74">
        <v>103.3</v>
      </c>
      <c r="H26" s="74">
        <v>100.7</v>
      </c>
      <c r="I26" s="74">
        <v>98.4</v>
      </c>
      <c r="J26" s="75" t="s">
        <v>1</v>
      </c>
      <c r="K26" s="76">
        <v>4.7</v>
      </c>
      <c r="L26" s="75" t="s">
        <v>1</v>
      </c>
      <c r="M26" s="76">
        <v>2.2999999999999998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104.6</v>
      </c>
      <c r="G27" s="74">
        <v>104.7</v>
      </c>
      <c r="H27" s="74">
        <v>104.5</v>
      </c>
      <c r="I27" s="74">
        <v>104.3</v>
      </c>
      <c r="J27" s="75" t="s">
        <v>1</v>
      </c>
      <c r="K27" s="76">
        <v>0.4</v>
      </c>
      <c r="L27" s="75" t="s">
        <v>1</v>
      </c>
      <c r="M27" s="76">
        <v>0.2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109.5</v>
      </c>
      <c r="G28" s="74">
        <v>108.8</v>
      </c>
      <c r="H28" s="74">
        <v>110.3</v>
      </c>
      <c r="I28" s="74">
        <v>110.8</v>
      </c>
      <c r="J28" s="75" t="s">
        <v>338</v>
      </c>
      <c r="K28" s="76">
        <v>1.8</v>
      </c>
      <c r="L28" s="75" t="s">
        <v>338</v>
      </c>
      <c r="M28" s="76">
        <v>0.5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89.5</v>
      </c>
      <c r="G29" s="74">
        <v>89.2</v>
      </c>
      <c r="H29" s="74">
        <v>86.6</v>
      </c>
      <c r="I29" s="74">
        <v>86.2</v>
      </c>
      <c r="J29" s="75" t="s">
        <v>1</v>
      </c>
      <c r="K29" s="76">
        <v>3.4</v>
      </c>
      <c r="L29" s="75" t="s">
        <v>1</v>
      </c>
      <c r="M29" s="76">
        <v>0.5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113.2</v>
      </c>
      <c r="G30" s="74">
        <v>112.2</v>
      </c>
      <c r="H30" s="74">
        <v>114.4</v>
      </c>
      <c r="I30" s="74">
        <v>115.6</v>
      </c>
      <c r="J30" s="75" t="s">
        <v>338</v>
      </c>
      <c r="K30" s="76">
        <v>3</v>
      </c>
      <c r="L30" s="75" t="s">
        <v>338</v>
      </c>
      <c r="M30" s="76">
        <v>1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107.1</v>
      </c>
      <c r="G31" s="74">
        <v>106.8</v>
      </c>
      <c r="H31" s="74">
        <v>109.1</v>
      </c>
      <c r="I31" s="74">
        <v>109.5</v>
      </c>
      <c r="J31" s="75" t="s">
        <v>338</v>
      </c>
      <c r="K31" s="76">
        <v>2.5</v>
      </c>
      <c r="L31" s="75" t="s">
        <v>338</v>
      </c>
      <c r="M31" s="76">
        <v>0.4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107.9</v>
      </c>
      <c r="G32" s="74">
        <v>107.9</v>
      </c>
      <c r="H32" s="74">
        <v>109.7</v>
      </c>
      <c r="I32" s="74">
        <v>110</v>
      </c>
      <c r="J32" s="75" t="s">
        <v>338</v>
      </c>
      <c r="K32" s="76">
        <v>1.9</v>
      </c>
      <c r="L32" s="75" t="s">
        <v>338</v>
      </c>
      <c r="M32" s="76">
        <v>0.3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109.2</v>
      </c>
      <c r="G33" s="74">
        <v>108.7</v>
      </c>
      <c r="H33" s="74">
        <v>110</v>
      </c>
      <c r="I33" s="74">
        <v>110.2</v>
      </c>
      <c r="J33" s="75" t="s">
        <v>338</v>
      </c>
      <c r="K33" s="76">
        <v>1.4</v>
      </c>
      <c r="L33" s="75" t="s">
        <v>338</v>
      </c>
      <c r="M33" s="76">
        <v>0.2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104.3</v>
      </c>
      <c r="G34" s="74">
        <v>104</v>
      </c>
      <c r="H34" s="74">
        <v>104.7</v>
      </c>
      <c r="I34" s="74">
        <v>104.6</v>
      </c>
      <c r="J34" s="75" t="s">
        <v>338</v>
      </c>
      <c r="K34" s="76">
        <v>0.6</v>
      </c>
      <c r="L34" s="75" t="s">
        <v>1</v>
      </c>
      <c r="M34" s="76">
        <v>0.1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112.4</v>
      </c>
      <c r="G35" s="74">
        <v>112.1</v>
      </c>
      <c r="H35" s="74">
        <v>113.6</v>
      </c>
      <c r="I35" s="74">
        <v>113.9</v>
      </c>
      <c r="J35" s="75" t="s">
        <v>338</v>
      </c>
      <c r="K35" s="76">
        <v>1.6</v>
      </c>
      <c r="L35" s="75" t="s">
        <v>338</v>
      </c>
      <c r="M35" s="76">
        <v>0.3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108.8</v>
      </c>
      <c r="G36" s="74">
        <v>107.8</v>
      </c>
      <c r="H36" s="74">
        <v>109.4</v>
      </c>
      <c r="I36" s="74">
        <v>109.8</v>
      </c>
      <c r="J36" s="75" t="s">
        <v>338</v>
      </c>
      <c r="K36" s="76">
        <v>1.9</v>
      </c>
      <c r="L36" s="75" t="s">
        <v>338</v>
      </c>
      <c r="M36" s="76">
        <v>0.4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02/2020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Februar 2020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2020-03-12T11:57:15Z</cp:lastPrinted>
  <dcterms:created xsi:type="dcterms:W3CDTF">2003-01-17T10:27:42Z</dcterms:created>
  <dcterms:modified xsi:type="dcterms:W3CDTF">2020-03-12T13:53:34Z</dcterms:modified>
</cp:coreProperties>
</file>