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<sst xmlns="http://schemas.openxmlformats.org/spreadsheetml/2006/main" count="617" uniqueCount="341">
  <si>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</si>
  <si>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</si>
  <si>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</si>
  <si>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</si>
  <si>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</si>
  <si>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</si>
  <si>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</si>
  <si>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</si>
  <si>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</si>
  <si>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</si>
  <si>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</si>
  <si>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</si>
  <si>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</si>
  <si>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</si>
  <si>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</si>
  <si>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</si>
  <si>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</si>
  <si>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</si>
  <si>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</si>
  <si>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</si>
  <si>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</si>
  <si>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</si>
  <si>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</si>
  <si>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</si>
  <si>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</si>
  <si>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</si>
  <si>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</si>
  <si>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</si>
  <si>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</si>
  <si>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</si>
  <si>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</si>
  <si>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</si>
  <si>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</si>
  <si>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</si>
  <si>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</si>
  <si>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</si>
  <si>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</si>
  <si>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</si>
  <si>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</si>
  <si>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</si>
  <si>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</si>
  <si>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</si>
  <si>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</si>
  <si>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</si>
  <si>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</si>
  <si>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</si>
  <si>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</si>
  <si>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</si>
  <si>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</si>
  <si>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</si>
  <si>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</si>
  <si>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</si>
  <si>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</si>
  <si>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</si>
  <si>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</si>
  <si>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</si>
  <si>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</si>
  <si>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</si>
  <si>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</si>
  <si>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</si>
  <si>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</si>
  <si>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</si>
  <si>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</si>
  <si>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</si>
  <si>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</si>
  <si>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</si>
  <si>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</si>
  <si>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</si>
  <si>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</si>
  <si>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</si>
  <si>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</si>
  <si>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</si>
  <si>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</si>
  <si>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</si>
  <si>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</si>
  <si>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</si>
  <si>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</si>
  <si>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</si>
  <si>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</si>
  <si>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</si>
  <si>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</si>
  <si>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</si>
  <si>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</si>
  <si>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</si>
  <si>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</si>
  <si>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</si>
  <si>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</si>
  <si>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</si>
  <si>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</si>
  <si>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</si>
  <si>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</si>
  <si>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</si>
  <si>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</si>
  <si>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</si>
  <si>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</si>
  <si>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</si>
  <si>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</si>
  <si>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</si>
  <si>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</si>
  <si>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</si>
  <si>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</si>
  <si>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</si>
  <si>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</si>
  <si>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</si>
  <si>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</si>
  <si>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</si>
  <si>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</si>
  <si>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</si>
  <si>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</si>
  <si>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</si>
  <si>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</si>
  <si>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</si>
  <si>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</si>
  <si>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</si>
  <si>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</si>
  <si>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</si>
  <si>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</si>
  <si>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</si>
  <si>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</si>
  <si>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</si>
  <si>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</si>
  <si>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</si>
  <si>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</si>
  <si>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</si>
  <si>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</si>
  <si>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</si>
  <si>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</si>
  <si>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</si>
  <si>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</si>
  <si>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</si>
  <si>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</si>
  <si>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</si>
  <si>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</si>
  <si>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</si>
  <si>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</si>
  <si>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</si>
  <si>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</si>
  <si>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</si>
  <si>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</si>
  <si>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</si>
  <si>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</si>
  <si>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</si>
  <si>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</si>
  <si>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</si>
  <si>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</si>
  <si>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</si>
  <si>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</si>
  <si>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</si>
  <si>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</si>
  <si>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</si>
  <si>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</si>
  <si>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</si>
  <si>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</si>
  <si>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</si>
  <si>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</si>
  <si>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</si>
  <si>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</si>
  <si>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</si>
  <si>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</si>
  <si>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</si>
  <si>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</si>
  <si>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</si>
  <si>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</si>
  <si>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</si>
  <si>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</si>
  <si>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</si>
  <si>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</si>
  <si>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</si>
  <si>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</si>
  <si>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</si>
  <si>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</si>
  <si>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</si>
  <si>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</si>
  <si>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</si>
  <si>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</si>
  <si>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</si>
  <si>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</si>
  <si>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</si>
  <si>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</si>
  <si>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</si>
  <si>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</si>
  <si>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</si>
  <si>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</si>
  <si>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</si>
  <si>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</si>
  <si>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</si>
  <si>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</si>
  <si>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</si>
  <si>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</si>
  <si>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</si>
  <si>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</si>
  <si>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</si>
  <si>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</si>
  <si>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</si>
  <si>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</si>
  <si>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</si>
  <si>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</si>
  <si>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</si>
  <si>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</si>
  <si>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</si>
  <si>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</si>
  <si>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</si>
  <si>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</si>
  <si>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</si>
  <si>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</si>
  <si>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</si>
  <si>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</si>
  <si>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</si>
  <si>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</si>
  <si>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</si>
  <si>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</si>
  <si>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</si>
  <si>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</si>
  <si>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</si>
  <si>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</si>
  <si>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</si>
  <si>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</si>
  <si>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</si>
  <si>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</si>
  <si>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</si>
  <si>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</si>
  <si>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</si>
  <si>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</si>
  <si>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</si>
  <si>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</si>
  <si>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</si>
  <si>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</si>
  <si>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</si>
  <si>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</si>
  <si>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</si>
  <si>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</si>
  <si>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</si>
  <si>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</si>
  <si>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</si>
  <si>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</si>
  <si>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</si>
  <si>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</si>
  <si>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</si>
  <si>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</si>
  <si>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</si>
  <si>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</si>
  <si>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</si>
  <si>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</si>
  <si>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</si>
  <si>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</si>
  <si>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</si>
  <si>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</si>
  <si>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</si>
  <si>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</si>
  <si>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</si>
  <si>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</si>
  <si>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</si>
  <si>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</si>
  <si>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</si>
  <si>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</si>
  <si>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</si>
  <si>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</si>
  <si>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</si>
  <si>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</si>
  <si>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</si>
  <si>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</si>
  <si>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</si>
  <si>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</si>
  <si>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</si>
  <si>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</si>
  <si>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</si>
  <si>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</si>
  <si>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</si>
  <si>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</si>
  <si>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</si>
  <si>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</si>
  <si>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</si>
  <si>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</si>
  <si>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</si>
  <si>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</si>
  <si>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</si>
  <si>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</si>
  <si>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</si>
  <si>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</si>
  <si>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</si>
  <si>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</si>
  <si>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</si>
  <si>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</si>
  <si>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</si>
  <si>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</si>
  <si>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</si>
  <si>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</si>
  <si>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</si>
  <si>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</si>
  <si>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</si>
  <si>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</si>
  <si>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</si>
  <si>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</si>
  <si>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</si>
  <si>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</si>
  <si>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</si>
  <si>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</si>
  <si>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</si>
  <si>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</si>
  <si>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</si>
  <si>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</si>
  <si>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</si>
  <si>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</si>
  <si>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</si>
  <si>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</si>
  <si>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</si>
  <si>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</si>
  <si>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</si>
  <si>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</si>
  <si>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</si>
  <si>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</si>
  <si>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</si>
  <si>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</si>
  <si>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</si>
  <si>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</si>
  <si>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</si>
  <si>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</si>
  <si>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</si>
  <si>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</si>
  <si>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</si>
  <si>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</si>
  <si>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</si>
  <si>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</si>
  <si>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</si>
  <si>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</si>
  <si>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</si>
  <si>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</si>
  <si>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</si>
  <si>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</si>
  <si>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</si>
  <si>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</si>
  <si>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</si>
  <si>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</si>
  <si>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</si>
  <si>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© Statistisches Bundesamt (Destatis), 2019</t>
  </si>
  <si>
    <t>März 2019</t>
  </si>
  <si>
    <t>März</t>
  </si>
  <si>
    <t>Febr.</t>
  </si>
  <si>
    <t>+</t>
  </si>
  <si>
    <t>Erschienen am 12. April 2019</t>
  </si>
  <si>
    <t>Artikelnummer: 2170600191035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</si>
</sst>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30" fillId="0" borderId="0" xfId="0" applyFont="1" applyFill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Schaubild'!$AA$15:$AA$65</c:f>
              <c:numCache>
                <c:formatCode>0.0</c:formatCode>
                <c:ptCount val="51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Schaubild'!$AB$15:$AB$65</c:f>
              <c:numCache>
                <c:formatCode>0.0</c:formatCode>
                <c:ptCount val="51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Schaubild'!$AC$15:$AC$65</c:f>
              <c:numCache>
                <c:formatCode>0.0</c:formatCode>
                <c:ptCount val="51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Schaubild'!$AD$15:$AD$65</c:f>
              <c:numCache>
                <c:formatCode>0.0</c:formatCode>
                <c:ptCount val="51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30272"/>
        <c:axId val="207983680"/>
      </c:lineChart>
      <c:dateAx>
        <c:axId val="20863027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7983680"/>
        <c:crosses val="autoZero"/>
        <c:auto val="1"/>
        <c:lblOffset val="100"/>
        <c:baseTimeUnit val="months"/>
        <c:majorUnit val="4"/>
        <c:minorUnit val="1"/>
      </c:dateAx>
      <c:valAx>
        <c:axId val="20798368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863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Schaubild'!$AE$15:$AE$65</c:f>
              <c:numCache>
                <c:formatCode>0.0</c:formatCode>
                <c:ptCount val="51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Schaubild'!$AF$15:$AF$65</c:f>
              <c:numCache>
                <c:formatCode>0.0</c:formatCode>
                <c:ptCount val="51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Schaubild'!$AG$15:$AG$65</c:f>
              <c:numCache>
                <c:formatCode>0.0</c:formatCode>
                <c:ptCount val="51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Schaubild'!$AH$15:$AH$65</c:f>
              <c:numCache>
                <c:formatCode>0.0</c:formatCode>
                <c:ptCount val="51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31808"/>
        <c:axId val="207985984"/>
      </c:lineChart>
      <c:dateAx>
        <c:axId val="20863180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7985984"/>
        <c:crosses val="autoZero"/>
        <c:auto val="1"/>
        <c:lblOffset val="100"/>
        <c:baseTimeUnit val="months"/>
        <c:majorUnit val="4"/>
        <c:minorUnit val="1"/>
      </c:dateAx>
      <c:valAx>
        <c:axId val="20798598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863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Schaubild'!$Z$15:$Z$65</c:f>
              <c:numCache>
                <c:formatCode>mmm\-yy</c:formatCode>
                <c:ptCount val="5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</c:numCache>
            </c:numRef>
          </c:cat>
          <c:val>
            <c:numRef>
              <c:f>'Seite 4 Schaubild'!$AI$15:$AI$65</c:f>
              <c:numCache>
                <c:formatCode>General</c:formatCode>
                <c:ptCount val="51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33344"/>
        <c:axId val="212494592"/>
      </c:barChart>
      <c:catAx>
        <c:axId val="2086333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2494592"/>
        <c:crosses val="autoZero"/>
        <c:auto val="0"/>
        <c:lblAlgn val="ctr"/>
        <c:lblOffset val="100"/>
        <c:tickLblSkip val="2"/>
        <c:noMultiLvlLbl val="0"/>
      </c:catAx>
      <c:valAx>
        <c:axId val="212494592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863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666750</xdr:colOff>
          <xdr:row>17</xdr:row>
          <xdr:rowOff>152400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3"/>
      <c r="G20" s="4"/>
      <c r="H20" s="4"/>
    </row>
    <row r="21" spans="1:8" x14ac:dyDescent="0.2">
      <c r="A21" s="4"/>
      <c r="B21" s="141"/>
      <c r="C21" s="141"/>
      <c r="D21" s="141"/>
      <c r="E21" s="141"/>
      <c r="F21" s="123"/>
      <c r="G21" s="4"/>
      <c r="H21" s="4"/>
    </row>
    <row r="22" spans="1:8" x14ac:dyDescent="0.2">
      <c r="A22" s="4"/>
      <c r="B22" s="141"/>
      <c r="C22" s="141"/>
      <c r="D22" s="141"/>
      <c r="E22" s="141"/>
      <c r="F22" s="123"/>
      <c r="G22" s="4"/>
      <c r="H22" s="4"/>
    </row>
    <row r="23" spans="1:8" x14ac:dyDescent="0.2">
      <c r="A23" s="4"/>
      <c r="B23" s="141"/>
      <c r="C23" s="141"/>
      <c r="D23" s="141"/>
      <c r="E23" s="141"/>
      <c r="F23" s="123"/>
      <c r="G23" s="4"/>
      <c r="H23" s="4"/>
    </row>
    <row r="24" spans="1:8" x14ac:dyDescent="0.2">
      <c r="A24" s="4"/>
      <c r="B24" s="141"/>
      <c r="C24" s="141"/>
      <c r="D24" s="141"/>
      <c r="E24" s="141"/>
      <c r="F24" s="123"/>
      <c r="G24" s="4"/>
      <c r="H24" s="4"/>
    </row>
    <row r="25" spans="1:8" x14ac:dyDescent="0.2">
      <c r="A25" s="4"/>
      <c r="B25" s="141"/>
      <c r="C25" s="141"/>
      <c r="D25" s="141"/>
      <c r="E25" s="141"/>
      <c r="F25" s="123"/>
      <c r="G25" s="4"/>
      <c r="H25" s="4"/>
    </row>
    <row r="26" spans="1:8" x14ac:dyDescent="0.2">
      <c r="A26" s="4"/>
      <c r="B26" s="141"/>
      <c r="C26" s="141"/>
      <c r="D26" s="141"/>
      <c r="E26" s="141"/>
      <c r="F26" s="123"/>
      <c r="G26" s="4"/>
      <c r="H26" s="4"/>
    </row>
    <row r="27" spans="1:8" x14ac:dyDescent="0.2">
      <c r="A27" s="4"/>
      <c r="B27" s="141"/>
      <c r="C27" s="141"/>
      <c r="D27" s="141"/>
      <c r="E27" s="141"/>
      <c r="F27" s="123"/>
      <c r="G27" s="4"/>
      <c r="H27" s="4"/>
    </row>
    <row r="28" spans="1:8" x14ac:dyDescent="0.2">
      <c r="A28" s="4"/>
      <c r="B28" s="141"/>
      <c r="C28" s="141"/>
      <c r="D28" s="141"/>
      <c r="E28" s="141"/>
      <c r="F28" s="123"/>
      <c r="G28" s="4"/>
      <c r="H28" s="4"/>
    </row>
    <row r="29" spans="1:8" x14ac:dyDescent="0.2">
      <c r="A29" s="4"/>
      <c r="B29" s="141"/>
      <c r="C29" s="141"/>
      <c r="D29" s="141"/>
      <c r="E29" s="141"/>
      <c r="F29" s="123"/>
      <c r="G29" s="4"/>
      <c r="H29" s="4"/>
    </row>
    <row r="30" spans="1:8" x14ac:dyDescent="0.2">
      <c r="A30" s="4"/>
      <c r="B30" s="141"/>
      <c r="C30" s="141"/>
      <c r="D30" s="141"/>
      <c r="E30" s="141"/>
      <c r="F30" s="123"/>
      <c r="G30" s="4"/>
      <c r="H30" s="4"/>
    </row>
    <row r="31" spans="1:8" x14ac:dyDescent="0.2">
      <c r="A31" s="4"/>
      <c r="B31" s="141"/>
      <c r="C31" s="141"/>
      <c r="D31" s="141"/>
      <c r="E31" s="141"/>
      <c r="F31" s="123"/>
      <c r="G31" s="4"/>
      <c r="H31" s="4"/>
    </row>
    <row r="32" spans="1:8" x14ac:dyDescent="0.2">
      <c r="A32" s="4"/>
      <c r="B32" s="141"/>
      <c r="C32" s="141"/>
      <c r="D32" s="141"/>
      <c r="E32" s="141"/>
      <c r="F32" s="123"/>
      <c r="G32" s="4"/>
      <c r="H32" s="4"/>
    </row>
    <row r="33" spans="1:9" x14ac:dyDescent="0.2">
      <c r="A33" s="4"/>
      <c r="B33" s="141"/>
      <c r="C33" s="141"/>
      <c r="D33" s="141"/>
      <c r="E33" s="141"/>
      <c r="F33" s="123"/>
      <c r="G33" s="4"/>
      <c r="H33" s="4"/>
    </row>
    <row r="34" spans="1:9" x14ac:dyDescent="0.2">
      <c r="A34" s="4"/>
      <c r="B34" s="141"/>
      <c r="C34" s="141"/>
      <c r="D34" s="141"/>
      <c r="E34" s="141"/>
      <c r="F34" s="123"/>
      <c r="G34" s="4"/>
      <c r="H34" s="4"/>
    </row>
    <row r="35" spans="1:9" x14ac:dyDescent="0.2">
      <c r="A35" s="4"/>
      <c r="B35" s="141"/>
      <c r="C35" s="141"/>
      <c r="D35" s="141"/>
      <c r="E35" s="141"/>
      <c r="F35" s="123"/>
      <c r="G35" s="4"/>
      <c r="H35" s="4"/>
    </row>
    <row r="36" spans="1:9" x14ac:dyDescent="0.2">
      <c r="A36" s="4"/>
      <c r="B36" s="141"/>
      <c r="C36" s="141"/>
      <c r="D36" s="141"/>
      <c r="E36" s="141"/>
      <c r="F36" s="123"/>
      <c r="G36" s="4"/>
      <c r="H36" s="4"/>
    </row>
    <row r="37" spans="1:9" x14ac:dyDescent="0.2">
      <c r="A37" s="4"/>
      <c r="B37" s="141"/>
      <c r="C37" s="141"/>
      <c r="D37" s="141"/>
      <c r="E37" s="141"/>
      <c r="F37" s="123"/>
      <c r="G37" s="4"/>
      <c r="H37" s="4"/>
    </row>
    <row r="38" spans="1:9" x14ac:dyDescent="0.2">
      <c r="A38" s="4"/>
      <c r="B38" s="141"/>
      <c r="C38" s="141"/>
      <c r="D38" s="141"/>
      <c r="E38" s="141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120"/>
      <c r="B40" s="133"/>
      <c r="C40" s="133"/>
      <c r="D40" s="133"/>
      <c r="E40" s="133"/>
      <c r="F40" s="133"/>
      <c r="G40" s="120"/>
      <c r="H40" s="120"/>
      <c r="I40" s="134"/>
    </row>
    <row r="41" spans="1:9" x14ac:dyDescent="0.2">
      <c r="A41" s="120"/>
      <c r="B41" s="134"/>
      <c r="C41" s="134"/>
      <c r="D41" s="134"/>
      <c r="E41" s="134"/>
      <c r="F41" s="134"/>
      <c r="G41" s="134"/>
      <c r="H41" s="134"/>
      <c r="I41" s="134"/>
    </row>
    <row r="42" spans="1:9" ht="12.75" customHeight="1" x14ac:dyDescent="0.2">
      <c r="A42" s="120"/>
      <c r="B42" s="135"/>
      <c r="C42" s="117"/>
      <c r="D42" s="117"/>
      <c r="E42" s="117"/>
      <c r="F42" s="117"/>
      <c r="G42" s="117"/>
      <c r="H42" s="117"/>
      <c r="I42" s="134"/>
    </row>
    <row r="43" spans="1:9" ht="12.75" customHeight="1" x14ac:dyDescent="0.25">
      <c r="A43" s="120"/>
      <c r="B43" s="125"/>
      <c r="C43" s="118"/>
      <c r="D43" s="118"/>
      <c r="E43" s="118"/>
      <c r="F43" s="118"/>
      <c r="G43" s="118"/>
      <c r="H43" s="118"/>
      <c r="I43" s="134"/>
    </row>
    <row r="44" spans="1:9" ht="12.75" customHeight="1" x14ac:dyDescent="0.25">
      <c r="A44" s="120"/>
      <c r="B44" s="125"/>
      <c r="C44" s="119"/>
      <c r="D44" s="119"/>
      <c r="E44" s="119"/>
      <c r="F44" s="119"/>
      <c r="G44" s="119"/>
      <c r="H44" s="119"/>
      <c r="I44" s="134"/>
    </row>
    <row r="45" spans="1:9" ht="12.75" customHeight="1" x14ac:dyDescent="0.25">
      <c r="A45" s="120"/>
      <c r="B45" s="125"/>
      <c r="C45" s="119"/>
      <c r="D45" s="120"/>
      <c r="E45" s="120"/>
      <c r="F45" s="120"/>
      <c r="G45" s="120"/>
      <c r="H45" s="120"/>
      <c r="I45" s="134"/>
    </row>
    <row r="46" spans="1:9" ht="12.75" customHeight="1" x14ac:dyDescent="0.25">
      <c r="A46" s="120"/>
      <c r="B46" s="125"/>
      <c r="C46" s="120"/>
      <c r="D46" s="120"/>
      <c r="E46" s="120"/>
      <c r="F46" s="120"/>
      <c r="G46" s="120"/>
      <c r="H46" s="120"/>
      <c r="I46" s="134"/>
    </row>
    <row r="48" spans="1:9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334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335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336</v>
      </c>
      <c r="K9" s="155"/>
      <c r="L9" s="157" t="s">
        <v>337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102.8</v>
      </c>
      <c r="H13" s="74">
        <v>104.6</v>
      </c>
      <c r="I13" s="74">
        <v>105</v>
      </c>
      <c r="J13" s="75" t="s">
        <v>338</v>
      </c>
      <c r="K13" s="76">
        <v>2.1</v>
      </c>
      <c r="L13" s="75" t="s">
        <v>338</v>
      </c>
      <c r="M13" s="76">
        <v>0.4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98.8</v>
      </c>
      <c r="H14" s="74">
        <v>100.6</v>
      </c>
      <c r="I14" s="74">
        <v>101</v>
      </c>
      <c r="J14" s="75" t="s">
        <v>338</v>
      </c>
      <c r="K14" s="76">
        <v>2.2000000000000002</v>
      </c>
      <c r="L14" s="75" t="s">
        <v>338</v>
      </c>
      <c r="M14" s="76">
        <v>0.4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114.5</v>
      </c>
      <c r="H15" s="74">
        <v>108.7</v>
      </c>
      <c r="I15" s="74">
        <v>108.3</v>
      </c>
      <c r="J15" s="75" t="s">
        <v>1</v>
      </c>
      <c r="K15" s="76">
        <v>5.4</v>
      </c>
      <c r="L15" s="75" t="s">
        <v>1</v>
      </c>
      <c r="M15" s="76">
        <v>0.4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103.5</v>
      </c>
      <c r="H16" s="74">
        <v>105.3</v>
      </c>
      <c r="I16" s="74">
        <v>105.2</v>
      </c>
      <c r="J16" s="75" t="s">
        <v>338</v>
      </c>
      <c r="K16" s="76">
        <v>1.6</v>
      </c>
      <c r="L16" s="75" t="s">
        <v>1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103.3</v>
      </c>
      <c r="H17" s="74">
        <v>106.5</v>
      </c>
      <c r="I17" s="74">
        <v>106.4</v>
      </c>
      <c r="J17" s="75" t="s">
        <v>338</v>
      </c>
      <c r="K17" s="76">
        <v>3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102.2</v>
      </c>
      <c r="H18" s="74">
        <v>112.2</v>
      </c>
      <c r="I18" s="74">
        <v>110.1</v>
      </c>
      <c r="J18" s="75" t="s">
        <v>338</v>
      </c>
      <c r="K18" s="76">
        <v>7.7</v>
      </c>
      <c r="L18" s="75" t="s">
        <v>1</v>
      </c>
      <c r="M18" s="76">
        <v>1.9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103.7</v>
      </c>
      <c r="H19" s="74">
        <v>104.4</v>
      </c>
      <c r="I19" s="74">
        <v>104.5</v>
      </c>
      <c r="J19" s="75" t="s">
        <v>338</v>
      </c>
      <c r="K19" s="76">
        <v>0.8</v>
      </c>
      <c r="L19" s="75" t="s">
        <v>338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2"/>
      <c r="I3" s="105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2"/>
      <c r="I4" s="105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5" t="s">
        <v>19</v>
      </c>
      <c r="C9" s="145"/>
      <c r="D9" s="145"/>
      <c r="E9" s="145"/>
      <c r="F9" s="145"/>
      <c r="G9" s="145"/>
      <c r="H9" s="108" t="s">
        <v>103</v>
      </c>
      <c r="I9" s="105">
        <v>4</v>
      </c>
    </row>
    <row r="10" spans="1:9" x14ac:dyDescent="0.2">
      <c r="A10" s="113">
        <v>2</v>
      </c>
      <c r="B10" s="145" t="s">
        <v>20</v>
      </c>
      <c r="C10" s="145"/>
      <c r="D10" s="145"/>
      <c r="E10" s="145"/>
      <c r="F10" s="145"/>
      <c r="G10" s="145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5" t="s">
        <v>162</v>
      </c>
      <c r="C14" s="145"/>
      <c r="D14" s="145"/>
      <c r="E14" s="145"/>
      <c r="F14" s="145"/>
      <c r="G14" s="145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5" t="s">
        <v>163</v>
      </c>
      <c r="C15" s="145"/>
      <c r="D15" s="145"/>
      <c r="E15" s="145"/>
      <c r="F15" s="145"/>
      <c r="G15" s="145"/>
      <c r="I15" s="105">
        <v>11</v>
      </c>
    </row>
    <row r="16" spans="1:9" ht="12.75" customHeight="1" x14ac:dyDescent="0.2">
      <c r="A16" s="109" t="s">
        <v>333</v>
      </c>
      <c r="B16" s="145" t="s">
        <v>332</v>
      </c>
      <c r="C16" s="145"/>
      <c r="D16" s="145"/>
      <c r="E16" s="145"/>
      <c r="F16" s="145"/>
      <c r="G16" s="145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03/2019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666750</xdr:colOff>
                <xdr:row>17</xdr:row>
                <xdr:rowOff>152400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8" width="11.42578125" style="1"/>
    <col min="39" max="16384" width="11.42578125" style="3"/>
  </cols>
  <sheetData>
    <row r="1" spans="1:35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M1" s="1"/>
      <c r="Y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</row>
    <row r="2" spans="1:35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M2" s="1"/>
      <c r="Y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M3" s="1"/>
      <c r="Y3" s="1"/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2" t="s">
        <v>317</v>
      </c>
    </row>
    <row r="4" spans="1:35" x14ac:dyDescent="0.2">
      <c r="M4" s="1"/>
      <c r="Y4" s="1"/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0" t="s">
        <v>328</v>
      </c>
    </row>
    <row r="5" spans="1:35" x14ac:dyDescent="0.2">
      <c r="J5" s="1"/>
      <c r="M5" s="1"/>
      <c r="Y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</row>
    <row r="6" spans="1:35" x14ac:dyDescent="0.2">
      <c r="J6" s="1"/>
      <c r="M6" s="1"/>
      <c r="Y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</row>
    <row r="7" spans="1:35" x14ac:dyDescent="0.2">
      <c r="J7" s="1"/>
      <c r="M7" s="1"/>
      <c r="Y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</row>
    <row r="8" spans="1:35" x14ac:dyDescent="0.2">
      <c r="J8" s="1"/>
      <c r="M8" s="1"/>
      <c r="Y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</row>
    <row r="9" spans="1:35" x14ac:dyDescent="0.2">
      <c r="M9" s="1"/>
      <c r="Y9" s="1"/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</row>
    <row r="10" spans="1:35" x14ac:dyDescent="0.2">
      <c r="M10" s="1"/>
      <c r="Y10" s="1"/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</row>
    <row r="11" spans="1:35" x14ac:dyDescent="0.2">
      <c r="M11" s="1"/>
      <c r="Y11" s="1"/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</row>
    <row r="12" spans="1:35" x14ac:dyDescent="0.2">
      <c r="M12" s="1"/>
      <c r="Y12" s="1"/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</row>
    <row r="13" spans="1:35" x14ac:dyDescent="0.2">
      <c r="M13" s="1"/>
      <c r="Y13" s="1"/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</row>
    <row r="14" spans="1:35" x14ac:dyDescent="0.2">
      <c r="M14" s="1"/>
      <c r="Y14" s="1"/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</row>
    <row r="15" spans="1:35" x14ac:dyDescent="0.2">
      <c r="M15" s="1"/>
      <c r="Y15" s="1"/>
      <c r="Z15" s="126">
        <v>42005</v>
      </c>
      <c r="AA15" s="127">
        <v>98.8</v>
      </c>
      <c r="AB15" s="127">
        <v>101.3</v>
      </c>
      <c r="AC15" s="131">
        <v>94.7</v>
      </c>
      <c r="AD15" s="131">
        <v>102.2</v>
      </c>
      <c r="AE15" s="131">
        <v>97.9</v>
      </c>
      <c r="AF15" s="131">
        <v>90.4</v>
      </c>
      <c r="AG15" s="131">
        <v>101.2</v>
      </c>
      <c r="AH15" s="131">
        <v>101.1</v>
      </c>
      <c r="AI15" s="102">
        <f>ROUND(AA15/AA3*100-100,1)</f>
        <v>-2.7</v>
      </c>
    </row>
    <row r="16" spans="1:35" x14ac:dyDescent="0.2">
      <c r="M16" s="1"/>
      <c r="Y16" s="1"/>
      <c r="Z16" s="126">
        <v>42036</v>
      </c>
      <c r="AA16" s="127">
        <v>99.4</v>
      </c>
      <c r="AB16" s="127">
        <v>100.8</v>
      </c>
      <c r="AC16" s="131">
        <v>98.9</v>
      </c>
      <c r="AD16" s="131">
        <v>101.8</v>
      </c>
      <c r="AE16" s="131">
        <v>98.2</v>
      </c>
      <c r="AF16" s="131">
        <v>92</v>
      </c>
      <c r="AG16" s="131">
        <v>100.8</v>
      </c>
      <c r="AH16" s="131">
        <v>101.7</v>
      </c>
      <c r="AI16" s="102">
        <f>ROUND(AA16/AA4*100-100,1)</f>
        <v>-2</v>
      </c>
    </row>
    <row r="17" spans="13:35" x14ac:dyDescent="0.2">
      <c r="M17" s="1"/>
      <c r="Y17" s="1"/>
      <c r="Z17" s="126">
        <v>42064</v>
      </c>
      <c r="AA17" s="127">
        <v>100.3</v>
      </c>
      <c r="AB17" s="127">
        <v>100.6</v>
      </c>
      <c r="AC17" s="131">
        <v>104.8</v>
      </c>
      <c r="AD17" s="131">
        <v>102.4</v>
      </c>
      <c r="AE17" s="131">
        <v>98.7</v>
      </c>
      <c r="AF17" s="131">
        <v>93.3</v>
      </c>
      <c r="AG17" s="131">
        <v>101.3</v>
      </c>
      <c r="AH17" s="131">
        <v>100.8</v>
      </c>
      <c r="AI17" s="102">
        <f t="shared" ref="AI17:AI58" si="0">ROUND(AA17/AA5*100-100,1)</f>
        <v>-1.1000000000000001</v>
      </c>
    </row>
    <row r="18" spans="13:35" x14ac:dyDescent="0.2">
      <c r="M18" s="1"/>
      <c r="Y18" s="1"/>
      <c r="Z18" s="126">
        <v>42095</v>
      </c>
      <c r="AA18" s="127">
        <v>100.7</v>
      </c>
      <c r="AB18" s="127">
        <v>100.6</v>
      </c>
      <c r="AC18" s="131">
        <v>104.5</v>
      </c>
      <c r="AD18" s="131">
        <v>103.1</v>
      </c>
      <c r="AE18" s="131">
        <v>99.2</v>
      </c>
      <c r="AF18" s="131">
        <v>95.2</v>
      </c>
      <c r="AG18" s="131">
        <v>101.6</v>
      </c>
      <c r="AH18" s="131">
        <v>102.1</v>
      </c>
      <c r="AI18" s="102">
        <f t="shared" si="0"/>
        <v>-0.9</v>
      </c>
    </row>
    <row r="19" spans="13:35" x14ac:dyDescent="0.2">
      <c r="M19" s="1"/>
      <c r="Y19" s="1"/>
      <c r="Z19" s="126">
        <v>42125</v>
      </c>
      <c r="AA19" s="127">
        <v>101.4</v>
      </c>
      <c r="AB19" s="127">
        <v>99.3</v>
      </c>
      <c r="AC19" s="131">
        <v>109.7</v>
      </c>
      <c r="AD19" s="131">
        <v>103.3</v>
      </c>
      <c r="AE19" s="131">
        <v>99.5</v>
      </c>
      <c r="AF19" s="131">
        <v>97.7</v>
      </c>
      <c r="AG19" s="131">
        <v>101.3</v>
      </c>
      <c r="AH19" s="131">
        <v>100.4</v>
      </c>
      <c r="AI19" s="102">
        <f t="shared" si="0"/>
        <v>-0.1</v>
      </c>
    </row>
    <row r="20" spans="13:35" x14ac:dyDescent="0.2">
      <c r="M20" s="1"/>
      <c r="Y20" s="1"/>
      <c r="Z20" s="126">
        <v>42156</v>
      </c>
      <c r="AA20" s="127">
        <v>101.3</v>
      </c>
      <c r="AB20" s="127">
        <v>100.3</v>
      </c>
      <c r="AC20" s="131">
        <v>107</v>
      </c>
      <c r="AD20" s="131">
        <v>101.7</v>
      </c>
      <c r="AE20" s="131">
        <v>100.8</v>
      </c>
      <c r="AF20" s="131">
        <v>105.1</v>
      </c>
      <c r="AG20" s="131">
        <v>99.7</v>
      </c>
      <c r="AH20" s="131">
        <v>100.6</v>
      </c>
      <c r="AI20" s="102">
        <f t="shared" si="0"/>
        <v>-0.1</v>
      </c>
    </row>
    <row r="21" spans="13:35" x14ac:dyDescent="0.2">
      <c r="M21" s="1"/>
      <c r="Y21" s="1"/>
      <c r="Z21" s="126">
        <v>42186</v>
      </c>
      <c r="AA21" s="127">
        <v>101.3</v>
      </c>
      <c r="AB21" s="127">
        <v>102.3</v>
      </c>
      <c r="AC21" s="131">
        <v>105.8</v>
      </c>
      <c r="AD21" s="131">
        <v>101.1</v>
      </c>
      <c r="AE21" s="131">
        <v>101.8</v>
      </c>
      <c r="AF21" s="131">
        <v>108.7</v>
      </c>
      <c r="AG21" s="131">
        <v>99.4</v>
      </c>
      <c r="AH21" s="131">
        <v>99.6</v>
      </c>
      <c r="AI21" s="102">
        <f t="shared" si="0"/>
        <v>-0.2</v>
      </c>
    </row>
    <row r="22" spans="13:35" x14ac:dyDescent="0.2">
      <c r="M22" s="1"/>
      <c r="Y22" s="1"/>
      <c r="Z22" s="126">
        <v>42217</v>
      </c>
      <c r="AA22" s="127">
        <v>100.4</v>
      </c>
      <c r="AB22" s="127">
        <v>100</v>
      </c>
      <c r="AC22" s="131">
        <v>100.8</v>
      </c>
      <c r="AD22" s="131">
        <v>99.6</v>
      </c>
      <c r="AE22" s="131">
        <v>101.1</v>
      </c>
      <c r="AF22" s="131">
        <v>104.9</v>
      </c>
      <c r="AG22" s="131">
        <v>99</v>
      </c>
      <c r="AH22" s="131">
        <v>100</v>
      </c>
      <c r="AI22" s="102">
        <f t="shared" si="0"/>
        <v>-0.9</v>
      </c>
    </row>
    <row r="23" spans="13:35" x14ac:dyDescent="0.2">
      <c r="M23" s="1"/>
      <c r="Y23" s="1"/>
      <c r="Z23" s="126">
        <v>42248</v>
      </c>
      <c r="AA23" s="127">
        <v>99.8</v>
      </c>
      <c r="AB23" s="127">
        <v>98.4</v>
      </c>
      <c r="AC23" s="131">
        <v>96.6</v>
      </c>
      <c r="AD23" s="131">
        <v>98.5</v>
      </c>
      <c r="AE23" s="131">
        <v>101.2</v>
      </c>
      <c r="AF23" s="131">
        <v>106.2</v>
      </c>
      <c r="AG23" s="131">
        <v>98.6</v>
      </c>
      <c r="AH23" s="131">
        <v>98.1</v>
      </c>
      <c r="AI23" s="102">
        <f t="shared" si="0"/>
        <v>-1.6</v>
      </c>
    </row>
    <row r="24" spans="13:35" x14ac:dyDescent="0.2">
      <c r="M24" s="1"/>
      <c r="Y24" s="1"/>
      <c r="Z24" s="126">
        <v>42278</v>
      </c>
      <c r="AA24" s="127">
        <v>99.3</v>
      </c>
      <c r="AB24" s="127">
        <v>99.3</v>
      </c>
      <c r="AC24" s="131">
        <v>94.4</v>
      </c>
      <c r="AD24" s="131">
        <v>96.6</v>
      </c>
      <c r="AE24" s="131">
        <v>100.9</v>
      </c>
      <c r="AF24" s="131">
        <v>104.2</v>
      </c>
      <c r="AG24" s="131">
        <v>98.9</v>
      </c>
      <c r="AH24" s="131">
        <v>98.5</v>
      </c>
      <c r="AI24" s="102">
        <f t="shared" si="0"/>
        <v>-1.5</v>
      </c>
    </row>
    <row r="25" spans="13:35" x14ac:dyDescent="0.2">
      <c r="M25" s="1"/>
      <c r="Y25" s="1"/>
      <c r="Z25" s="126">
        <v>42309</v>
      </c>
      <c r="AA25" s="127">
        <v>99.1</v>
      </c>
      <c r="AB25" s="127">
        <v>99.1</v>
      </c>
      <c r="AC25" s="131">
        <v>94.6</v>
      </c>
      <c r="AD25" s="131">
        <v>95.7</v>
      </c>
      <c r="AE25" s="131">
        <v>100.4</v>
      </c>
      <c r="AF25" s="131">
        <v>101.7</v>
      </c>
      <c r="AG25" s="131">
        <v>98.9</v>
      </c>
      <c r="AH25" s="131">
        <v>98.7</v>
      </c>
      <c r="AI25" s="102">
        <f t="shared" si="0"/>
        <v>-1</v>
      </c>
    </row>
    <row r="26" spans="13:35" x14ac:dyDescent="0.2">
      <c r="M26" s="1"/>
      <c r="Y26" s="1"/>
      <c r="Z26" s="126">
        <v>42339</v>
      </c>
      <c r="AA26" s="127">
        <v>98.2</v>
      </c>
      <c r="AB26" s="127">
        <v>98</v>
      </c>
      <c r="AC26" s="131">
        <v>88.2</v>
      </c>
      <c r="AD26" s="131">
        <v>93.9</v>
      </c>
      <c r="AE26" s="131">
        <v>100.3</v>
      </c>
      <c r="AF26" s="131">
        <v>100.7</v>
      </c>
      <c r="AG26" s="131">
        <v>99.2</v>
      </c>
      <c r="AH26" s="131">
        <v>98.6</v>
      </c>
      <c r="AI26" s="102">
        <f t="shared" si="0"/>
        <v>-1</v>
      </c>
    </row>
    <row r="27" spans="13:35" x14ac:dyDescent="0.2">
      <c r="M27" s="1"/>
      <c r="Y27" s="1"/>
      <c r="Z27" s="126">
        <v>42370</v>
      </c>
      <c r="AA27" s="127">
        <v>97.8</v>
      </c>
      <c r="AB27" s="127">
        <v>96.9</v>
      </c>
      <c r="AC27" s="131">
        <v>83.3</v>
      </c>
      <c r="AD27" s="131">
        <v>93.1</v>
      </c>
      <c r="AE27" s="131">
        <v>100.4</v>
      </c>
      <c r="AF27" s="131">
        <v>100.9</v>
      </c>
      <c r="AG27" s="131">
        <v>99.2</v>
      </c>
      <c r="AH27" s="131">
        <v>98.3</v>
      </c>
      <c r="AI27" s="102">
        <f t="shared" si="0"/>
        <v>-1</v>
      </c>
    </row>
    <row r="28" spans="13:35" x14ac:dyDescent="0.2">
      <c r="M28" s="1"/>
      <c r="Y28" s="1"/>
      <c r="Z28" s="126">
        <v>42401</v>
      </c>
      <c r="AA28" s="127">
        <v>97.3</v>
      </c>
      <c r="AB28" s="127">
        <v>93.2</v>
      </c>
      <c r="AC28" s="131">
        <v>80.599999999999994</v>
      </c>
      <c r="AD28" s="131">
        <v>93</v>
      </c>
      <c r="AE28" s="131">
        <v>100.5</v>
      </c>
      <c r="AF28" s="131">
        <v>101.8</v>
      </c>
      <c r="AG28" s="131">
        <v>99.2</v>
      </c>
      <c r="AH28" s="131">
        <v>97.5</v>
      </c>
      <c r="AI28" s="102">
        <f t="shared" si="0"/>
        <v>-2.1</v>
      </c>
    </row>
    <row r="29" spans="13:35" x14ac:dyDescent="0.2">
      <c r="M29" s="1"/>
      <c r="Y29" s="1"/>
      <c r="Z29" s="126">
        <v>42430</v>
      </c>
      <c r="AA29" s="127">
        <v>97.4</v>
      </c>
      <c r="AB29" s="127">
        <v>92.3</v>
      </c>
      <c r="AC29" s="131">
        <v>82</v>
      </c>
      <c r="AD29" s="131">
        <v>94.3</v>
      </c>
      <c r="AE29" s="131">
        <v>100.6</v>
      </c>
      <c r="AF29" s="131">
        <v>103.3</v>
      </c>
      <c r="AG29" s="131">
        <v>97.5</v>
      </c>
      <c r="AH29" s="131">
        <v>97.4</v>
      </c>
      <c r="AI29" s="102">
        <f t="shared" si="0"/>
        <v>-2.9</v>
      </c>
    </row>
    <row r="30" spans="13:35" x14ac:dyDescent="0.2">
      <c r="M30" s="1"/>
      <c r="Y30" s="1"/>
      <c r="Z30" s="126">
        <v>42461</v>
      </c>
      <c r="AA30" s="127">
        <v>97.6</v>
      </c>
      <c r="AB30" s="127">
        <v>92.7</v>
      </c>
      <c r="AC30" s="131">
        <v>82.5</v>
      </c>
      <c r="AD30" s="131">
        <v>94</v>
      </c>
      <c r="AE30" s="131">
        <v>100.7</v>
      </c>
      <c r="AF30" s="131">
        <v>104</v>
      </c>
      <c r="AG30" s="131">
        <v>96.9</v>
      </c>
      <c r="AH30" s="131">
        <v>97</v>
      </c>
      <c r="AI30" s="102">
        <f t="shared" si="0"/>
        <v>-3.1</v>
      </c>
    </row>
    <row r="31" spans="13:35" x14ac:dyDescent="0.2">
      <c r="M31" s="1"/>
      <c r="Y31" s="1"/>
      <c r="Z31" s="126">
        <v>42491</v>
      </c>
      <c r="AA31" s="127">
        <v>98.6</v>
      </c>
      <c r="AB31" s="127">
        <v>95.2</v>
      </c>
      <c r="AC31" s="131">
        <v>87.8</v>
      </c>
      <c r="AD31" s="131">
        <v>97.1</v>
      </c>
      <c r="AE31" s="131">
        <v>101</v>
      </c>
      <c r="AF31" s="131">
        <v>106.5</v>
      </c>
      <c r="AG31" s="131">
        <v>93.8</v>
      </c>
      <c r="AH31" s="131">
        <v>97</v>
      </c>
      <c r="AI31" s="102">
        <f t="shared" si="0"/>
        <v>-2.8</v>
      </c>
    </row>
    <row r="32" spans="13:35" x14ac:dyDescent="0.2">
      <c r="M32" s="1"/>
      <c r="Y32" s="1"/>
      <c r="Z32" s="126">
        <v>42522</v>
      </c>
      <c r="AA32" s="127">
        <v>99.3</v>
      </c>
      <c r="AB32" s="127">
        <v>96.6</v>
      </c>
      <c r="AC32" s="131">
        <v>92.7</v>
      </c>
      <c r="AD32" s="131">
        <v>98.6</v>
      </c>
      <c r="AE32" s="131">
        <v>101.2</v>
      </c>
      <c r="AF32" s="131">
        <v>108.5</v>
      </c>
      <c r="AG32" s="131">
        <v>92.6</v>
      </c>
      <c r="AH32" s="131">
        <v>97.9</v>
      </c>
      <c r="AI32" s="102">
        <f t="shared" si="0"/>
        <v>-2</v>
      </c>
    </row>
    <row r="33" spans="13:35" x14ac:dyDescent="0.2">
      <c r="M33" s="1"/>
      <c r="Y33" s="1"/>
      <c r="Z33" s="126">
        <v>42552</v>
      </c>
      <c r="AA33" s="127">
        <v>99.5</v>
      </c>
      <c r="AB33" s="127">
        <v>94.2</v>
      </c>
      <c r="AC33" s="131">
        <v>91.4</v>
      </c>
      <c r="AD33" s="131">
        <v>100.4</v>
      </c>
      <c r="AE33" s="131">
        <v>102.5</v>
      </c>
      <c r="AF33" s="131">
        <v>113.8</v>
      </c>
      <c r="AG33" s="131">
        <v>93.6</v>
      </c>
      <c r="AH33" s="131">
        <v>99.2</v>
      </c>
      <c r="AI33" s="102">
        <f t="shared" si="0"/>
        <v>-1.8</v>
      </c>
    </row>
    <row r="34" spans="13:35" x14ac:dyDescent="0.2">
      <c r="M34" s="1"/>
      <c r="Y34" s="1"/>
      <c r="Z34" s="126">
        <v>42583</v>
      </c>
      <c r="AA34" s="127">
        <v>98.7</v>
      </c>
      <c r="AB34" s="127">
        <v>94</v>
      </c>
      <c r="AC34" s="131">
        <v>87</v>
      </c>
      <c r="AD34" s="131">
        <v>99.9</v>
      </c>
      <c r="AE34" s="131">
        <v>101.2</v>
      </c>
      <c r="AF34" s="131">
        <v>105.3</v>
      </c>
      <c r="AG34" s="131">
        <v>95</v>
      </c>
      <c r="AH34" s="131">
        <v>99</v>
      </c>
      <c r="AI34" s="102">
        <f t="shared" si="0"/>
        <v>-1.7</v>
      </c>
    </row>
    <row r="35" spans="13:35" x14ac:dyDescent="0.2">
      <c r="M35" s="1"/>
      <c r="Y35" s="1"/>
      <c r="Z35" s="126">
        <v>42614</v>
      </c>
      <c r="AA35" s="127">
        <v>99.2</v>
      </c>
      <c r="AB35" s="127">
        <v>93.2</v>
      </c>
      <c r="AC35" s="131">
        <v>91</v>
      </c>
      <c r="AD35" s="131">
        <v>99.2</v>
      </c>
      <c r="AE35" s="131">
        <v>101.3</v>
      </c>
      <c r="AF35" s="131">
        <v>103.6</v>
      </c>
      <c r="AG35" s="131">
        <v>95.9</v>
      </c>
      <c r="AH35" s="131">
        <v>100.1</v>
      </c>
      <c r="AI35" s="102">
        <f t="shared" si="0"/>
        <v>-0.6</v>
      </c>
    </row>
    <row r="36" spans="13:35" x14ac:dyDescent="0.2">
      <c r="M36" s="1"/>
      <c r="Y36" s="1"/>
      <c r="Z36" s="126">
        <v>42644</v>
      </c>
      <c r="AA36" s="127">
        <v>99.5</v>
      </c>
      <c r="AB36" s="127">
        <v>94</v>
      </c>
      <c r="AC36" s="131">
        <v>95.2</v>
      </c>
      <c r="AD36" s="131">
        <v>99.4</v>
      </c>
      <c r="AE36" s="131">
        <v>100.9</v>
      </c>
      <c r="AF36" s="131">
        <v>99.7</v>
      </c>
      <c r="AG36" s="131">
        <v>98.1</v>
      </c>
      <c r="AH36" s="131">
        <v>100.6</v>
      </c>
      <c r="AI36" s="102">
        <f t="shared" si="0"/>
        <v>0.2</v>
      </c>
    </row>
    <row r="37" spans="13:35" x14ac:dyDescent="0.2">
      <c r="M37" s="1"/>
      <c r="Y37" s="1"/>
      <c r="Z37" s="126">
        <v>42675</v>
      </c>
      <c r="AA37" s="127">
        <v>99.5</v>
      </c>
      <c r="AB37" s="127">
        <v>95.1</v>
      </c>
      <c r="AC37" s="131">
        <v>92.6</v>
      </c>
      <c r="AD37" s="131">
        <v>101.9</v>
      </c>
      <c r="AE37" s="131">
        <v>101.2</v>
      </c>
      <c r="AF37" s="131">
        <v>99.1</v>
      </c>
      <c r="AG37" s="131">
        <v>103.4</v>
      </c>
      <c r="AH37" s="131">
        <v>102.8</v>
      </c>
      <c r="AI37" s="102">
        <f t="shared" si="0"/>
        <v>0.4</v>
      </c>
    </row>
    <row r="38" spans="13:35" x14ac:dyDescent="0.2">
      <c r="M38" s="1"/>
      <c r="Y38" s="1"/>
      <c r="Z38" s="126">
        <v>42705</v>
      </c>
      <c r="AA38" s="127">
        <v>100.9</v>
      </c>
      <c r="AB38" s="127">
        <v>97.5</v>
      </c>
      <c r="AC38" s="131">
        <v>99.5</v>
      </c>
      <c r="AD38" s="131">
        <v>104.6</v>
      </c>
      <c r="AE38" s="131">
        <v>101.7</v>
      </c>
      <c r="AF38" s="131">
        <v>100</v>
      </c>
      <c r="AG38" s="131">
        <v>105</v>
      </c>
      <c r="AH38" s="131">
        <v>101</v>
      </c>
      <c r="AI38" s="102">
        <f t="shared" si="0"/>
        <v>2.7</v>
      </c>
    </row>
    <row r="39" spans="13:35" x14ac:dyDescent="0.2">
      <c r="M39" s="1"/>
      <c r="Y39" s="1"/>
      <c r="Z39" s="126">
        <v>42736</v>
      </c>
      <c r="AA39" s="127">
        <v>101.6</v>
      </c>
      <c r="AB39" s="127">
        <v>98.1</v>
      </c>
      <c r="AC39" s="131">
        <v>103.1</v>
      </c>
      <c r="AD39" s="131">
        <v>107.1</v>
      </c>
      <c r="AE39" s="131">
        <v>101.9</v>
      </c>
      <c r="AF39" s="131">
        <v>99.4</v>
      </c>
      <c r="AG39" s="131">
        <v>105.5</v>
      </c>
      <c r="AH39" s="131">
        <v>103.4</v>
      </c>
      <c r="AI39" s="102">
        <f t="shared" si="0"/>
        <v>3.9</v>
      </c>
    </row>
    <row r="40" spans="13:35" x14ac:dyDescent="0.2">
      <c r="M40" s="1"/>
      <c r="Y40" s="1"/>
      <c r="Z40" s="126">
        <v>42767</v>
      </c>
      <c r="AA40" s="127">
        <v>102</v>
      </c>
      <c r="AB40" s="127">
        <v>99.8</v>
      </c>
      <c r="AC40" s="131">
        <v>102.6</v>
      </c>
      <c r="AD40" s="131">
        <v>108.4</v>
      </c>
      <c r="AE40" s="131">
        <v>102.8</v>
      </c>
      <c r="AF40" s="131">
        <v>103.7</v>
      </c>
      <c r="AG40" s="131">
        <v>104.9</v>
      </c>
      <c r="AH40" s="131">
        <v>102.8</v>
      </c>
      <c r="AI40" s="102">
        <f t="shared" si="0"/>
        <v>4.8</v>
      </c>
    </row>
    <row r="41" spans="13:35" x14ac:dyDescent="0.2">
      <c r="M41" s="1"/>
      <c r="Y41" s="1"/>
      <c r="Z41" s="126">
        <v>42795</v>
      </c>
      <c r="AA41" s="127">
        <v>101.9</v>
      </c>
      <c r="AB41" s="127">
        <v>99.8</v>
      </c>
      <c r="AC41" s="131">
        <v>101</v>
      </c>
      <c r="AD41" s="131">
        <v>109.3</v>
      </c>
      <c r="AE41" s="131">
        <v>102.1</v>
      </c>
      <c r="AF41" s="131">
        <v>100.2</v>
      </c>
      <c r="AG41" s="131">
        <v>105.2</v>
      </c>
      <c r="AH41" s="131">
        <v>102.7</v>
      </c>
      <c r="AI41" s="102">
        <f t="shared" si="0"/>
        <v>4.5999999999999996</v>
      </c>
    </row>
    <row r="42" spans="13:35" x14ac:dyDescent="0.2">
      <c r="M42" s="1"/>
      <c r="Y42" s="1"/>
      <c r="Z42" s="126">
        <v>42826</v>
      </c>
      <c r="AA42" s="127">
        <v>102.3</v>
      </c>
      <c r="AB42" s="127">
        <v>99.8</v>
      </c>
      <c r="AC42" s="131">
        <v>101.5</v>
      </c>
      <c r="AD42" s="131">
        <v>109.5</v>
      </c>
      <c r="AE42" s="131">
        <v>102.4</v>
      </c>
      <c r="AF42" s="131">
        <v>100.5</v>
      </c>
      <c r="AG42" s="131">
        <v>105.9</v>
      </c>
      <c r="AH42" s="131">
        <v>102.2</v>
      </c>
      <c r="AI42" s="102">
        <f t="shared" si="0"/>
        <v>4.8</v>
      </c>
    </row>
    <row r="43" spans="13:35" x14ac:dyDescent="0.2">
      <c r="M43" s="1"/>
      <c r="Y43" s="1"/>
      <c r="Z43" s="126">
        <v>42856</v>
      </c>
      <c r="AA43" s="127">
        <v>101.6</v>
      </c>
      <c r="AB43" s="127">
        <v>99.2</v>
      </c>
      <c r="AC43" s="131">
        <v>95.5</v>
      </c>
      <c r="AD43" s="131">
        <v>107.8</v>
      </c>
      <c r="AE43" s="131">
        <v>102.7</v>
      </c>
      <c r="AF43" s="131">
        <v>101</v>
      </c>
      <c r="AG43" s="131">
        <v>106.7</v>
      </c>
      <c r="AH43" s="131">
        <v>100.8</v>
      </c>
      <c r="AI43" s="102">
        <f t="shared" si="0"/>
        <v>3</v>
      </c>
    </row>
    <row r="44" spans="13:35" x14ac:dyDescent="0.2">
      <c r="M44" s="1"/>
      <c r="Y44" s="1"/>
      <c r="Z44" s="126">
        <v>42887</v>
      </c>
      <c r="AA44" s="127">
        <v>101.7</v>
      </c>
      <c r="AB44" s="127">
        <v>98.7</v>
      </c>
      <c r="AC44" s="131">
        <v>95.9</v>
      </c>
      <c r="AD44" s="131">
        <v>106.6</v>
      </c>
      <c r="AE44" s="131">
        <v>103.8</v>
      </c>
      <c r="AF44" s="131">
        <v>104.8</v>
      </c>
      <c r="AG44" s="131">
        <v>108.5</v>
      </c>
      <c r="AH44" s="131">
        <v>100.4</v>
      </c>
      <c r="AI44" s="102">
        <f t="shared" si="0"/>
        <v>2.4</v>
      </c>
    </row>
    <row r="45" spans="13:35" x14ac:dyDescent="0.2">
      <c r="M45" s="1"/>
      <c r="Y45" s="1"/>
      <c r="Z45" s="126">
        <v>42917</v>
      </c>
      <c r="AA45" s="127">
        <v>101.6</v>
      </c>
      <c r="AB45" s="127">
        <v>99.1</v>
      </c>
      <c r="AC45" s="131">
        <v>95.4</v>
      </c>
      <c r="AD45" s="131">
        <v>106</v>
      </c>
      <c r="AE45" s="131">
        <v>103.5</v>
      </c>
      <c r="AF45" s="131">
        <v>101.3</v>
      </c>
      <c r="AG45" s="131">
        <v>111.2</v>
      </c>
      <c r="AH45" s="131">
        <v>100.4</v>
      </c>
      <c r="AI45" s="102">
        <f t="shared" si="0"/>
        <v>2.1</v>
      </c>
    </row>
    <row r="46" spans="13:35" x14ac:dyDescent="0.2">
      <c r="M46" s="1"/>
      <c r="Y46" s="1"/>
      <c r="Z46" s="126">
        <v>42948</v>
      </c>
      <c r="AA46" s="127">
        <v>101.7</v>
      </c>
      <c r="AB46" s="127">
        <v>98.5</v>
      </c>
      <c r="AC46" s="131">
        <v>96.5</v>
      </c>
      <c r="AD46" s="131">
        <v>107.1</v>
      </c>
      <c r="AE46" s="131">
        <v>103.5</v>
      </c>
      <c r="AF46" s="131">
        <v>100.3</v>
      </c>
      <c r="AG46" s="131">
        <v>112.8</v>
      </c>
      <c r="AH46" s="131">
        <v>100.3</v>
      </c>
      <c r="AI46" s="102">
        <f t="shared" si="0"/>
        <v>3</v>
      </c>
    </row>
    <row r="47" spans="13:35" x14ac:dyDescent="0.2">
      <c r="M47" s="1"/>
      <c r="Y47" s="1"/>
      <c r="Z47" s="126">
        <v>42979</v>
      </c>
      <c r="AA47" s="127">
        <v>102.4</v>
      </c>
      <c r="AB47" s="127">
        <v>98.8</v>
      </c>
      <c r="AC47" s="131">
        <v>98.9</v>
      </c>
      <c r="AD47" s="131">
        <v>109.5</v>
      </c>
      <c r="AE47" s="131">
        <v>103.9</v>
      </c>
      <c r="AF47" s="131">
        <v>100.9</v>
      </c>
      <c r="AG47" s="131">
        <v>115.7</v>
      </c>
      <c r="AH47" s="131">
        <v>98.8</v>
      </c>
      <c r="AI47" s="102">
        <f t="shared" si="0"/>
        <v>3.2</v>
      </c>
    </row>
    <row r="48" spans="13:35" x14ac:dyDescent="0.2">
      <c r="M48" s="1"/>
      <c r="Y48" s="1"/>
      <c r="Z48" s="126">
        <v>43009</v>
      </c>
      <c r="AA48" s="127">
        <v>102.2</v>
      </c>
      <c r="AB48" s="127">
        <v>97.5</v>
      </c>
      <c r="AC48" s="131">
        <v>98.8</v>
      </c>
      <c r="AD48" s="131">
        <v>110.9</v>
      </c>
      <c r="AE48" s="131">
        <v>104</v>
      </c>
      <c r="AF48" s="131">
        <v>101.1</v>
      </c>
      <c r="AG48" s="131">
        <v>117.2</v>
      </c>
      <c r="AH48" s="131">
        <v>98.3</v>
      </c>
      <c r="AI48" s="102">
        <f t="shared" si="0"/>
        <v>2.7</v>
      </c>
    </row>
    <row r="49" spans="2:35" x14ac:dyDescent="0.2">
      <c r="M49" s="1"/>
      <c r="Y49" s="1"/>
      <c r="Z49" s="126">
        <v>43040</v>
      </c>
      <c r="AA49" s="127">
        <v>102.9</v>
      </c>
      <c r="AB49" s="127">
        <v>98</v>
      </c>
      <c r="AC49" s="131">
        <v>104.6</v>
      </c>
      <c r="AD49" s="131">
        <v>112.1</v>
      </c>
      <c r="AE49" s="131">
        <v>103.8</v>
      </c>
      <c r="AF49" s="131">
        <v>100.7</v>
      </c>
      <c r="AG49" s="131">
        <v>117.2</v>
      </c>
      <c r="AH49" s="131">
        <v>98.2</v>
      </c>
      <c r="AI49" s="102">
        <f t="shared" si="0"/>
        <v>3.4</v>
      </c>
    </row>
    <row r="50" spans="2:35" x14ac:dyDescent="0.2">
      <c r="M50" s="1"/>
      <c r="Y50" s="1"/>
      <c r="Z50" s="126">
        <v>43070</v>
      </c>
      <c r="AA50" s="127">
        <v>102.6</v>
      </c>
      <c r="AB50" s="127">
        <v>97.4</v>
      </c>
      <c r="AC50" s="131">
        <v>102.3</v>
      </c>
      <c r="AD50" s="131">
        <v>111.2</v>
      </c>
      <c r="AE50" s="131">
        <v>104</v>
      </c>
      <c r="AF50" s="131">
        <v>102.3</v>
      </c>
      <c r="AG50" s="131">
        <v>116.5</v>
      </c>
      <c r="AH50" s="131">
        <v>96.7</v>
      </c>
      <c r="AI50" s="102">
        <f t="shared" si="0"/>
        <v>1.7</v>
      </c>
    </row>
    <row r="51" spans="2:35" x14ac:dyDescent="0.2">
      <c r="M51" s="1"/>
      <c r="Y51" s="1"/>
      <c r="Z51" s="126">
        <v>43101</v>
      </c>
      <c r="AA51" s="127">
        <v>103.4</v>
      </c>
      <c r="AB51" s="127">
        <v>97.8</v>
      </c>
      <c r="AC51" s="131">
        <v>104.2</v>
      </c>
      <c r="AD51" s="131">
        <v>113.3</v>
      </c>
      <c r="AE51" s="131">
        <v>104.4</v>
      </c>
      <c r="AF51" s="131">
        <v>102.8</v>
      </c>
      <c r="AG51" s="131">
        <v>115.2</v>
      </c>
      <c r="AH51" s="131">
        <v>96.7</v>
      </c>
      <c r="AI51" s="102">
        <f t="shared" si="0"/>
        <v>1.8</v>
      </c>
    </row>
    <row r="52" spans="2:35" x14ac:dyDescent="0.2">
      <c r="M52" s="1"/>
      <c r="Y52" s="1"/>
      <c r="Z52" s="126">
        <v>43132</v>
      </c>
      <c r="AA52" s="127">
        <v>103.1</v>
      </c>
      <c r="AB52" s="127">
        <v>99.3</v>
      </c>
      <c r="AC52" s="131">
        <v>102.6</v>
      </c>
      <c r="AD52" s="131">
        <v>113.2</v>
      </c>
      <c r="AE52" s="131">
        <v>103.7</v>
      </c>
      <c r="AF52" s="131">
        <v>103.1</v>
      </c>
      <c r="AG52" s="131">
        <v>112.3</v>
      </c>
      <c r="AH52" s="131">
        <v>95.2</v>
      </c>
      <c r="AI52" s="102">
        <f t="shared" si="0"/>
        <v>1.1000000000000001</v>
      </c>
    </row>
    <row r="53" spans="2:35" x14ac:dyDescent="0.2">
      <c r="M53" s="1"/>
      <c r="Y53" s="1"/>
      <c r="Z53" s="126">
        <v>43160</v>
      </c>
      <c r="AA53" s="127">
        <v>103.2</v>
      </c>
      <c r="AB53" s="127">
        <v>100.3</v>
      </c>
      <c r="AC53" s="131">
        <v>100.4</v>
      </c>
      <c r="AD53" s="131">
        <v>113.3</v>
      </c>
      <c r="AE53" s="131">
        <v>104.5</v>
      </c>
      <c r="AF53" s="131">
        <v>104.8</v>
      </c>
      <c r="AG53" s="131">
        <v>113.4</v>
      </c>
      <c r="AH53" s="131">
        <v>95.2</v>
      </c>
      <c r="AI53" s="102">
        <f t="shared" si="0"/>
        <v>1.3</v>
      </c>
    </row>
    <row r="54" spans="2:35" x14ac:dyDescent="0.2">
      <c r="M54" s="1"/>
      <c r="Y54" s="1"/>
      <c r="Z54" s="126">
        <v>43191</v>
      </c>
      <c r="AA54" s="127">
        <v>103.5</v>
      </c>
      <c r="AB54" s="127">
        <v>101.2</v>
      </c>
      <c r="AC54" s="131">
        <v>103</v>
      </c>
      <c r="AD54" s="131">
        <v>113.9</v>
      </c>
      <c r="AE54" s="131">
        <v>104.9</v>
      </c>
      <c r="AF54" s="131">
        <v>107.1</v>
      </c>
      <c r="AG54" s="131">
        <v>112</v>
      </c>
      <c r="AH54" s="131">
        <v>95</v>
      </c>
      <c r="AI54" s="102">
        <f t="shared" si="0"/>
        <v>1.2</v>
      </c>
    </row>
    <row r="55" spans="2:35" x14ac:dyDescent="0.2">
      <c r="M55" s="1"/>
      <c r="Y55" s="1"/>
      <c r="Z55" s="126">
        <v>43221</v>
      </c>
      <c r="AA55" s="127">
        <v>104.3</v>
      </c>
      <c r="AB55" s="127">
        <v>102.6</v>
      </c>
      <c r="AC55" s="131">
        <v>108.1</v>
      </c>
      <c r="AD55" s="131">
        <v>114.7</v>
      </c>
      <c r="AE55" s="131">
        <v>105.5</v>
      </c>
      <c r="AF55" s="131">
        <v>109.2</v>
      </c>
      <c r="AG55" s="131">
        <v>113.5</v>
      </c>
      <c r="AH55" s="131">
        <v>95.6</v>
      </c>
      <c r="AI55" s="102">
        <f t="shared" si="0"/>
        <v>2.7</v>
      </c>
    </row>
    <row r="56" spans="2:35" x14ac:dyDescent="0.2">
      <c r="M56" s="1"/>
      <c r="Y56" s="1"/>
      <c r="Z56" s="126">
        <v>43252</v>
      </c>
      <c r="AA56" s="127">
        <v>105.2</v>
      </c>
      <c r="AB56" s="127">
        <v>102.6</v>
      </c>
      <c r="AC56" s="131">
        <v>111.8</v>
      </c>
      <c r="AD56" s="131">
        <v>115.5</v>
      </c>
      <c r="AE56" s="131">
        <v>107.4</v>
      </c>
      <c r="AF56" s="131">
        <v>117.6</v>
      </c>
      <c r="AG56" s="131">
        <v>114.6</v>
      </c>
      <c r="AH56" s="131">
        <v>95.8</v>
      </c>
      <c r="AI56" s="102">
        <f t="shared" si="0"/>
        <v>3.4</v>
      </c>
    </row>
    <row r="57" spans="2:35" x14ac:dyDescent="0.2">
      <c r="M57" s="1"/>
      <c r="Y57" s="1"/>
      <c r="Z57" s="126">
        <v>43282</v>
      </c>
      <c r="AA57" s="127">
        <v>105.3</v>
      </c>
      <c r="AB57" s="127">
        <v>104.1</v>
      </c>
      <c r="AC57" s="131">
        <v>112.6</v>
      </c>
      <c r="AD57" s="131">
        <v>114.1</v>
      </c>
      <c r="AE57" s="131">
        <v>107</v>
      </c>
      <c r="AF57" s="131">
        <v>115.4</v>
      </c>
      <c r="AG57" s="131">
        <v>114.2</v>
      </c>
      <c r="AH57" s="131">
        <v>94.9</v>
      </c>
      <c r="AI57" s="102">
        <f t="shared" si="0"/>
        <v>3.6</v>
      </c>
    </row>
    <row r="58" spans="2:35" ht="15.75" x14ac:dyDescent="0.25">
      <c r="B58" s="103" t="s">
        <v>327</v>
      </c>
      <c r="M58" s="1"/>
      <c r="Y58" s="1"/>
      <c r="Z58" s="126">
        <v>43313</v>
      </c>
      <c r="AA58" s="127">
        <v>105.6</v>
      </c>
      <c r="AB58" s="127">
        <v>112.5</v>
      </c>
      <c r="AC58" s="131">
        <v>113.6</v>
      </c>
      <c r="AD58" s="131">
        <v>114.3</v>
      </c>
      <c r="AE58" s="131">
        <v>106.3</v>
      </c>
      <c r="AF58" s="131">
        <v>113.7</v>
      </c>
      <c r="AG58" s="131">
        <v>112.2</v>
      </c>
      <c r="AH58" s="131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M59" s="1"/>
      <c r="Y59" s="1"/>
      <c r="Z59" s="126">
        <v>43344</v>
      </c>
      <c r="AA59" s="127">
        <v>106</v>
      </c>
      <c r="AB59" s="127">
        <v>111.7</v>
      </c>
      <c r="AC59" s="131">
        <v>118.1</v>
      </c>
      <c r="AD59" s="131">
        <v>113.4</v>
      </c>
      <c r="AE59" s="131">
        <v>106.1</v>
      </c>
      <c r="AF59" s="131">
        <v>111.9</v>
      </c>
      <c r="AG59" s="131">
        <v>113</v>
      </c>
      <c r="AH59" s="131">
        <v>94.2</v>
      </c>
      <c r="AI59" s="102">
        <v>3.5</v>
      </c>
    </row>
    <row r="60" spans="2:35" x14ac:dyDescent="0.2">
      <c r="M60" s="1"/>
      <c r="Y60" s="1"/>
      <c r="Z60" s="126">
        <v>43374</v>
      </c>
      <c r="AA60" s="127">
        <v>106.3</v>
      </c>
      <c r="AB60" s="127">
        <v>114.1</v>
      </c>
      <c r="AC60" s="131">
        <v>122.3</v>
      </c>
      <c r="AD60" s="131">
        <v>113.6</v>
      </c>
      <c r="AE60" s="131">
        <v>105.8</v>
      </c>
      <c r="AF60" s="131">
        <v>110.2</v>
      </c>
      <c r="AG60" s="131">
        <v>112.7</v>
      </c>
      <c r="AH60" s="131">
        <v>95.3</v>
      </c>
      <c r="AI60" s="102">
        <v>4</v>
      </c>
    </row>
    <row r="61" spans="2:35" x14ac:dyDescent="0.2">
      <c r="M61" s="1"/>
      <c r="Y61" s="1"/>
      <c r="Z61" s="126">
        <v>43405</v>
      </c>
      <c r="AA61" s="127">
        <v>106.5</v>
      </c>
      <c r="AB61" s="127">
        <v>115.2</v>
      </c>
      <c r="AC61" s="131">
        <v>124.3</v>
      </c>
      <c r="AD61" s="131">
        <v>114.3</v>
      </c>
      <c r="AE61" s="131">
        <v>105.1</v>
      </c>
      <c r="AF61" s="131">
        <v>107</v>
      </c>
      <c r="AG61" s="131">
        <v>111.8</v>
      </c>
      <c r="AH61" s="131">
        <v>95.7</v>
      </c>
      <c r="AI61" s="102">
        <v>3.5</v>
      </c>
    </row>
    <row r="62" spans="2:35" x14ac:dyDescent="0.2">
      <c r="M62" s="1"/>
      <c r="Y62" s="1"/>
      <c r="Z62" s="126">
        <v>43435</v>
      </c>
      <c r="AA62" s="127">
        <v>105.2</v>
      </c>
      <c r="AB62" s="127">
        <v>114.5</v>
      </c>
      <c r="AC62" s="131">
        <v>113.4</v>
      </c>
      <c r="AD62" s="131">
        <v>113.7</v>
      </c>
      <c r="AE62" s="131">
        <v>105.1</v>
      </c>
      <c r="AF62" s="131">
        <v>107</v>
      </c>
      <c r="AG62" s="131">
        <v>112.3</v>
      </c>
      <c r="AH62" s="131">
        <v>95</v>
      </c>
      <c r="AI62" s="102">
        <v>2.5</v>
      </c>
    </row>
    <row r="63" spans="2:35" x14ac:dyDescent="0.2">
      <c r="M63" s="1"/>
      <c r="Y63" s="1"/>
      <c r="Z63" s="126">
        <v>43466</v>
      </c>
      <c r="AA63" s="127">
        <v>104.5</v>
      </c>
      <c r="AB63" s="127">
        <v>116.3</v>
      </c>
      <c r="AC63" s="131">
        <v>104.7</v>
      </c>
      <c r="AD63" s="131">
        <v>112.9</v>
      </c>
      <c r="AE63" s="131">
        <v>105.4</v>
      </c>
      <c r="AF63" s="131">
        <v>107.9</v>
      </c>
      <c r="AG63" s="131">
        <v>112.6</v>
      </c>
      <c r="AH63" s="131">
        <v>94.2</v>
      </c>
      <c r="AI63" s="131">
        <v>1.1000000000000001</v>
      </c>
    </row>
    <row r="64" spans="2:35" x14ac:dyDescent="0.2">
      <c r="M64" s="1"/>
      <c r="Y64" s="1"/>
      <c r="Z64" s="126">
        <v>43497</v>
      </c>
      <c r="AA64" s="127">
        <v>104.8</v>
      </c>
      <c r="AB64" s="127">
        <v>115.7</v>
      </c>
      <c r="AC64" s="131">
        <v>105.6</v>
      </c>
      <c r="AD64" s="131">
        <v>113.5</v>
      </c>
      <c r="AE64" s="131">
        <v>106</v>
      </c>
      <c r="AF64" s="131">
        <v>111.1</v>
      </c>
      <c r="AG64" s="131">
        <v>111.5</v>
      </c>
      <c r="AH64" s="131">
        <v>94.2</v>
      </c>
      <c r="AI64" s="131">
        <v>1.6</v>
      </c>
    </row>
    <row r="65" spans="13:35" x14ac:dyDescent="0.2">
      <c r="M65" s="1"/>
      <c r="Y65" s="1"/>
      <c r="Z65" s="126">
        <v>43525</v>
      </c>
      <c r="AA65" s="127">
        <v>105.1</v>
      </c>
      <c r="AB65" s="127">
        <v>111.8</v>
      </c>
      <c r="AC65" s="131">
        <v>108</v>
      </c>
      <c r="AD65" s="131">
        <v>114.3</v>
      </c>
      <c r="AE65" s="131">
        <v>106.2</v>
      </c>
      <c r="AF65" s="131">
        <v>111.5</v>
      </c>
      <c r="AG65" s="131">
        <v>111</v>
      </c>
      <c r="AH65" s="131">
        <v>93.9</v>
      </c>
      <c r="AI65" s="131">
        <v>1.8</v>
      </c>
    </row>
    <row r="66" spans="13:35" x14ac:dyDescent="0.2">
      <c r="M66" s="1"/>
      <c r="Y66" s="1"/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03/2019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03/2019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03/2019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2" t="s">
        <v>10</v>
      </c>
      <c r="C7" s="153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335</v>
      </c>
      <c r="K7" s="152"/>
      <c r="L7" s="152"/>
      <c r="M7" s="152"/>
    </row>
    <row r="8" spans="1:13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336</v>
      </c>
      <c r="K9" s="155"/>
      <c r="L9" s="157" t="s">
        <v>337</v>
      </c>
      <c r="M9" s="157"/>
    </row>
    <row r="10" spans="1:13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103.2</v>
      </c>
      <c r="H13" s="74">
        <v>104.8</v>
      </c>
      <c r="I13" s="74">
        <v>105.1</v>
      </c>
      <c r="J13" s="75" t="s">
        <v>338</v>
      </c>
      <c r="K13" s="76">
        <v>1.8</v>
      </c>
      <c r="L13" s="75" t="s">
        <v>338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103.2</v>
      </c>
      <c r="H14" s="74">
        <v>110.6</v>
      </c>
      <c r="I14" s="74">
        <v>108.5</v>
      </c>
      <c r="J14" s="75" t="s">
        <v>338</v>
      </c>
      <c r="K14" s="76">
        <v>5.0999999999999996</v>
      </c>
      <c r="L14" s="75" t="s">
        <v>1</v>
      </c>
      <c r="M14" s="76">
        <v>1.9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100.3</v>
      </c>
      <c r="H15" s="74">
        <v>115.7</v>
      </c>
      <c r="I15" s="74">
        <v>111.8</v>
      </c>
      <c r="J15" s="75" t="s">
        <v>338</v>
      </c>
      <c r="K15" s="76">
        <v>11.5</v>
      </c>
      <c r="L15" s="75" t="s">
        <v>1</v>
      </c>
      <c r="M15" s="76">
        <v>3.4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107.7</v>
      </c>
      <c r="H16" s="74">
        <v>112.5</v>
      </c>
      <c r="I16" s="74">
        <v>111.9</v>
      </c>
      <c r="J16" s="75" t="s">
        <v>338</v>
      </c>
      <c r="K16" s="76">
        <v>3.9</v>
      </c>
      <c r="L16" s="75" t="s">
        <v>1</v>
      </c>
      <c r="M16" s="76">
        <v>0.5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108.7</v>
      </c>
      <c r="H17" s="74">
        <v>98</v>
      </c>
      <c r="I17" s="74">
        <v>100</v>
      </c>
      <c r="J17" s="75" t="s">
        <v>1</v>
      </c>
      <c r="K17" s="76">
        <v>8</v>
      </c>
      <c r="L17" s="75" t="s">
        <v>338</v>
      </c>
      <c r="M17" s="76">
        <v>2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104.5</v>
      </c>
      <c r="H18" s="74">
        <v>106</v>
      </c>
      <c r="I18" s="74">
        <v>106.2</v>
      </c>
      <c r="J18" s="75" t="s">
        <v>338</v>
      </c>
      <c r="K18" s="76">
        <v>1.6</v>
      </c>
      <c r="L18" s="75" t="s">
        <v>338</v>
      </c>
      <c r="M18" s="76">
        <v>0.2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104.8</v>
      </c>
      <c r="H19" s="74">
        <v>111.1</v>
      </c>
      <c r="I19" s="74">
        <v>111.5</v>
      </c>
      <c r="J19" s="75" t="s">
        <v>338</v>
      </c>
      <c r="K19" s="76">
        <v>6.4</v>
      </c>
      <c r="L19" s="75" t="s">
        <v>338</v>
      </c>
      <c r="M19" s="76">
        <v>0.4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102</v>
      </c>
      <c r="H20" s="74">
        <v>100.8</v>
      </c>
      <c r="I20" s="74">
        <v>101.2</v>
      </c>
      <c r="J20" s="75" t="s">
        <v>1</v>
      </c>
      <c r="K20" s="76">
        <v>0.8</v>
      </c>
      <c r="L20" s="75" t="s">
        <v>338</v>
      </c>
      <c r="M20" s="76">
        <v>0.4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113.4</v>
      </c>
      <c r="H21" s="74">
        <v>111.5</v>
      </c>
      <c r="I21" s="74">
        <v>111</v>
      </c>
      <c r="J21" s="75" t="s">
        <v>1</v>
      </c>
      <c r="K21" s="76">
        <v>2.1</v>
      </c>
      <c r="L21" s="75" t="s">
        <v>1</v>
      </c>
      <c r="M21" s="76">
        <v>0.4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104.2</v>
      </c>
      <c r="H22" s="74">
        <v>106.3</v>
      </c>
      <c r="I22" s="74">
        <v>106.6</v>
      </c>
      <c r="J22" s="75" t="s">
        <v>338</v>
      </c>
      <c r="K22" s="76">
        <v>2.2999999999999998</v>
      </c>
      <c r="L22" s="75" t="s">
        <v>338</v>
      </c>
      <c r="M22" s="76">
        <v>0.3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108.6</v>
      </c>
      <c r="H23" s="74">
        <v>110.6</v>
      </c>
      <c r="I23" s="74">
        <v>110.6</v>
      </c>
      <c r="J23" s="75" t="s">
        <v>338</v>
      </c>
      <c r="K23" s="76">
        <v>1.8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100.9</v>
      </c>
      <c r="H24" s="74">
        <v>99.4</v>
      </c>
      <c r="I24" s="74">
        <v>99.4</v>
      </c>
      <c r="J24" s="75" t="s">
        <v>1</v>
      </c>
      <c r="K24" s="76">
        <v>1.5</v>
      </c>
      <c r="L24" s="75"/>
      <c r="M24" s="76" t="s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95.2</v>
      </c>
      <c r="H25" s="74">
        <v>94.2</v>
      </c>
      <c r="I25" s="74">
        <v>93.9</v>
      </c>
      <c r="J25" s="75" t="s">
        <v>1</v>
      </c>
      <c r="K25" s="76">
        <v>1.4</v>
      </c>
      <c r="L25" s="75" t="s">
        <v>1</v>
      </c>
      <c r="M25" s="76">
        <v>0.3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102.7</v>
      </c>
      <c r="H26" s="74">
        <v>103.8</v>
      </c>
      <c r="I26" s="74">
        <v>104.1</v>
      </c>
      <c r="J26" s="75" t="s">
        <v>338</v>
      </c>
      <c r="K26" s="76">
        <v>1.4</v>
      </c>
      <c r="L26" s="75" t="s">
        <v>338</v>
      </c>
      <c r="M26" s="76">
        <v>0.3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103.3</v>
      </c>
      <c r="H27" s="74">
        <v>103.8</v>
      </c>
      <c r="I27" s="74">
        <v>104.6</v>
      </c>
      <c r="J27" s="75" t="s">
        <v>338</v>
      </c>
      <c r="K27" s="76">
        <v>1.3</v>
      </c>
      <c r="L27" s="75" t="s">
        <v>338</v>
      </c>
      <c r="M27" s="76">
        <v>0.8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101.5</v>
      </c>
      <c r="H28" s="74">
        <v>105.2</v>
      </c>
      <c r="I28" s="74">
        <v>105.1</v>
      </c>
      <c r="J28" s="75" t="s">
        <v>338</v>
      </c>
      <c r="K28" s="76">
        <v>3.5</v>
      </c>
      <c r="L28" s="75" t="s">
        <v>1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102.7</v>
      </c>
      <c r="H29" s="74">
        <v>103.8</v>
      </c>
      <c r="I29" s="74">
        <v>104</v>
      </c>
      <c r="J29" s="75" t="s">
        <v>338</v>
      </c>
      <c r="K29" s="76">
        <v>1.3</v>
      </c>
      <c r="L29" s="75" t="s">
        <v>338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104.3</v>
      </c>
      <c r="H30" s="74">
        <v>105.1</v>
      </c>
      <c r="I30" s="74">
        <v>105.2</v>
      </c>
      <c r="J30" s="75" t="s">
        <v>338</v>
      </c>
      <c r="K30" s="76">
        <v>0.9</v>
      </c>
      <c r="L30" s="75" t="s">
        <v>338</v>
      </c>
      <c r="M30" s="76">
        <v>0.1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103.1</v>
      </c>
      <c r="H31" s="89">
        <v>104.2</v>
      </c>
      <c r="I31" s="89">
        <v>104.5</v>
      </c>
      <c r="J31" s="90" t="s">
        <v>338</v>
      </c>
      <c r="K31" s="69">
        <v>1.4</v>
      </c>
      <c r="L31" s="90" t="s">
        <v>338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104.4</v>
      </c>
      <c r="H32" s="89">
        <v>105.2</v>
      </c>
      <c r="I32" s="89">
        <v>105.3</v>
      </c>
      <c r="J32" s="90" t="s">
        <v>338</v>
      </c>
      <c r="K32" s="69">
        <v>0.9</v>
      </c>
      <c r="L32" s="90" t="s">
        <v>338</v>
      </c>
      <c r="M32" s="69">
        <v>0.1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102.1</v>
      </c>
      <c r="H33" s="74">
        <v>102.6</v>
      </c>
      <c r="I33" s="74">
        <v>102.6</v>
      </c>
      <c r="J33" s="75" t="s">
        <v>338</v>
      </c>
      <c r="K33" s="76">
        <v>0.5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105.7</v>
      </c>
      <c r="H34" s="74">
        <v>105.7</v>
      </c>
      <c r="I34" s="74">
        <v>105.9</v>
      </c>
      <c r="J34" s="75" t="s">
        <v>338</v>
      </c>
      <c r="K34" s="76">
        <v>0.2</v>
      </c>
      <c r="L34" s="75" t="s">
        <v>338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104.9</v>
      </c>
      <c r="H35" s="74">
        <v>105.9</v>
      </c>
      <c r="I35" s="74">
        <v>106.1</v>
      </c>
      <c r="J35" s="75" t="s">
        <v>338</v>
      </c>
      <c r="K35" s="76">
        <v>1.1000000000000001</v>
      </c>
      <c r="L35" s="75" t="s">
        <v>338</v>
      </c>
      <c r="M35" s="76">
        <v>0.2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</v>
      </c>
      <c r="H36" s="74">
        <v>105.8</v>
      </c>
      <c r="I36" s="74">
        <v>106</v>
      </c>
      <c r="J36" s="75" t="s">
        <v>338</v>
      </c>
      <c r="K36" s="76">
        <v>1</v>
      </c>
      <c r="L36" s="75" t="s">
        <v>338</v>
      </c>
      <c r="M36" s="76">
        <v>0.2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104.4</v>
      </c>
      <c r="H37" s="74">
        <v>106.3</v>
      </c>
      <c r="I37" s="74">
        <v>106.4</v>
      </c>
      <c r="J37" s="75" t="s">
        <v>338</v>
      </c>
      <c r="K37" s="76">
        <v>1.9</v>
      </c>
      <c r="L37" s="75" t="s">
        <v>338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100.7</v>
      </c>
      <c r="H38" s="74">
        <v>100.6</v>
      </c>
      <c r="I38" s="74">
        <v>100.4</v>
      </c>
      <c r="J38" s="75" t="s">
        <v>1</v>
      </c>
      <c r="K38" s="76">
        <v>0.3</v>
      </c>
      <c r="L38" s="75" t="s">
        <v>1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102.7</v>
      </c>
      <c r="H39" s="74">
        <v>102.4</v>
      </c>
      <c r="I39" s="74">
        <v>102.1</v>
      </c>
      <c r="J39" s="75" t="s">
        <v>1</v>
      </c>
      <c r="K39" s="76">
        <v>0.6</v>
      </c>
      <c r="L39" s="75" t="s">
        <v>1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101.5</v>
      </c>
      <c r="H40" s="74">
        <v>102.6</v>
      </c>
      <c r="I40" s="74">
        <v>102.1</v>
      </c>
      <c r="J40" s="75" t="s">
        <v>338</v>
      </c>
      <c r="K40" s="76">
        <v>0.6</v>
      </c>
      <c r="L40" s="75" t="s">
        <v>1</v>
      </c>
      <c r="M40" s="76">
        <v>0.5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99.6</v>
      </c>
      <c r="H41" s="74">
        <v>99</v>
      </c>
      <c r="I41" s="74">
        <v>98.9</v>
      </c>
      <c r="J41" s="75" t="s">
        <v>1</v>
      </c>
      <c r="K41" s="76">
        <v>0.7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335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336</v>
      </c>
      <c r="K9" s="155"/>
      <c r="L9" s="157" t="s">
        <v>337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103.1</v>
      </c>
      <c r="H13" s="74">
        <v>103.7</v>
      </c>
      <c r="I13" s="74">
        <v>103.9</v>
      </c>
      <c r="J13" s="75" t="s">
        <v>338</v>
      </c>
      <c r="K13" s="76">
        <v>0.8</v>
      </c>
      <c r="L13" s="75" t="s">
        <v>338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102</v>
      </c>
      <c r="H14" s="74">
        <v>103.8</v>
      </c>
      <c r="I14" s="74">
        <v>104.4</v>
      </c>
      <c r="J14" s="75" t="s">
        <v>338</v>
      </c>
      <c r="K14" s="76">
        <v>2.4</v>
      </c>
      <c r="L14" s="75" t="s">
        <v>338</v>
      </c>
      <c r="M14" s="76">
        <v>0.6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103.6</v>
      </c>
      <c r="H15" s="74">
        <v>103.6</v>
      </c>
      <c r="I15" s="74">
        <v>103.7</v>
      </c>
      <c r="J15" s="75" t="s">
        <v>338</v>
      </c>
      <c r="K15" s="76">
        <v>0.1</v>
      </c>
      <c r="L15" s="75" t="s">
        <v>338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103.2</v>
      </c>
      <c r="H16" s="74">
        <v>103.8</v>
      </c>
      <c r="I16" s="74">
        <v>103.9</v>
      </c>
      <c r="J16" s="75" t="s">
        <v>338</v>
      </c>
      <c r="K16" s="76">
        <v>0.7</v>
      </c>
      <c r="L16" s="75" t="s">
        <v>338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100.6</v>
      </c>
      <c r="I17" s="74">
        <v>100.6</v>
      </c>
      <c r="J17" s="75" t="s">
        <v>338</v>
      </c>
      <c r="K17" s="76">
        <v>0.2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99.1</v>
      </c>
      <c r="H18" s="74">
        <v>99</v>
      </c>
      <c r="I18" s="74">
        <v>99.1</v>
      </c>
      <c r="J18" s="75"/>
      <c r="K18" s="76" t="s">
        <v>1</v>
      </c>
      <c r="L18" s="75" t="s">
        <v>338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103.6</v>
      </c>
      <c r="H19" s="74">
        <v>104.4</v>
      </c>
      <c r="I19" s="74">
        <v>104.4</v>
      </c>
      <c r="J19" s="75" t="s">
        <v>338</v>
      </c>
      <c r="K19" s="76">
        <v>0.8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</v>
      </c>
      <c r="H20" s="74">
        <v>99.2</v>
      </c>
      <c r="I20" s="74">
        <v>99</v>
      </c>
      <c r="J20" s="75" t="s">
        <v>1</v>
      </c>
      <c r="K20" s="76">
        <v>1</v>
      </c>
      <c r="L20" s="75" t="s">
        <v>1</v>
      </c>
      <c r="M20" s="76">
        <v>0.2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107.3</v>
      </c>
      <c r="I21" s="74">
        <v>106.8</v>
      </c>
      <c r="J21" s="75"/>
      <c r="K21" s="76" t="s">
        <v>1</v>
      </c>
      <c r="L21" s="75" t="s">
        <v>1</v>
      </c>
      <c r="M21" s="76">
        <v>0.5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104.6</v>
      </c>
      <c r="H22" s="74">
        <v>106.6</v>
      </c>
      <c r="I22" s="74">
        <v>106.7</v>
      </c>
      <c r="J22" s="75" t="s">
        <v>338</v>
      </c>
      <c r="K22" s="76">
        <v>2</v>
      </c>
      <c r="L22" s="75" t="s">
        <v>338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104</v>
      </c>
      <c r="H23" s="74">
        <v>107.5</v>
      </c>
      <c r="I23" s="74">
        <v>107.5</v>
      </c>
      <c r="J23" s="75" t="s">
        <v>338</v>
      </c>
      <c r="K23" s="76">
        <v>3.4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101.2</v>
      </c>
      <c r="I24" s="74">
        <v>101.3</v>
      </c>
      <c r="J24" s="75" t="s">
        <v>338</v>
      </c>
      <c r="K24" s="76">
        <v>0.5</v>
      </c>
      <c r="L24" s="75" t="s">
        <v>338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338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105.5</v>
      </c>
      <c r="H26" s="74">
        <v>108.6</v>
      </c>
      <c r="I26" s="74">
        <v>108.7</v>
      </c>
      <c r="J26" s="75" t="s">
        <v>338</v>
      </c>
      <c r="K26" s="76">
        <v>3</v>
      </c>
      <c r="L26" s="75" t="s">
        <v>338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105.5</v>
      </c>
      <c r="H27" s="74">
        <v>106.3</v>
      </c>
      <c r="I27" s="74">
        <v>106.3</v>
      </c>
      <c r="J27" s="75" t="s">
        <v>338</v>
      </c>
      <c r="K27" s="76">
        <v>0.8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96.8</v>
      </c>
      <c r="H28" s="74">
        <v>94.9</v>
      </c>
      <c r="I28" s="74">
        <v>94.5</v>
      </c>
      <c r="J28" s="75" t="s">
        <v>1</v>
      </c>
      <c r="K28" s="76">
        <v>2.4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95.4</v>
      </c>
      <c r="H29" s="74">
        <v>92.7</v>
      </c>
      <c r="I29" s="74">
        <v>92.4</v>
      </c>
      <c r="J29" s="75" t="s">
        <v>1</v>
      </c>
      <c r="K29" s="76">
        <v>3.1</v>
      </c>
      <c r="L29" s="75" t="s">
        <v>1</v>
      </c>
      <c r="M29" s="76">
        <v>0.3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99.1</v>
      </c>
      <c r="H30" s="74">
        <v>98.3</v>
      </c>
      <c r="I30" s="74">
        <v>97.8</v>
      </c>
      <c r="J30" s="75" t="s">
        <v>1</v>
      </c>
      <c r="K30" s="76">
        <v>1.3</v>
      </c>
      <c r="L30" s="75" t="s">
        <v>1</v>
      </c>
      <c r="M30" s="76">
        <v>0.5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103.1</v>
      </c>
      <c r="H31" s="89">
        <v>104.1</v>
      </c>
      <c r="I31" s="89">
        <v>104.5</v>
      </c>
      <c r="J31" s="90" t="s">
        <v>338</v>
      </c>
      <c r="K31" s="69">
        <v>1.4</v>
      </c>
      <c r="L31" s="90" t="s">
        <v>338</v>
      </c>
      <c r="M31" s="69">
        <v>0.4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105.1</v>
      </c>
      <c r="H32" s="89">
        <v>107.3</v>
      </c>
      <c r="I32" s="89">
        <v>107.4</v>
      </c>
      <c r="J32" s="90" t="s">
        <v>338</v>
      </c>
      <c r="K32" s="69">
        <v>2.2000000000000002</v>
      </c>
      <c r="L32" s="90" t="s">
        <v>338</v>
      </c>
      <c r="M32" s="69">
        <v>0.1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103.2</v>
      </c>
      <c r="H33" s="89">
        <v>105.3</v>
      </c>
      <c r="I33" s="89">
        <v>105.3</v>
      </c>
      <c r="J33" s="90" t="s">
        <v>338</v>
      </c>
      <c r="K33" s="69">
        <v>2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105.6</v>
      </c>
      <c r="H34" s="89">
        <v>107.4</v>
      </c>
      <c r="I34" s="89">
        <v>107.7</v>
      </c>
      <c r="J34" s="90" t="s">
        <v>338</v>
      </c>
      <c r="K34" s="69">
        <v>2</v>
      </c>
      <c r="L34" s="90" t="s">
        <v>338</v>
      </c>
      <c r="M34" s="69">
        <v>0.3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106.9</v>
      </c>
      <c r="H35" s="89">
        <v>107.1</v>
      </c>
      <c r="I35" s="89">
        <v>107.4</v>
      </c>
      <c r="J35" s="90" t="s">
        <v>338</v>
      </c>
      <c r="K35" s="69">
        <v>0.5</v>
      </c>
      <c r="L35" s="90" t="s">
        <v>338</v>
      </c>
      <c r="M35" s="69">
        <v>0.3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105.2</v>
      </c>
      <c r="H36" s="89">
        <v>95.8</v>
      </c>
      <c r="I36" s="89">
        <v>101.8</v>
      </c>
      <c r="J36" s="90" t="s">
        <v>1</v>
      </c>
      <c r="K36" s="69">
        <v>3.2</v>
      </c>
      <c r="L36" s="90" t="s">
        <v>338</v>
      </c>
      <c r="M36" s="69">
        <v>6.3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03/2019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335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336</v>
      </c>
      <c r="K9" s="155"/>
      <c r="L9" s="157" t="s">
        <v>337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102.3</v>
      </c>
      <c r="H13" s="74">
        <v>103.3</v>
      </c>
      <c r="I13" s="74">
        <v>103.5</v>
      </c>
      <c r="J13" s="75" t="s">
        <v>338</v>
      </c>
      <c r="K13" s="76">
        <v>1.2</v>
      </c>
      <c r="L13" s="75" t="s">
        <v>338</v>
      </c>
      <c r="M13" s="76">
        <v>0.2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104.4</v>
      </c>
      <c r="H14" s="74">
        <v>108.1</v>
      </c>
      <c r="I14" s="74">
        <v>108.1</v>
      </c>
      <c r="J14" s="75" t="s">
        <v>338</v>
      </c>
      <c r="K14" s="76">
        <v>3.5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105.1</v>
      </c>
      <c r="H15" s="74">
        <v>106.4</v>
      </c>
      <c r="I15" s="74">
        <v>106.9</v>
      </c>
      <c r="J15" s="75" t="s">
        <v>338</v>
      </c>
      <c r="K15" s="76">
        <v>1.7</v>
      </c>
      <c r="L15" s="75" t="s">
        <v>338</v>
      </c>
      <c r="M15" s="76">
        <v>0.5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100.2</v>
      </c>
      <c r="H16" s="74">
        <v>100.7</v>
      </c>
      <c r="I16" s="74">
        <v>100.9</v>
      </c>
      <c r="J16" s="75" t="s">
        <v>338</v>
      </c>
      <c r="K16" s="76">
        <v>0.7</v>
      </c>
      <c r="L16" s="75" t="s">
        <v>338</v>
      </c>
      <c r="M16" s="76">
        <v>0.2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104.8</v>
      </c>
      <c r="H17" s="74">
        <v>107.5</v>
      </c>
      <c r="I17" s="74">
        <v>108.6</v>
      </c>
      <c r="J17" s="75" t="s">
        <v>338</v>
      </c>
      <c r="K17" s="76">
        <v>3.6</v>
      </c>
      <c r="L17" s="75" t="s">
        <v>338</v>
      </c>
      <c r="M17" s="76">
        <v>1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100.4</v>
      </c>
      <c r="H18" s="74">
        <v>105.6</v>
      </c>
      <c r="I18" s="74">
        <v>108</v>
      </c>
      <c r="J18" s="75" t="s">
        <v>338</v>
      </c>
      <c r="K18" s="76">
        <v>7.6</v>
      </c>
      <c r="L18" s="75" t="s">
        <v>338</v>
      </c>
      <c r="M18" s="76">
        <v>2.2999999999999998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102.4</v>
      </c>
      <c r="H19" s="74">
        <v>107.3</v>
      </c>
      <c r="I19" s="74">
        <v>107.1</v>
      </c>
      <c r="J19" s="75" t="s">
        <v>338</v>
      </c>
      <c r="K19" s="76">
        <v>4.5999999999999996</v>
      </c>
      <c r="L19" s="75" t="s">
        <v>1</v>
      </c>
      <c r="M19" s="76">
        <v>0.2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100.3</v>
      </c>
      <c r="H20" s="74">
        <v>105.5</v>
      </c>
      <c r="I20" s="74">
        <v>108</v>
      </c>
      <c r="J20" s="75" t="s">
        <v>338</v>
      </c>
      <c r="K20" s="76">
        <v>7.7</v>
      </c>
      <c r="L20" s="75" t="s">
        <v>338</v>
      </c>
      <c r="M20" s="76">
        <v>2.4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113.3</v>
      </c>
      <c r="H21" s="74">
        <v>113.5</v>
      </c>
      <c r="I21" s="74">
        <v>114.3</v>
      </c>
      <c r="J21" s="75" t="s">
        <v>338</v>
      </c>
      <c r="K21" s="76">
        <v>0.9</v>
      </c>
      <c r="L21" s="75" t="s">
        <v>338</v>
      </c>
      <c r="M21" s="76">
        <v>0.7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115.5</v>
      </c>
      <c r="H22" s="74">
        <v>116.1</v>
      </c>
      <c r="I22" s="74">
        <v>116.3</v>
      </c>
      <c r="J22" s="75" t="s">
        <v>338</v>
      </c>
      <c r="K22" s="76">
        <v>0.7</v>
      </c>
      <c r="L22" s="75" t="s">
        <v>338</v>
      </c>
      <c r="M22" s="76">
        <v>0.2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109.8</v>
      </c>
      <c r="H23" s="74">
        <v>109.2</v>
      </c>
      <c r="I23" s="74">
        <v>111</v>
      </c>
      <c r="J23" s="75" t="s">
        <v>338</v>
      </c>
      <c r="K23" s="76">
        <v>1.1000000000000001</v>
      </c>
      <c r="L23" s="75" t="s">
        <v>338</v>
      </c>
      <c r="M23" s="76">
        <v>1.6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104.2</v>
      </c>
      <c r="H24" s="74">
        <v>107.1</v>
      </c>
      <c r="I24" s="74">
        <v>107.3</v>
      </c>
      <c r="J24" s="75" t="s">
        <v>338</v>
      </c>
      <c r="K24" s="76">
        <v>3</v>
      </c>
      <c r="L24" s="75" t="s">
        <v>338</v>
      </c>
      <c r="M24" s="76">
        <v>0.2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103</v>
      </c>
      <c r="H25" s="74">
        <v>105.7</v>
      </c>
      <c r="I25" s="74">
        <v>105.9</v>
      </c>
      <c r="J25" s="75" t="s">
        <v>338</v>
      </c>
      <c r="K25" s="76">
        <v>2.8</v>
      </c>
      <c r="L25" s="75" t="s">
        <v>338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102.1</v>
      </c>
      <c r="H26" s="74">
        <v>103.3</v>
      </c>
      <c r="I26" s="74">
        <v>103.3</v>
      </c>
      <c r="J26" s="75" t="s">
        <v>338</v>
      </c>
      <c r="K26" s="76">
        <v>1.2</v>
      </c>
      <c r="L26" s="75"/>
      <c r="M26" s="76" t="s">
        <v>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102.5</v>
      </c>
      <c r="H27" s="74">
        <v>104.7</v>
      </c>
      <c r="I27" s="74">
        <v>104.6</v>
      </c>
      <c r="J27" s="75" t="s">
        <v>338</v>
      </c>
      <c r="K27" s="76">
        <v>2</v>
      </c>
      <c r="L27" s="75" t="s">
        <v>1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105.7</v>
      </c>
      <c r="H28" s="74">
        <v>108.8</v>
      </c>
      <c r="I28" s="74">
        <v>108.9</v>
      </c>
      <c r="J28" s="75" t="s">
        <v>338</v>
      </c>
      <c r="K28" s="76">
        <v>3</v>
      </c>
      <c r="L28" s="75" t="s">
        <v>338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86.6</v>
      </c>
      <c r="H29" s="74">
        <v>89.2</v>
      </c>
      <c r="I29" s="74">
        <v>89.2</v>
      </c>
      <c r="J29" s="75" t="s">
        <v>338</v>
      </c>
      <c r="K29" s="76">
        <v>3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106.7</v>
      </c>
      <c r="H30" s="74">
        <v>112.2</v>
      </c>
      <c r="I30" s="74">
        <v>113.3</v>
      </c>
      <c r="J30" s="75" t="s">
        <v>338</v>
      </c>
      <c r="K30" s="76">
        <v>6.2</v>
      </c>
      <c r="L30" s="75" t="s">
        <v>338</v>
      </c>
      <c r="M30" s="76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103.4</v>
      </c>
      <c r="H31" s="74">
        <v>106.8</v>
      </c>
      <c r="I31" s="74">
        <v>107.3</v>
      </c>
      <c r="J31" s="75" t="s">
        <v>338</v>
      </c>
      <c r="K31" s="76">
        <v>3.8</v>
      </c>
      <c r="L31" s="75" t="s">
        <v>338</v>
      </c>
      <c r="M31" s="76">
        <v>0.5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105.5</v>
      </c>
      <c r="H32" s="74">
        <v>107.9</v>
      </c>
      <c r="I32" s="74">
        <v>108</v>
      </c>
      <c r="J32" s="75" t="s">
        <v>338</v>
      </c>
      <c r="K32" s="76">
        <v>2.4</v>
      </c>
      <c r="L32" s="75" t="s">
        <v>338</v>
      </c>
      <c r="M32" s="76">
        <v>0.1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106.3</v>
      </c>
      <c r="H33" s="74">
        <v>108.7</v>
      </c>
      <c r="I33" s="74">
        <v>109.1</v>
      </c>
      <c r="J33" s="75" t="s">
        <v>338</v>
      </c>
      <c r="K33" s="76">
        <v>2.6</v>
      </c>
      <c r="L33" s="75" t="s">
        <v>338</v>
      </c>
      <c r="M33" s="76">
        <v>0.4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102.6</v>
      </c>
      <c r="H34" s="74">
        <v>104</v>
      </c>
      <c r="I34" s="74">
        <v>104.2</v>
      </c>
      <c r="J34" s="75" t="s">
        <v>338</v>
      </c>
      <c r="K34" s="76">
        <v>1.6</v>
      </c>
      <c r="L34" s="75" t="s">
        <v>338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109.3</v>
      </c>
      <c r="H35" s="74">
        <v>112.1</v>
      </c>
      <c r="I35" s="74">
        <v>112.3</v>
      </c>
      <c r="J35" s="75" t="s">
        <v>338</v>
      </c>
      <c r="K35" s="76">
        <v>2.7</v>
      </c>
      <c r="L35" s="75" t="s">
        <v>338</v>
      </c>
      <c r="M35" s="76">
        <v>0.2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105.2</v>
      </c>
      <c r="H36" s="74">
        <v>107.8</v>
      </c>
      <c r="I36" s="74">
        <v>108.7</v>
      </c>
      <c r="J36" s="75" t="s">
        <v>338</v>
      </c>
      <c r="K36" s="76">
        <v>3.3</v>
      </c>
      <c r="L36" s="75" t="s">
        <v>338</v>
      </c>
      <c r="M36" s="76">
        <v>0.8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März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2019-04-11T08:55:51Z</cp:lastPrinted>
  <dcterms:created xsi:type="dcterms:W3CDTF">2003-01-17T10:27:42Z</dcterms:created>
  <dcterms:modified xsi:type="dcterms:W3CDTF">2019-04-11T09:43:02Z</dcterms:modified>
</cp:coreProperties>
</file>