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Objects="placeholders" updateLinks="never" codeName="DieseArbeitsmappe" defaultThemeVersion="124226"/>
  <bookViews>
    <workbookView xWindow="19020" yWindow="45" windowWidth="19080" windowHeight="11670" tabRatio="726"/>
  </bookViews>
  <sheets>
    <sheet name="Titelseite" sheetId="36" r:id="rId1"/>
    <sheet name="Inhalt" sheetId="14" r:id="rId2"/>
    <sheet name="Gebietsstand" sheetId="16" r:id="rId3"/>
    <sheet name="1_Insgesamt" sheetId="5" r:id="rId4"/>
    <sheet name="2_Weiblich" sheetId="7" r:id="rId5"/>
    <sheet name="3_Ausländer insgesamt" sheetId="34" r:id="rId6"/>
    <sheet name="4_Ausländer weiblich" sheetId="35" r:id="rId7"/>
    <sheet name="5_Frauenanteil" sheetId="9" r:id="rId8"/>
    <sheet name="6_vH" sheetId="10" r:id="rId9"/>
    <sheet name="7_Vorjahr" sheetId="6" r:id="rId10"/>
    <sheet name="8_Entwicklung" sheetId="8" r:id="rId11"/>
    <sheet name="9_vH_Vorjahr" sheetId="11" r:id="rId12"/>
    <sheet name="10_2005" sheetId="12" r:id="rId13"/>
    <sheet name="11_Entwicklung_seit_2005" sheetId="13" r:id="rId14"/>
  </sheets>
  <externalReferences>
    <externalReference r:id="rId15"/>
    <externalReference r:id="rId16"/>
  </externalReferences>
  <definedNames>
    <definedName name="__123Graph_A" hidden="1">'[1]1.2.1a'!#REF!</definedName>
    <definedName name="__123Graph_X" hidden="1">'[1]1.2.1a'!#REF!</definedName>
    <definedName name="_Fill" hidden="1">[2]Info!#REF!</definedName>
    <definedName name="_FilterDatabase" localSheetId="10" hidden="1">'8_Entwicklung'!$A$8:$S$70</definedName>
    <definedName name="Berichtsjahr">#REF!</definedName>
    <definedName name="Print_Area" localSheetId="3">'1_Insgesamt'!$A$2:$S$76</definedName>
    <definedName name="Print_Area" localSheetId="12">'10_2005'!$A$2:$S$76</definedName>
    <definedName name="Print_Area" localSheetId="13">'11_Entwicklung_seit_2005'!$A$2:$S$76</definedName>
    <definedName name="Print_Area" localSheetId="4">'2_Weiblich'!$A$2:$S$76</definedName>
    <definedName name="Print_Area" localSheetId="5">'3_Ausländer insgesamt'!$A$2:$S$76</definedName>
    <definedName name="Print_Area" localSheetId="6">'4_Ausländer weiblich'!$A$2:$S$76</definedName>
    <definedName name="Print_Area" localSheetId="7">'5_Frauenanteil'!$A$2:$S$76</definedName>
    <definedName name="Print_Area" localSheetId="8">'6_vH'!$A$2:$S$76</definedName>
    <definedName name="Print_Area" localSheetId="9">'7_Vorjahr'!$A$2:$S$76</definedName>
    <definedName name="Print_Area" localSheetId="10">'8_Entwicklung'!$A$2:$S$76</definedName>
    <definedName name="Print_Area" localSheetId="11">'9_vH_Vorjahr'!$A$2:$S$76</definedName>
    <definedName name="Print_Area" localSheetId="2">Gebietsstand!$A$2:$H$39</definedName>
    <definedName name="Print_Area" localSheetId="1">Inhalt!$B$2:$C$32</definedName>
    <definedName name="Text20" localSheetId="0">Titelseite!$B$58</definedName>
    <definedName name="Text9" localSheetId="0">Titelseite!$B$57</definedName>
  </definedNames>
  <calcPr calcId="145621" iterate="1" iterateCount="1" calcOnSave="0"/>
</workbook>
</file>

<file path=xl/calcChain.xml><?xml version="1.0" encoding="utf-8"?>
<calcChain xmlns="http://schemas.openxmlformats.org/spreadsheetml/2006/main">
  <c r="C10" i="14" l="1"/>
  <c r="C11" i="14" s="1"/>
  <c r="C6" i="14" l="1"/>
  <c r="C7" i="14" l="1"/>
  <c r="C8" i="14" s="1"/>
  <c r="C9" i="14" s="1"/>
  <c r="C13" i="14" s="1"/>
  <c r="C14" i="14" s="1"/>
  <c r="C15" i="14" s="1"/>
  <c r="C16" i="14" s="1"/>
  <c r="C17" i="14" s="1"/>
  <c r="C18" i="14" s="1"/>
</calcChain>
</file>

<file path=xl/sharedStrings.xml><?xml version="1.0" encoding="utf-8"?>
<sst xmlns="http://schemas.openxmlformats.org/spreadsheetml/2006/main" count="1160" uniqueCount="162">
  <si>
    <t>Integrierte Ausbildungsberichterstattung</t>
  </si>
  <si>
    <t>Insgesamt</t>
  </si>
  <si>
    <t>Sektor: Berufsausbildung</t>
  </si>
  <si>
    <t>Sektor: Integration in Ausbildung (Übergangsbereich)</t>
  </si>
  <si>
    <t>Sektor: Erwerb HZB (Sek II)</t>
  </si>
  <si>
    <t>BE</t>
  </si>
  <si>
    <t>DE</t>
  </si>
  <si>
    <t>BW</t>
  </si>
  <si>
    <t>BY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</si>
  <si>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</si>
  <si>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</si>
  <si>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</si>
  <si>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</si>
  <si>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</si>
  <si>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</si>
  <si>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</si>
  <si>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</si>
  <si>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</si>
  <si>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</si>
  <si>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</si>
  <si>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</si>
  <si>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</si>
  <si>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Deutschland</t>
  </si>
  <si>
    <t>I</t>
  </si>
  <si>
    <t>davon</t>
  </si>
  <si>
    <t>I 01</t>
  </si>
  <si>
    <t>I 02</t>
  </si>
  <si>
    <t>I 03</t>
  </si>
  <si>
    <t>I 04</t>
  </si>
  <si>
    <t>I 05</t>
  </si>
  <si>
    <t>I 06</t>
  </si>
  <si>
    <t>II</t>
  </si>
  <si>
    <t>II 01</t>
  </si>
  <si>
    <t>II 02</t>
  </si>
  <si>
    <t>II 03</t>
  </si>
  <si>
    <t>II 04</t>
  </si>
  <si>
    <t>II 05</t>
  </si>
  <si>
    <t>II 06</t>
  </si>
  <si>
    <t xml:space="preserve">   Pflichtpraktika vor der Erzieherausbildung an 
      beruflichen Schulen</t>
  </si>
  <si>
    <t xml:space="preserve">   Berufsvorbereitende Bildungsgänge der 
      Bundesagentur für Arbeit</t>
  </si>
  <si>
    <t xml:space="preserve">   Einstiegsqualifizierung (Bundesagentur für Arbeit)</t>
  </si>
  <si>
    <t>II 0N</t>
  </si>
  <si>
    <t>III</t>
  </si>
  <si>
    <t>III 01</t>
  </si>
  <si>
    <t xml:space="preserve">   Bildungsgänge an Fachoberschulen, die eine HZB vermitteln,
      ohne vorhergehende Berufsausbildung</t>
  </si>
  <si>
    <t>III 02</t>
  </si>
  <si>
    <t xml:space="preserve">   Bildungsgänge an Fachgymnasien (Berufliche Gymnasien),
      die eine HZB vermitteln</t>
  </si>
  <si>
    <t>III 03</t>
  </si>
  <si>
    <t xml:space="preserve">   Bildungsgänge an Berufsfachschulen, die eine HZB vermitteln</t>
  </si>
  <si>
    <t>III 04</t>
  </si>
  <si>
    <t>IV</t>
  </si>
  <si>
    <t>I-IV</t>
  </si>
  <si>
    <t>x</t>
  </si>
  <si>
    <t xml:space="preserve"> </t>
  </si>
  <si>
    <t>Sektor
---
Konto</t>
  </si>
  <si>
    <t>Quellen: Statistische Ämter des Bundes und der Länder, Bundesagentur für Arbeit</t>
  </si>
  <si>
    <t>nach Sektoren/Konten und Ländern</t>
  </si>
  <si>
    <t>Erscheinungsfolge: jährlich</t>
  </si>
  <si>
    <t>www.destatis.de/kontakt</t>
  </si>
  <si>
    <t>Vervielfältigung und Verbreitung, auch auszugsweise, mit Quellenangabe gestattet.</t>
  </si>
  <si>
    <t>Gebietsstand</t>
  </si>
  <si>
    <t>Gebietsstand seit dem 3.10.1990.</t>
  </si>
  <si>
    <t>Zeichenerklärung</t>
  </si>
  <si>
    <t>=</t>
  </si>
  <si>
    <t>Weniger als die Hälfte von 1 in der letzten besetzten Stelle,</t>
  </si>
  <si>
    <t>jedoch mehr als nichts</t>
  </si>
  <si>
    <t>nichts vorhanden</t>
  </si>
  <si>
    <t>.</t>
  </si>
  <si>
    <t>Zahlenwert unbekannt oder geheimzuhalten</t>
  </si>
  <si>
    <t>Tabellenfach gesperrt, weil Aussage nicht sinnvoll</t>
  </si>
  <si>
    <t>Auf- und Abrundungen</t>
  </si>
  <si>
    <t>Im Allgemeinen ist ohne Rücksicht auf die Endsumme auf- bzw. abgerundet worden. Deshalb</t>
  </si>
  <si>
    <t>können sich bei der Summierung geringfügige Abweichungen in der Endsumme ergeben.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</si>
  <si>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 </t>
    </r>
  </si>
  <si>
    <t>Gebietstand</t>
  </si>
  <si>
    <t>Statistisches Bundesamt</t>
  </si>
  <si>
    <t>Weitere Informationen zur Thematik finden Sie auch unter:</t>
  </si>
  <si>
    <t>Inhaltsverzeichnis</t>
  </si>
  <si>
    <t>Seite</t>
  </si>
  <si>
    <t>Hessisches Statistisches Landesamt,   Integrierte Ausbildungsberichterstattung</t>
  </si>
  <si>
    <t>Bundesinstitut für Berufsbildung (BIBB),  Integrierte Ausbildungsberichterstattung
 - Bildungsstatistik und Indikatorensystem -</t>
  </si>
  <si>
    <t>Hamburg</t>
  </si>
  <si>
    <t>Brandenburg</t>
  </si>
  <si>
    <t>Berlin</t>
  </si>
  <si>
    <t>Bayern</t>
  </si>
  <si>
    <t>Baden-Württemberg</t>
  </si>
  <si>
    <t>Rheinland-Pfalz</t>
  </si>
  <si>
    <t>Sachsen-Anhalt</t>
  </si>
  <si>
    <t>Schleswig-Holstein</t>
  </si>
  <si>
    <t>Thüringen</t>
  </si>
  <si>
    <t xml:space="preserve">   Sekundarstufe II an allgemeinbildenden Schulen</t>
  </si>
  <si>
    <t xml:space="preserve">   Berufsgrundbildende Programme mit Anrechenbarkeit</t>
  </si>
  <si>
    <t xml:space="preserve">      Bildungsgänge an Berufsfachschulen, die eine berufliche 
         Grundbildung vermitteln, die angerechnet werden kann</t>
  </si>
  <si>
    <t xml:space="preserve">      Bildungsgänge an Berufsfachschulen, die eine berufliche 
        Grundbildung vermitteln, ohne Anrechnung</t>
  </si>
  <si>
    <t xml:space="preserve">      Berufsgrundbildungsjahr (Vollzeit/Schulisch)</t>
  </si>
  <si>
    <t>Datenbank der beruflichen Bildungsgänge</t>
  </si>
  <si>
    <t xml:space="preserve">  II 02a</t>
  </si>
  <si>
    <t xml:space="preserve">  II 02b</t>
  </si>
  <si>
    <t xml:space="preserve">  II 03a</t>
  </si>
  <si>
    <t xml:space="preserve">  II 03b</t>
  </si>
  <si>
    <t xml:space="preserve">  II 03c</t>
  </si>
  <si>
    <t xml:space="preserve">  II 03d</t>
  </si>
  <si>
    <t xml:space="preserve">   Berufsvorbereitende Programme</t>
  </si>
  <si>
    <t>Schulische Berufsausbildung an Berufsfachschulen nach BBiG/HwO</t>
  </si>
  <si>
    <t>Schulische Berufsausbildung an Berufsfachschulen außerhalb BBiG/HwO nach Landesrecht</t>
  </si>
  <si>
    <t>Schulische Berufsausbildung  im Gesundheits-, Erziehungs- und Sozialwesen nach Bundes- oder Landesrecht</t>
  </si>
  <si>
    <t>Allgemeinbildende Bildungsgänge an Berufsfachschulen zur Erfüllung der Schulpflicht bzw. dem Nachholen von Abschlüssen der Sekundarstufe I</t>
  </si>
  <si>
    <t>Bildung und Kultur</t>
  </si>
  <si>
    <t>Schnellmeldung Integrierte Ausbildungsberichterstattung</t>
  </si>
  <si>
    <t>Anfänger im Ausbildungsgeschehen</t>
  </si>
  <si>
    <t>Ihr Kontakt zu uns:</t>
  </si>
  <si>
    <r>
      <t xml:space="preserve">Berufsausbildung im dualen System nach BBiG/HwO </t>
    </r>
    <r>
      <rPr>
        <vertAlign val="superscript"/>
        <sz val="10"/>
        <rFont val="MetaNormalLF-Roman"/>
        <family val="2"/>
      </rPr>
      <t>6</t>
    </r>
  </si>
  <si>
    <r>
      <t xml:space="preserve">Schulische Berufsausbildung mit Erwerb einer HZB (doppelqualifizierend)  </t>
    </r>
    <r>
      <rPr>
        <vertAlign val="superscript"/>
        <sz val="10"/>
        <rFont val="MetaNormalLF-Roman"/>
        <family val="2"/>
      </rPr>
      <t>7</t>
    </r>
  </si>
  <si>
    <r>
      <t xml:space="preserve">   Berufsausbildung in einem öffentlich-rechtlichen 
      Ausbildungsverhältnis (Beamtenausbildung mittlerer Dienst) </t>
    </r>
    <r>
      <rPr>
        <vertAlign val="superscript"/>
        <sz val="10"/>
        <rFont val="MetaNormalLF-Roman"/>
        <family val="2"/>
      </rPr>
      <t>8</t>
    </r>
  </si>
  <si>
    <r>
      <t xml:space="preserve">      Berufsvorbereitungsjahr inkl. einjährige 
         Berufseinstiegsklassen </t>
    </r>
    <r>
      <rPr>
        <vertAlign val="superscript"/>
        <sz val="10"/>
        <rFont val="MetaNormalLF-Roman"/>
        <family val="2"/>
      </rPr>
      <t>9</t>
    </r>
  </si>
  <si>
    <r>
      <t xml:space="preserve">      Bildungsgänge an Berufsschulen für erwerbstätige/ 
         erwerbslose Schüler ohne Ausbildungsvertrag </t>
    </r>
    <r>
      <rPr>
        <vertAlign val="superscript"/>
        <sz val="10"/>
        <rFont val="MetaNormalLF-Roman"/>
        <family val="2"/>
      </rPr>
      <t>10</t>
    </r>
  </si>
  <si>
    <r>
      <t xml:space="preserve">      Bildungsgänge an Berufsschulen für Schüler ohne 
         Ausbildungsvertrag, die allgemeine Abschlüsse 
         der Sek I anstreben </t>
    </r>
    <r>
      <rPr>
        <vertAlign val="superscript"/>
        <sz val="10"/>
        <rFont val="MetaNormalLF-Roman"/>
        <family val="2"/>
      </rPr>
      <t>11</t>
    </r>
  </si>
  <si>
    <r>
      <t xml:space="preserve">Nachrichtlich: Maßnahmen der Bundesagentur für Arbeit an beruflichen Schulen </t>
    </r>
    <r>
      <rPr>
        <vertAlign val="superscript"/>
        <sz val="10"/>
        <rFont val="MetaNormalLF-Roman"/>
        <family val="2"/>
      </rPr>
      <t>12</t>
    </r>
  </si>
  <si>
    <t>2016</t>
  </si>
  <si>
    <t>10. Daten für 2005</t>
  </si>
  <si>
    <t>11. Entwicklung seit 2005</t>
  </si>
  <si>
    <t>3. Ausländische Anfänger 2016</t>
  </si>
  <si>
    <t>4. Ausländische Anfänger 2016 weiblich</t>
  </si>
  <si>
    <t>1. Anfänger 2016 insgesamt</t>
  </si>
  <si>
    <t>2. Anfänger 2016 weiblich</t>
  </si>
  <si>
    <t>5. Frauenanteil 2016</t>
  </si>
  <si>
    <t>6. Anteil der Konten und Sektoren am Insgesamt 2016</t>
  </si>
  <si>
    <t>8. Entwickung seit 2015</t>
  </si>
  <si>
    <t>9. Anteil der Konten und Sektoren am Insgesamt 2015</t>
  </si>
  <si>
    <t>Schnellmeldung: Anfänger im Ausbildungsgeschehen 2016 nach Sektoren/Konten und Ländern</t>
  </si>
  <si>
    <t>9. Anteil der Konten und Sektoren am Insgesamt 2015 in Prozent</t>
  </si>
  <si>
    <t>Anfänger im Ausbildungsgeschehen 2016
nach Sektoren/Konten und Ländern</t>
  </si>
  <si>
    <t>Erschienen am 10. März 2017</t>
  </si>
  <si>
    <t>7. Daten für das Vorjahr 2015 insgesamt</t>
  </si>
  <si>
    <r>
      <t xml:space="preserve">Sektor: Studium </t>
    </r>
    <r>
      <rPr>
        <b/>
        <vertAlign val="superscript"/>
        <sz val="10"/>
        <rFont val="MetaNormalLF-Roman"/>
        <family val="2"/>
      </rPr>
      <t>13</t>
    </r>
  </si>
  <si>
    <t>1 Für das Berichtsjahr 2015 zum Teil Vorjahresdaten, für Bremen teilweise Daten für 2013. — 2 Eine abweichende Zuordnung des BGJ-Kooperativ führt zu geringfügigen Unterschieden für die Sektoren Berufsausbildung und Übergangsbereich mit den Ergebnissen des Landesprojektes zur integrierten Ausbildungsberichterstattung.
3  Zu den Schulen des Gesundheitswesens in Hessen besteht keine gesetzliche Auskunftspflicht; daher kein vollständiger Nachweis. — 4 Anfängerdefinition teilweise landesspezifisch, teilweise 1. Jahrgangsstufe. 
5 Geänderte Zuordnung von Bildungsgängen zu den Konten durch Einführung der neuen Ausbildungs- und Prüfungsordnung Berufskolleg (APO-BK) ab dem Schuljahr 2015/2016.
6 Inkl. vergleichbare Berufsausbildung (§ 3 Abs. 2 Nr. 3 BBiG); an Teilzeit-Berufsschulen. — 7 An Berufsfachschulen nach Landesrecht (außerhalb BBiG/HwO)  und Fachgymnasien. — 8 Beamtenausbildung: ohne Beamtenanwärter des Bundes, deren Dienstort im Ausland ist (Vorjahresdaten).  
9 Ohne Maßnahmen der Arbeitsverwaltungen, soweit möglich (nicht in Rheinland Pfalz).  — 10 Ohne Maßnahmen der Arbeitsverwaltungen, soweit möglich (nicht in Baden-Württemberg). — 11 Ohne Maßnahmen der Arbeitsverwaltungen, soweit möglich. 
12 Wegen möglicher Doppelzählungen werden Anfänger nur nachrichtlich ausgewiesen.  — 13 Inkl. Studierende im 1. Studienjahr an Berufsakademien (Vorjahresdaten).</t>
  </si>
  <si>
    <r>
      <t xml:space="preserve">Bremen </t>
    </r>
    <r>
      <rPr>
        <vertAlign val="superscript"/>
        <sz val="10"/>
        <rFont val="MetaNormalLF-Roman"/>
        <family val="2"/>
      </rPr>
      <t>1</t>
    </r>
  </si>
  <si>
    <r>
      <t xml:space="preserve">Hessen </t>
    </r>
    <r>
      <rPr>
        <vertAlign val="superscript"/>
        <sz val="10"/>
        <rFont val="MetaNormalLF-Roman"/>
        <family val="2"/>
      </rPr>
      <t>2, 3</t>
    </r>
  </si>
  <si>
    <r>
      <t xml:space="preserve">Mecklenburg-Vorpommern </t>
    </r>
    <r>
      <rPr>
        <vertAlign val="superscript"/>
        <sz val="10"/>
        <rFont val="MetaNormalLF-Roman"/>
        <family val="2"/>
      </rPr>
      <t>1, 4</t>
    </r>
  </si>
  <si>
    <r>
      <t xml:space="preserve">Nieder-sachsen </t>
    </r>
    <r>
      <rPr>
        <vertAlign val="superscript"/>
        <sz val="10"/>
        <rFont val="MetaNormalLF-Roman"/>
        <family val="2"/>
      </rPr>
      <t>1</t>
    </r>
  </si>
  <si>
    <r>
      <t xml:space="preserve">Nordrhein-Westfalen </t>
    </r>
    <r>
      <rPr>
        <vertAlign val="superscript"/>
        <sz val="10"/>
        <rFont val="MetaNormalLF-Roman"/>
        <family val="2"/>
      </rPr>
      <t>5</t>
    </r>
  </si>
  <si>
    <r>
      <t xml:space="preserve">Saarland </t>
    </r>
    <r>
      <rPr>
        <vertAlign val="superscript"/>
        <sz val="10"/>
        <rFont val="MetaNormalLF-Roman"/>
        <family val="2"/>
      </rPr>
      <t>1</t>
    </r>
  </si>
  <si>
    <r>
      <t xml:space="preserve">Sachsen </t>
    </r>
    <r>
      <rPr>
        <vertAlign val="superscript"/>
        <sz val="10"/>
        <rFont val="MetaNormalLF-Roman"/>
        <family val="2"/>
      </rPr>
      <t>4</t>
    </r>
  </si>
  <si>
    <r>
      <t xml:space="preserve">Baden-Württemberg </t>
    </r>
    <r>
      <rPr>
        <vertAlign val="superscript"/>
        <sz val="10"/>
        <rFont val="MetaNormalLF-Roman"/>
        <family val="2"/>
      </rPr>
      <t>1</t>
    </r>
  </si>
  <si>
    <r>
      <t xml:space="preserve">Mecklenburg-Vorpommern </t>
    </r>
    <r>
      <rPr>
        <vertAlign val="superscript"/>
        <sz val="10"/>
        <rFont val="MetaNormalLF-Roman"/>
        <family val="2"/>
      </rPr>
      <t>4</t>
    </r>
  </si>
  <si>
    <t>Nieder-sachsen</t>
  </si>
  <si>
    <t>Saarland</t>
  </si>
  <si>
    <r>
      <t>Mecklenburg-Vorpommern</t>
    </r>
    <r>
      <rPr>
        <vertAlign val="superscript"/>
        <sz val="10"/>
        <rFont val="MetaNormalLF-Roman"/>
        <family val="2"/>
      </rPr>
      <t xml:space="preserve"> 4</t>
    </r>
  </si>
  <si>
    <t>Bremen</t>
  </si>
  <si>
    <r>
      <t xml:space="preserve">Hamburg </t>
    </r>
    <r>
      <rPr>
        <vertAlign val="superscript"/>
        <sz val="10"/>
        <rFont val="MetaNormalLF-Roman"/>
        <family val="2"/>
      </rPr>
      <t>1</t>
    </r>
  </si>
  <si>
    <t>Artikelnummer: 5211002167005</t>
  </si>
  <si>
    <t>© Statistisches Bundesamt (Destatis), 2017</t>
  </si>
  <si>
    <t>Telefon: +49 (0) 611 / 75 41 40</t>
  </si>
  <si>
    <t>1. Anfänger 2016 insgesamt *</t>
  </si>
  <si>
    <t>2. Anfänger 2016 weiblich *</t>
  </si>
  <si>
    <t>3. Ausländische Anfänger 2016 insgesamt *</t>
  </si>
  <si>
    <t>* Vorläufige Ergebnisse.</t>
  </si>
  <si>
    <t>4. Ausländische Anfänger 2016 weiblich *</t>
  </si>
  <si>
    <t>5. Frauenanteil 2016 in Prozent *</t>
  </si>
  <si>
    <t>6. Anteil der Konten und Sektoren am Insgesamt 2016 in Prozent *</t>
  </si>
  <si>
    <t>8. Entwickung seit 2015 (Prozentuale Veränderung) *</t>
  </si>
  <si>
    <t>11. Entwicklung seit 2005 (Prozentuale Veränderung)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</si>
</sst>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;\-#\ ###\ ##0\ ;&quot; – &quot;"/>
    <numFmt numFmtId="165" formatCode="#\ ###\ ##0\ ;\-#\ ###\ ##0\ ;&quot; — &quot;"/>
    <numFmt numFmtId="166" formatCode="#\ ###\ ##0.0\ ;\-#\ ###\ ##0.0\ ;&quot; – &quot;"/>
    <numFmt numFmtId="167" formatCode="#\ ###\ ##0\ \ \ ;\-#\ ###\ ##0\ \ ;&quot;– &quot;"/>
    <numFmt numFmtId="168" formatCode="0.00_)"/>
    <numFmt numFmtId="169" formatCode="@\ *."/>
    <numFmt numFmtId="170" formatCode="_(* #,##0.00_);_(* \(#,##0.00\);_(* &quot;-&quot;??_);_(@_)"/>
    <numFmt numFmtId="171" formatCode="_-* #,##0_-;\-* #,##0_-;_-* &quot;-&quot;_-;_-@_-"/>
    <numFmt numFmtId="172" formatCode="_-* #,##0.00_-;\-* #,##0.00_-;_-* &quot;-&quot;??_-;_-@_-"/>
    <numFmt numFmtId="173" formatCode="_-&quot;$&quot;* #,##0_-;\-&quot;$&quot;* #,##0_-;_-&quot;$&quot;* &quot;-&quot;_-;_-@_-"/>
    <numFmt numFmtId="174" formatCode="_-&quot;$&quot;* #,##0.00_-;\-&quot;$&quot;* #,##0.00_-;_-&quot;$&quot;* &quot;-&quot;??_-;_-@_-"/>
  </numFmts>
  <fonts count="64" x14ac:knownFonts="1">
    <font>
      <sz val="10"/>
      <name val="Arial"/>
    </font>
    <font>
      <sz val="10"/>
      <name val="Arial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0"/>
      <color indexed="8"/>
      <name val="Arial"/>
      <family val="2"/>
    </font>
    <font>
      <sz val="10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MetaNormalLF-Roman"/>
      <family val="2"/>
    </font>
    <font>
      <u/>
      <sz val="6.5"/>
      <color indexed="12"/>
      <name val="Arial"/>
      <family val="2"/>
    </font>
    <font>
      <b/>
      <sz val="10"/>
      <name val="Arial"/>
      <family val="2"/>
    </font>
    <font>
      <b/>
      <sz val="14"/>
      <name val="MetaNormalLF-Roman"/>
      <family val="2"/>
    </font>
    <font>
      <sz val="12"/>
      <color indexed="12"/>
      <name val="MetaNormalLF-Roman"/>
      <family val="2"/>
    </font>
    <font>
      <b/>
      <sz val="14"/>
      <color indexed="12"/>
      <name val="MetaNormalLF-Roman"/>
      <family val="2"/>
    </font>
    <font>
      <sz val="8"/>
      <name val="Arial"/>
      <family val="2"/>
    </font>
    <font>
      <sz val="10"/>
      <name val="Courier"/>
      <family val="3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0"/>
      <color indexed="8"/>
      <name val="MS Sans Serif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8.5"/>
      <color indexed="8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b/>
      <sz val="8"/>
      <name val="Arial"/>
      <family val="2"/>
    </font>
    <font>
      <sz val="11"/>
      <name val="MetaNormalLF-Roman"/>
      <family val="2"/>
    </font>
    <font>
      <sz val="14"/>
      <color indexed="12"/>
      <name val="MetaNormalLF-Roman"/>
      <family val="2"/>
    </font>
    <font>
      <b/>
      <u/>
      <sz val="11"/>
      <color indexed="12"/>
      <name val="MetaNormalLF-Roman"/>
      <family val="2"/>
    </font>
    <font>
      <b/>
      <sz val="20"/>
      <name val="MetaNormalLF-Roman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16"/>
      <name val="MetaNormalLF-Roman"/>
      <family val="2"/>
    </font>
    <font>
      <b/>
      <sz val="10"/>
      <color indexed="12"/>
      <name val="MetaNormalLF-Roman"/>
      <family val="2"/>
    </font>
    <font>
      <b/>
      <sz val="14"/>
      <color indexed="10"/>
      <name val="MetaNormalLF-Roman"/>
      <family val="2"/>
    </font>
    <font>
      <sz val="16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u/>
      <sz val="10"/>
      <color indexed="12"/>
      <name val="MetaNormalLF-Roman"/>
      <family val="2"/>
    </font>
    <font>
      <sz val="24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86">
    <xf numFmtId="0" fontId="0" fillId="0" borderId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8" borderId="0" applyNumberFormat="0" applyBorder="0" applyAlignment="0" applyProtection="0"/>
    <xf numFmtId="0" fontId="37" fillId="4" borderId="0" applyNumberFormat="0" applyBorder="0" applyAlignment="0" applyProtection="0"/>
    <xf numFmtId="0" fontId="37" fillId="9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8" borderId="0" applyNumberFormat="0" applyBorder="0" applyAlignment="0" applyProtection="0"/>
    <xf numFmtId="0" fontId="37" fillId="11" borderId="0" applyNumberFormat="0" applyBorder="0" applyAlignment="0" applyProtection="0"/>
    <xf numFmtId="0" fontId="37" fillId="14" borderId="0" applyNumberFormat="0" applyBorder="0" applyAlignment="0" applyProtection="0"/>
    <xf numFmtId="0" fontId="38" fillId="16" borderId="0" applyNumberFormat="0" applyBorder="0" applyAlignment="0" applyProtection="0"/>
    <xf numFmtId="0" fontId="38" fillId="12" borderId="0" applyNumberFormat="0" applyBorder="0" applyAlignment="0" applyProtection="0"/>
    <xf numFmtId="0" fontId="38" fillId="13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15" borderId="0" applyNumberFormat="0" applyBorder="0" applyAlignment="0" applyProtection="0"/>
    <xf numFmtId="0" fontId="38" fillId="2" borderId="0" applyNumberFormat="0" applyBorder="0" applyAlignment="0" applyProtection="0"/>
    <xf numFmtId="0" fontId="38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17" borderId="0" applyNumberFormat="0" applyBorder="0" applyAlignment="0" applyProtection="0"/>
    <xf numFmtId="0" fontId="38" fillId="18" borderId="0" applyNumberFormat="0" applyBorder="0" applyAlignment="0" applyProtection="0"/>
    <xf numFmtId="0" fontId="38" fillId="21" borderId="0" applyNumberFormat="0" applyBorder="0" applyAlignment="0" applyProtection="0"/>
    <xf numFmtId="0" fontId="39" fillId="10" borderId="1" applyNumberFormat="0" applyAlignment="0" applyProtection="0"/>
    <xf numFmtId="0" fontId="40" fillId="10" borderId="2" applyNumberFormat="0" applyAlignment="0" applyProtection="0"/>
    <xf numFmtId="0" fontId="14" fillId="22" borderId="3"/>
    <xf numFmtId="0" fontId="16" fillId="23" borderId="4">
      <alignment horizontal="right" vertical="top" wrapText="1"/>
    </xf>
    <xf numFmtId="0" fontId="14" fillId="0" borderId="5"/>
    <xf numFmtId="0" fontId="17" fillId="24" borderId="0">
      <alignment horizontal="center"/>
    </xf>
    <xf numFmtId="0" fontId="18" fillId="24" borderId="0">
      <alignment horizontal="center" vertical="center"/>
    </xf>
    <xf numFmtId="0" fontId="1" fillId="25" borderId="0">
      <alignment horizontal="center" wrapText="1"/>
    </xf>
    <xf numFmtId="0" fontId="19" fillId="24" borderId="0">
      <alignment horizontal="center"/>
    </xf>
    <xf numFmtId="171" fontId="1" fillId="0" borderId="0" applyFont="0" applyFill="0" applyBorder="0" applyAlignment="0" applyProtection="0"/>
    <xf numFmtId="170" fontId="6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20" fillId="26" borderId="5">
      <protection locked="0"/>
    </xf>
    <xf numFmtId="0" fontId="41" fillId="9" borderId="2" applyNumberFormat="0" applyAlignment="0" applyProtection="0"/>
    <xf numFmtId="0" fontId="42" fillId="0" borderId="6" applyNumberFormat="0" applyFill="0" applyAlignment="0" applyProtection="0"/>
    <xf numFmtId="0" fontId="43" fillId="0" borderId="0" applyNumberFormat="0" applyFill="0" applyBorder="0" applyAlignment="0" applyProtection="0"/>
    <xf numFmtId="0" fontId="21" fillId="26" borderId="3">
      <protection locked="0"/>
    </xf>
    <xf numFmtId="0" fontId="1" fillId="26" borderId="5"/>
    <xf numFmtId="0" fontId="1" fillId="24" borderId="0"/>
    <xf numFmtId="0" fontId="22" fillId="24" borderId="5">
      <alignment horizontal="left"/>
    </xf>
    <xf numFmtId="0" fontId="4" fillId="24" borderId="0">
      <alignment horizontal="left"/>
    </xf>
    <xf numFmtId="0" fontId="16" fillId="27" borderId="0">
      <alignment horizontal="right" vertical="top" wrapText="1"/>
    </xf>
    <xf numFmtId="0" fontId="44" fillId="7" borderId="0" applyNumberFormat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25" borderId="0">
      <alignment horizontal="center"/>
    </xf>
    <xf numFmtId="0" fontId="6" fillId="24" borderId="5">
      <alignment horizontal="centerContinuous" wrapText="1"/>
    </xf>
    <xf numFmtId="0" fontId="23" fillId="28" borderId="0">
      <alignment horizontal="center" wrapText="1"/>
    </xf>
    <xf numFmtId="0" fontId="14" fillId="24" borderId="7">
      <alignment wrapText="1"/>
    </xf>
    <xf numFmtId="0" fontId="14" fillId="24" borderId="8"/>
    <xf numFmtId="0" fontId="14" fillId="24" borderId="9"/>
    <xf numFmtId="0" fontId="14" fillId="24" borderId="10">
      <alignment horizontal="center" wrapText="1"/>
    </xf>
    <xf numFmtId="171" fontId="1" fillId="0" borderId="0" applyFont="0" applyFill="0" applyBorder="0" applyAlignment="0" applyProtection="0"/>
    <xf numFmtId="0" fontId="45" fillId="29" borderId="0" applyNumberFormat="0" applyBorder="0" applyAlignment="0" applyProtection="0"/>
    <xf numFmtId="0" fontId="14" fillId="0" borderId="0"/>
    <xf numFmtId="0" fontId="1" fillId="3" borderId="11" applyNumberFormat="0" applyFont="0" applyAlignment="0" applyProtection="0"/>
    <xf numFmtId="9" fontId="1" fillId="0" borderId="0" applyNumberFormat="0" applyFont="0" applyFill="0" applyBorder="0" applyAlignment="0" applyProtection="0"/>
    <xf numFmtId="0" fontId="14" fillId="24" borderId="5"/>
    <xf numFmtId="0" fontId="18" fillId="24" borderId="0">
      <alignment horizontal="right"/>
    </xf>
    <xf numFmtId="0" fontId="24" fillId="28" borderId="0">
      <alignment horizontal="center"/>
    </xf>
    <xf numFmtId="0" fontId="25" fillId="27" borderId="5">
      <alignment horizontal="left" vertical="top" wrapText="1"/>
    </xf>
    <xf numFmtId="0" fontId="26" fillId="27" borderId="12">
      <alignment horizontal="left" vertical="top" wrapText="1"/>
    </xf>
    <xf numFmtId="0" fontId="25" fillId="27" borderId="13">
      <alignment horizontal="left" vertical="top" wrapText="1"/>
    </xf>
    <xf numFmtId="0" fontId="25" fillId="27" borderId="12">
      <alignment horizontal="left" vertical="top"/>
    </xf>
    <xf numFmtId="0" fontId="46" fillId="6" borderId="0" applyNumberFormat="0" applyBorder="0" applyAlignment="0" applyProtection="0"/>
    <xf numFmtId="0" fontId="1" fillId="0" borderId="0"/>
    <xf numFmtId="0" fontId="1" fillId="0" borderId="0"/>
    <xf numFmtId="168" fontId="15" fillId="0" borderId="0"/>
    <xf numFmtId="0" fontId="17" fillId="24" borderId="0">
      <alignment horizontal="center"/>
    </xf>
    <xf numFmtId="0" fontId="27" fillId="24" borderId="0"/>
    <xf numFmtId="0" fontId="47" fillId="0" borderId="0" applyNumberFormat="0" applyFill="0" applyBorder="0" applyAlignment="0" applyProtection="0"/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50" fillId="0" borderId="16" applyNumberFormat="0" applyFill="0" applyAlignment="0" applyProtection="0"/>
    <xf numFmtId="0" fontId="50" fillId="0" borderId="0" applyNumberFormat="0" applyFill="0" applyBorder="0" applyAlignment="0" applyProtection="0"/>
    <xf numFmtId="0" fontId="51" fillId="0" borderId="17" applyNumberFormat="0" applyFill="0" applyAlignment="0" applyProtection="0"/>
    <xf numFmtId="0" fontId="52" fillId="0" borderId="0" applyNumberFormat="0" applyFill="0" applyBorder="0" applyAlignment="0" applyProtection="0"/>
    <xf numFmtId="0" fontId="53" fillId="30" borderId="18" applyNumberFormat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15">
    <xf numFmtId="0" fontId="0" fillId="0" borderId="0" xfId="0"/>
    <xf numFmtId="0" fontId="5" fillId="0" borderId="0" xfId="0" applyFont="1" applyFill="1"/>
    <xf numFmtId="165" fontId="8" fillId="0" borderId="8" xfId="0" applyNumberFormat="1" applyFont="1" applyFill="1" applyBorder="1" applyAlignment="1">
      <alignment horizontal="right"/>
    </xf>
    <xf numFmtId="165" fontId="5" fillId="0" borderId="8" xfId="0" applyNumberFormat="1" applyFont="1" applyFill="1" applyBorder="1" applyAlignment="1"/>
    <xf numFmtId="165" fontId="5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/>
    <xf numFmtId="166" fontId="8" fillId="0" borderId="8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8" fontId="5" fillId="0" borderId="0" xfId="73" applyFont="1"/>
    <xf numFmtId="0" fontId="3" fillId="0" borderId="0" xfId="71" applyFont="1" applyFill="1"/>
    <xf numFmtId="49" fontId="8" fillId="0" borderId="0" xfId="73" applyNumberFormat="1" applyFont="1" applyAlignment="1">
      <alignment vertical="top"/>
    </xf>
    <xf numFmtId="49" fontId="5" fillId="0" borderId="0" xfId="73" applyNumberFormat="1" applyFont="1" applyAlignment="1">
      <alignment vertical="top"/>
    </xf>
    <xf numFmtId="168" fontId="5" fillId="0" borderId="0" xfId="73" applyFont="1" applyAlignment="1">
      <alignment vertical="top"/>
    </xf>
    <xf numFmtId="49" fontId="5" fillId="0" borderId="0" xfId="73" applyNumberFormat="1" applyFont="1"/>
    <xf numFmtId="49" fontId="5" fillId="0" borderId="0" xfId="73" applyNumberFormat="1" applyFont="1" applyAlignment="1">
      <alignment horizontal="center"/>
    </xf>
    <xf numFmtId="164" fontId="5" fillId="0" borderId="0" xfId="73" applyNumberFormat="1" applyFont="1" applyAlignment="1">
      <alignment horizontal="center"/>
    </xf>
    <xf numFmtId="49" fontId="8" fillId="0" borderId="0" xfId="73" applyNumberFormat="1" applyFont="1"/>
    <xf numFmtId="49" fontId="8" fillId="0" borderId="0" xfId="73" applyNumberFormat="1" applyFont="1" applyAlignment="1">
      <alignment horizontal="center"/>
    </xf>
    <xf numFmtId="168" fontId="8" fillId="0" borderId="0" xfId="73" applyFont="1" applyAlignment="1">
      <alignment vertical="top"/>
    </xf>
    <xf numFmtId="168" fontId="8" fillId="0" borderId="0" xfId="73" applyFont="1"/>
    <xf numFmtId="168" fontId="8" fillId="0" borderId="0" xfId="73" applyFont="1" applyAlignment="1">
      <alignment horizontal="left" vertical="top" wrapText="1"/>
    </xf>
    <xf numFmtId="0" fontId="13" fillId="0" borderId="0" xfId="0" applyFont="1"/>
    <xf numFmtId="0" fontId="5" fillId="0" borderId="0" xfId="0" applyFont="1"/>
    <xf numFmtId="0" fontId="28" fillId="0" borderId="0" xfId="0" applyFont="1"/>
    <xf numFmtId="0" fontId="5" fillId="0" borderId="0" xfId="0" applyFont="1" applyAlignment="1">
      <alignment horizontal="right"/>
    </xf>
    <xf numFmtId="0" fontId="29" fillId="0" borderId="0" xfId="50" applyFont="1" applyAlignment="1" applyProtection="1">
      <alignment horizontal="left" vertical="top" wrapText="1"/>
    </xf>
    <xf numFmtId="169" fontId="12" fillId="0" borderId="0" xfId="50" applyNumberFormat="1" applyFont="1" applyAlignment="1" applyProtection="1"/>
    <xf numFmtId="169" fontId="12" fillId="0" borderId="0" xfId="50" applyNumberFormat="1" applyFont="1" applyAlignment="1" applyProtection="1">
      <alignment vertical="center"/>
    </xf>
    <xf numFmtId="0" fontId="30" fillId="0" borderId="0" xfId="50" applyFont="1" applyAlignment="1" applyProtection="1">
      <alignment wrapText="1"/>
    </xf>
    <xf numFmtId="0" fontId="31" fillId="0" borderId="0" xfId="0" applyFont="1" applyAlignment="1">
      <alignment horizontal="right"/>
    </xf>
    <xf numFmtId="166" fontId="8" fillId="0" borderId="8" xfId="0" applyNumberFormat="1" applyFont="1" applyFill="1" applyBorder="1" applyAlignment="1"/>
    <xf numFmtId="164" fontId="8" fillId="0" borderId="8" xfId="0" applyNumberFormat="1" applyFont="1" applyFill="1" applyBorder="1" applyAlignment="1"/>
    <xf numFmtId="164" fontId="5" fillId="0" borderId="8" xfId="0" applyNumberFormat="1" applyFont="1" applyFill="1" applyBorder="1" applyAlignment="1"/>
    <xf numFmtId="0" fontId="5" fillId="0" borderId="0" xfId="0" applyFont="1" applyAlignment="1">
      <alignment vertical="top"/>
    </xf>
    <xf numFmtId="0" fontId="54" fillId="0" borderId="0" xfId="0" applyFont="1" applyFill="1" applyBorder="1"/>
    <xf numFmtId="164" fontId="2" fillId="0" borderId="0" xfId="0" applyNumberFormat="1" applyFont="1" applyFill="1" applyBorder="1"/>
    <xf numFmtId="0" fontId="2" fillId="0" borderId="0" xfId="0" applyFont="1" applyFill="1" applyBorder="1"/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vertical="center" wrapText="1"/>
    </xf>
    <xf numFmtId="0" fontId="8" fillId="0" borderId="22" xfId="0" applyFont="1" applyFill="1" applyBorder="1" applyAlignment="1">
      <alignment horizontal="center" vertical="center" wrapText="1"/>
    </xf>
    <xf numFmtId="164" fontId="5" fillId="0" borderId="23" xfId="72" applyNumberFormat="1" applyFont="1" applyFill="1" applyBorder="1" applyAlignment="1" applyProtection="1">
      <alignment horizontal="center" vertical="center" wrapText="1"/>
    </xf>
    <xf numFmtId="0" fontId="5" fillId="0" borderId="23" xfId="72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Border="1"/>
    <xf numFmtId="0" fontId="5" fillId="0" borderId="0" xfId="0" applyFont="1" applyFill="1" applyBorder="1"/>
    <xf numFmtId="0" fontId="8" fillId="0" borderId="22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22" xfId="0" applyFont="1" applyFill="1" applyBorder="1" applyAlignment="1">
      <alignment horizontal="left" vertical="top" wrapText="1"/>
    </xf>
    <xf numFmtId="0" fontId="5" fillId="0" borderId="0" xfId="0" applyFont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55" fillId="0" borderId="0" xfId="0" applyFont="1" applyAlignment="1">
      <alignment vertical="top"/>
    </xf>
    <xf numFmtId="0" fontId="55" fillId="0" borderId="0" xfId="0" applyFont="1" applyFill="1" applyBorder="1" applyAlignment="1">
      <alignment horizontal="left" vertical="top" wrapText="1"/>
    </xf>
    <xf numFmtId="0" fontId="55" fillId="0" borderId="0" xfId="0" applyFont="1" applyAlignment="1">
      <alignment horizontal="right" vertical="top"/>
    </xf>
    <xf numFmtId="0" fontId="56" fillId="0" borderId="0" xfId="0" applyFont="1" applyFill="1" applyAlignment="1">
      <alignment horizontal="center"/>
    </xf>
    <xf numFmtId="164" fontId="5" fillId="0" borderId="0" xfId="72" applyNumberFormat="1" applyFont="1" applyFill="1" applyBorder="1" applyAlignment="1" applyProtection="1">
      <alignment horizontal="center" vertical="center" wrapText="1"/>
    </xf>
    <xf numFmtId="0" fontId="5" fillId="0" borderId="8" xfId="72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top" wrapText="1"/>
    </xf>
    <xf numFmtId="164" fontId="55" fillId="0" borderId="0" xfId="0" applyNumberFormat="1" applyFont="1" applyFill="1" applyBorder="1" applyAlignment="1">
      <alignment horizontal="left" vertical="top" wrapText="1"/>
    </xf>
    <xf numFmtId="0" fontId="57" fillId="0" borderId="0" xfId="0" applyFont="1"/>
    <xf numFmtId="164" fontId="8" fillId="0" borderId="23" xfId="0" applyNumberFormat="1" applyFont="1" applyFill="1" applyBorder="1" applyAlignment="1"/>
    <xf numFmtId="164" fontId="5" fillId="0" borderId="23" xfId="0" applyNumberFormat="1" applyFont="1" applyFill="1" applyBorder="1" applyAlignment="1"/>
    <xf numFmtId="0" fontId="5" fillId="0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Continuous" vertical="top" wrapText="1"/>
    </xf>
    <xf numFmtId="0" fontId="5" fillId="0" borderId="0" xfId="0" applyFont="1" applyFill="1" applyBorder="1" applyAlignment="1">
      <alignment horizontal="left" vertical="top" wrapText="1"/>
    </xf>
    <xf numFmtId="166" fontId="8" fillId="0" borderId="23" xfId="0" applyNumberFormat="1" applyFont="1" applyFill="1" applyBorder="1" applyAlignment="1"/>
    <xf numFmtId="166" fontId="5" fillId="0" borderId="23" xfId="0" applyNumberFormat="1" applyFont="1" applyFill="1" applyBorder="1" applyAlignment="1"/>
    <xf numFmtId="165" fontId="8" fillId="0" borderId="23" xfId="0" applyNumberFormat="1" applyFont="1" applyFill="1" applyBorder="1" applyAlignment="1">
      <alignment horizontal="right"/>
    </xf>
    <xf numFmtId="165" fontId="5" fillId="0" borderId="23" xfId="0" applyNumberFormat="1" applyFont="1" applyFill="1" applyBorder="1" applyAlignment="1"/>
    <xf numFmtId="165" fontId="5" fillId="0" borderId="23" xfId="0" applyNumberFormat="1" applyFont="1" applyFill="1" applyBorder="1" applyAlignment="1">
      <alignment horizontal="right"/>
    </xf>
    <xf numFmtId="166" fontId="8" fillId="0" borderId="23" xfId="0" applyNumberFormat="1" applyFont="1" applyFill="1" applyBorder="1" applyAlignment="1">
      <alignment horizontal="right"/>
    </xf>
    <xf numFmtId="166" fontId="5" fillId="0" borderId="23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8" fillId="0" borderId="19" xfId="0" applyFont="1" applyFill="1" applyBorder="1" applyAlignment="1">
      <alignment vertical="top"/>
    </xf>
    <xf numFmtId="0" fontId="8" fillId="0" borderId="20" xfId="0" applyFont="1" applyFill="1" applyBorder="1" applyAlignment="1">
      <alignment horizontal="center" vertical="center" wrapText="1"/>
    </xf>
    <xf numFmtId="164" fontId="5" fillId="0" borderId="21" xfId="72" applyNumberFormat="1" applyFont="1" applyFill="1" applyBorder="1" applyAlignment="1" applyProtection="1">
      <alignment horizontal="center" vertical="center" wrapText="1"/>
    </xf>
    <xf numFmtId="0" fontId="5" fillId="0" borderId="21" xfId="72" applyNumberFormat="1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>
      <alignment vertical="top"/>
    </xf>
    <xf numFmtId="165" fontId="8" fillId="0" borderId="8" xfId="0" applyNumberFormat="1" applyFont="1" applyFill="1" applyBorder="1"/>
    <xf numFmtId="165" fontId="8" fillId="0" borderId="23" xfId="0" applyNumberFormat="1" applyFont="1" applyFill="1" applyBorder="1"/>
    <xf numFmtId="167" fontId="8" fillId="0" borderId="8" xfId="0" applyNumberFormat="1" applyFont="1" applyFill="1" applyBorder="1"/>
    <xf numFmtId="167" fontId="8" fillId="0" borderId="23" xfId="0" applyNumberFormat="1" applyFont="1" applyFill="1" applyBorder="1"/>
    <xf numFmtId="166" fontId="8" fillId="0" borderId="8" xfId="0" applyNumberFormat="1" applyFont="1" applyFill="1" applyBorder="1"/>
    <xf numFmtId="166" fontId="8" fillId="0" borderId="23" xfId="0" applyNumberFormat="1" applyFont="1" applyFill="1" applyBorder="1"/>
    <xf numFmtId="0" fontId="5" fillId="0" borderId="24" xfId="72" applyNumberFormat="1" applyFont="1" applyFill="1" applyBorder="1" applyAlignment="1" applyProtection="1">
      <alignment horizontal="center" vertical="center" wrapText="1"/>
    </xf>
    <xf numFmtId="0" fontId="1" fillId="0" borderId="9" xfId="85" applyBorder="1"/>
    <xf numFmtId="0" fontId="1" fillId="0" borderId="0" xfId="85"/>
    <xf numFmtId="0" fontId="5" fillId="0" borderId="0" xfId="85" applyFont="1"/>
    <xf numFmtId="0" fontId="33" fillId="0" borderId="0" xfId="85" applyFont="1"/>
    <xf numFmtId="0" fontId="5" fillId="0" borderId="0" xfId="85" applyFont="1" applyProtection="1">
      <protection locked="0"/>
    </xf>
    <xf numFmtId="0" fontId="34" fillId="0" borderId="0" xfId="85" applyFont="1" applyProtection="1">
      <protection locked="0"/>
    </xf>
    <xf numFmtId="0" fontId="1" fillId="0" borderId="0" xfId="85" applyProtection="1">
      <protection locked="0"/>
    </xf>
    <xf numFmtId="49" fontId="35" fillId="0" borderId="0" xfId="85" applyNumberFormat="1" applyFont="1" applyProtection="1">
      <protection locked="0"/>
    </xf>
    <xf numFmtId="0" fontId="35" fillId="0" borderId="0" xfId="85" applyFont="1" applyProtection="1">
      <protection locked="0"/>
    </xf>
    <xf numFmtId="0" fontId="36" fillId="0" borderId="0" xfId="85" applyFont="1" applyProtection="1">
      <protection locked="0"/>
    </xf>
    <xf numFmtId="0" fontId="5" fillId="0" borderId="0" xfId="85" applyFont="1" applyAlignment="1"/>
    <xf numFmtId="0" fontId="1" fillId="0" borderId="0" xfId="85" applyAlignment="1"/>
    <xf numFmtId="49" fontId="58" fillId="0" borderId="0" xfId="85" applyNumberFormat="1" applyFont="1" applyAlignment="1" applyProtection="1">
      <alignment horizontal="left"/>
      <protection locked="0"/>
    </xf>
    <xf numFmtId="0" fontId="5" fillId="0" borderId="0" xfId="85" applyFont="1" applyAlignment="1" applyProtection="1">
      <alignment horizontal="left" indent="1"/>
      <protection locked="0"/>
    </xf>
    <xf numFmtId="0" fontId="5" fillId="0" borderId="0" xfId="85" applyFont="1" applyAlignment="1">
      <alignment horizontal="left" indent="1"/>
    </xf>
    <xf numFmtId="0" fontId="5" fillId="0" borderId="0" xfId="85" applyFont="1" applyAlignment="1" applyProtection="1">
      <alignment horizontal="left"/>
      <protection locked="0"/>
    </xf>
    <xf numFmtId="0" fontId="62" fillId="0" borderId="0" xfId="84" applyFont="1" applyAlignment="1" applyProtection="1"/>
    <xf numFmtId="0" fontId="11" fillId="0" borderId="0" xfId="85" applyFont="1" applyAlignment="1">
      <alignment horizontal="left"/>
    </xf>
    <xf numFmtId="0" fontId="5" fillId="0" borderId="0" xfId="85" applyFont="1" applyAlignment="1">
      <alignment horizontal="left"/>
    </xf>
    <xf numFmtId="0" fontId="32" fillId="0" borderId="9" xfId="85" applyFont="1" applyBorder="1" applyAlignment="1"/>
    <xf numFmtId="0" fontId="63" fillId="0" borderId="9" xfId="85" applyFont="1" applyBorder="1" applyAlignment="1"/>
    <xf numFmtId="0" fontId="33" fillId="0" borderId="0" xfId="85" applyFont="1" applyAlignment="1" applyProtection="1">
      <alignment horizontal="center" vertical="center"/>
      <protection locked="0"/>
    </xf>
    <xf numFmtId="0" fontId="5" fillId="0" borderId="0" xfId="85" applyFont="1" applyAlignment="1" applyProtection="1">
      <alignment horizontal="center" vertical="center"/>
      <protection locked="0"/>
    </xf>
    <xf numFmtId="0" fontId="5" fillId="0" borderId="0" xfId="85" applyFont="1" applyAlignment="1"/>
    <xf numFmtId="0" fontId="1" fillId="0" borderId="0" xfId="85" applyAlignment="1"/>
    <xf numFmtId="168" fontId="8" fillId="0" borderId="0" xfId="73" applyFont="1" applyAlignment="1">
      <alignment horizontal="left" vertical="top" wrapText="1"/>
    </xf>
    <xf numFmtId="168" fontId="5" fillId="0" borderId="0" xfId="73" applyFont="1" applyAlignment="1">
      <alignment horizontal="left" wrapText="1"/>
    </xf>
    <xf numFmtId="168" fontId="5" fillId="0" borderId="0" xfId="73" applyFont="1" applyAlignment="1">
      <alignment wrapText="1"/>
    </xf>
    <xf numFmtId="0" fontId="5" fillId="0" borderId="0" xfId="0" applyFont="1" applyFill="1" applyBorder="1" applyAlignment="1">
      <alignment horizontal="left" vertical="top" wrapText="1"/>
    </xf>
  </cellXfs>
  <cellStyles count="86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bin" xfId="27"/>
    <cellStyle name="blue" xfId="28"/>
    <cellStyle name="cell" xfId="29"/>
    <cellStyle name="Col&amp;RowHeadings" xfId="30"/>
    <cellStyle name="ColCodes" xfId="31"/>
    <cellStyle name="ColTitles" xfId="32"/>
    <cellStyle name="column" xfId="33"/>
    <cellStyle name="Comma [0]_00grad" xfId="34"/>
    <cellStyle name="Comma 2" xfId="35"/>
    <cellStyle name="Comma_00grad" xfId="36"/>
    <cellStyle name="Currency [0]_00grad" xfId="37"/>
    <cellStyle name="Currency_00grad" xfId="38"/>
    <cellStyle name="DataEntryCells" xfId="39"/>
    <cellStyle name="Eingabe" xfId="40" builtinId="20" customBuiltin="1"/>
    <cellStyle name="Ergebnis" xfId="41" builtinId="25" customBuiltin="1"/>
    <cellStyle name="Erklärender Text" xfId="42" builtinId="53" customBuiltin="1"/>
    <cellStyle name="ErrRpt_DataEntryCells" xfId="43"/>
    <cellStyle name="ErrRpt-DataEntryCells" xfId="44"/>
    <cellStyle name="ErrRpt-GreyBackground" xfId="45"/>
    <cellStyle name="formula" xfId="46"/>
    <cellStyle name="gap" xfId="47"/>
    <cellStyle name="GreyBackground" xfId="48"/>
    <cellStyle name="Gut" xfId="49" builtinId="26" customBuiltin="1"/>
    <cellStyle name="Hyperlink" xfId="50" builtinId="8"/>
    <cellStyle name="Hyperlink 2" xfId="84"/>
    <cellStyle name="ISC" xfId="51"/>
    <cellStyle name="isced" xfId="52"/>
    <cellStyle name="ISCED Titles" xfId="53"/>
    <cellStyle name="level1a" xfId="54"/>
    <cellStyle name="level2" xfId="55"/>
    <cellStyle name="level2a" xfId="56"/>
    <cellStyle name="level3" xfId="57"/>
    <cellStyle name="Migliaia (0)_conti99" xfId="58"/>
    <cellStyle name="Neutral" xfId="59" builtinId="28" customBuiltin="1"/>
    <cellStyle name="Normal_00enrl" xfId="60"/>
    <cellStyle name="Notiz" xfId="61" builtinId="10" customBuiltin="1"/>
    <cellStyle name="Percent_1 SubOverv.USd" xfId="62"/>
    <cellStyle name="row" xfId="63"/>
    <cellStyle name="RowCodes" xfId="64"/>
    <cellStyle name="Row-Col Headings" xfId="65"/>
    <cellStyle name="RowTitles" xfId="66"/>
    <cellStyle name="RowTitles1-Detail" xfId="67"/>
    <cellStyle name="RowTitles-Col2" xfId="68"/>
    <cellStyle name="RowTitles-Detail" xfId="69"/>
    <cellStyle name="Schlecht" xfId="70" builtinId="27" customBuiltin="1"/>
    <cellStyle name="Standard" xfId="0" builtinId="0"/>
    <cellStyle name="Standard 2" xfId="85"/>
    <cellStyle name="Standard_2 + 3" xfId="71"/>
    <cellStyle name="Standard_Anfrage_Personalstatistik_Daten" xfId="72"/>
    <cellStyle name="Standard_Entwurf_IC" xfId="73"/>
    <cellStyle name="temp" xfId="74"/>
    <cellStyle name="title1" xfId="75"/>
    <cellStyle name="Überschrift" xfId="76" builtinId="15" customBuiltin="1"/>
    <cellStyle name="Überschrift 1" xfId="77" builtinId="16" customBuiltin="1"/>
    <cellStyle name="Überschrift 2" xfId="78" builtinId="17" customBuiltin="1"/>
    <cellStyle name="Überschrift 3" xfId="79" builtinId="18" customBuiltin="1"/>
    <cellStyle name="Überschrift 4" xfId="80" builtinId="19" customBuiltin="1"/>
    <cellStyle name="Verknüpfte Zelle" xfId="81" builtinId="24" customBuiltin="1"/>
    <cellStyle name="Warnender Text" xfId="82" builtinId="11" customBuiltin="1"/>
    <cellStyle name="Zelle überprüfen" xfId="83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FC7E00"/>
      <rgbColor rgb="000000FF"/>
      <rgbColor rgb="00FFFF00"/>
      <rgbColor rgb="00FF00FF"/>
      <rgbColor rgb="00EAEAEA"/>
      <rgbColor rgb="00800000"/>
      <rgbColor rgb="00FFB973"/>
      <rgbColor rgb="00000080"/>
      <rgbColor rgb="00FFFF99"/>
      <rgbColor rgb="00FF3300"/>
      <rgbColor rgb="0000990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CCFFCC"/>
      <rgbColor rgb="00CCFFFF"/>
      <rgbColor rgb="00FF6600"/>
      <rgbColor rgb="00FFFF00"/>
      <rgbColor rgb="0099CCFF"/>
      <rgbColor rgb="00FF99CC"/>
      <rgbColor rgb="00CC0000"/>
      <rgbColor rgb="00D5EAFF"/>
      <rgbColor rgb="003366FF"/>
      <rgbColor rgb="00DDDDDD"/>
      <rgbColor rgb="00FFFF66"/>
      <rgbColor rgb="00A7D3FF"/>
      <rgbColor rgb="0049A4FF"/>
      <rgbColor rgb="000059BE"/>
      <rgbColor rgb="00FA605C"/>
      <rgbColor rgb="00969696"/>
      <rgbColor rgb="00FF99CC"/>
      <rgbColor rgb="00FFAD35"/>
      <rgbColor rgb="00FDDA9B"/>
      <rgbColor rgb="00FFFFCC"/>
      <rgbColor rgb="00142496"/>
      <rgbColor rgb="00FF0000"/>
      <rgbColor rgb="00FFA795"/>
      <rgbColor rgb="00333333"/>
    </indexedColors>
    <mruColors>
      <color rgb="FFFFFF99"/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halt!A1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50800</xdr:colOff>
      <xdr:row>19</xdr:row>
      <xdr:rowOff>114300</xdr:rowOff>
    </xdr:from>
    <xdr:to>
      <xdr:col>4</xdr:col>
      <xdr:colOff>641350</xdr:colOff>
      <xdr:row>37</xdr:row>
      <xdr:rowOff>19050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8475" y="4429125"/>
          <a:ext cx="2876550" cy="28194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0247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1267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12293" name="Text Box 5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6147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4763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2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4954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8199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9223" name="Text Box 7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5123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1</xdr:col>
      <xdr:colOff>990600</xdr:colOff>
      <xdr:row>0</xdr:row>
      <xdr:rowOff>228600</xdr:rowOff>
    </xdr:to>
    <xdr:sp macro="" textlink="">
      <xdr:nvSpPr>
        <xdr:cNvPr id="7171" name="Text Box 3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19050"/>
          <a:ext cx="13144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00" mc:Ignorable="a14" a14:legacySpreadsheetColorIndex="13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DE" sz="1200" b="0" i="0" u="none" strike="noStrike" baseline="0">
              <a:solidFill>
                <a:srgbClr val="0000FF"/>
              </a:solidFill>
              <a:latin typeface="Arial"/>
              <a:cs typeface="Arial"/>
            </a:rPr>
            <a:t>&gt;&gt; Inhaltsübersicht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H2\Daten\Querschnitt\Daten\BAf&#246;G,%20AFBG\BAf&#246;G\2009\Internet-Shop\Fertig\Fachserie_BAFoeG_2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e\G-VIE-Daten\Querschnitt\Daten\BAf&#246;G,%20AFBG\BAf&#246;G\2003\Tabellen\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Gebietsstand"/>
      <sheetName val="Vorbemerkung"/>
      <sheetName val="Qualitätsbericht"/>
      <sheetName val="Weitere Erläuterungen"/>
      <sheetName val="Bedarfssätze"/>
      <sheetName val="Grafik 1"/>
      <sheetName val="Grafik 2"/>
      <sheetName val="Daten"/>
      <sheetName val="1.1"/>
      <sheetName val="1.2.1a"/>
      <sheetName val="1.2.1b"/>
      <sheetName val="1.2.2a"/>
      <sheetName val="1.2.2b"/>
      <sheetName val="1.2.3a"/>
      <sheetName val="1.2.3b"/>
      <sheetName val="2a"/>
      <sheetName val="2b"/>
      <sheetName val="2c"/>
      <sheetName val="2d"/>
      <sheetName val="2e"/>
      <sheetName val="2f"/>
      <sheetName val="2g"/>
      <sheetName val="2h"/>
      <sheetName val="2i"/>
      <sheetName val="3a"/>
      <sheetName val="3b"/>
      <sheetName val="3c"/>
      <sheetName val="3d"/>
      <sheetName val="3e"/>
      <sheetName val="3f"/>
      <sheetName val="4a"/>
      <sheetName val="4b"/>
      <sheetName val="4c"/>
      <sheetName val="4d"/>
      <sheetName val="4e"/>
      <sheetName val="4f"/>
      <sheetName val="4g"/>
      <sheetName val="4h"/>
      <sheetName val="4i"/>
      <sheetName val="5a"/>
      <sheetName val="5b"/>
      <sheetName val="5c"/>
      <sheetName val="5d"/>
      <sheetName val="5e"/>
      <sheetName val="5f"/>
      <sheetName val="6a"/>
      <sheetName val="6b"/>
      <sheetName val="6c"/>
      <sheetName val="7a"/>
      <sheetName val="7b"/>
      <sheetName val="8"/>
      <sheetName val="9"/>
      <sheetName val="10"/>
      <sheetName val="11a"/>
      <sheetName val="11b"/>
      <sheetName val="11c"/>
      <sheetName val="12"/>
      <sheetName val="13a"/>
      <sheetName val="13b"/>
      <sheetName val="13c"/>
      <sheetName val="13d"/>
      <sheetName val="13e"/>
      <sheetName val="13f"/>
      <sheetName val="13g"/>
      <sheetName val="13h"/>
      <sheetName val="13i"/>
      <sheetName val="14a"/>
      <sheetName val="14b"/>
      <sheetName val="14c"/>
      <sheetName val="15"/>
      <sheetName val="16a"/>
      <sheetName val="16b"/>
      <sheetName val="16c"/>
      <sheetName val="16d"/>
      <sheetName val="17a"/>
      <sheetName val="17b"/>
      <sheetName val="18 a"/>
      <sheetName val="18 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upt-Real-IGS-Gym"/>
      <sheetName val="Info"/>
      <sheetName val="BFS-FOS_nicht"/>
      <sheetName val="FOS-Abendhaupt+real"/>
      <sheetName val="Berufsaufbau-FOS"/>
      <sheetName val="Abendgym+FS"/>
      <sheetName val="Höhere FS+Akademien"/>
      <sheetName val="FH+KunstH"/>
      <sheetName val="Uni+FU"/>
      <sheetName val="Insg+Praktikum"/>
      <sheetName val="Daten"/>
      <sheetName val="PL"/>
      <sheetName val="Makr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istik.hessen.de/zahlen-fakten/soziales-gesundheit-bildung-kultur-recht/bildung/iabe" TargetMode="External"/><Relationship Id="rId2" Type="http://schemas.openxmlformats.org/officeDocument/2006/relationships/hyperlink" Target="https://www.destatis.de/DE/ZahlenFakten/GesellschaftStaat/BildungForschungKultur/Schulen/Methoden/Datenbank.html" TargetMode="External"/><Relationship Id="rId1" Type="http://schemas.openxmlformats.org/officeDocument/2006/relationships/hyperlink" Target="http://indikatorik.bibb.de/de/iABE-Startseite.htm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 x14ac:dyDescent="0.2"/>
  <cols>
    <col min="1" max="1" width="6.7109375" style="87" customWidth="1"/>
    <col min="2" max="6" width="11.42578125" style="87"/>
    <col min="7" max="7" width="9.85546875" style="87" customWidth="1"/>
    <col min="8" max="8" width="38" style="87" customWidth="1"/>
    <col min="9" max="16384" width="11.42578125" style="87"/>
  </cols>
  <sheetData>
    <row r="1" spans="1:9" ht="45.75" customHeight="1" x14ac:dyDescent="0.45">
      <c r="A1" s="86"/>
      <c r="B1" s="105" t="s">
        <v>75</v>
      </c>
      <c r="C1" s="106"/>
      <c r="D1" s="106"/>
      <c r="E1" s="106"/>
      <c r="F1" s="106"/>
      <c r="G1" s="106"/>
      <c r="H1" s="106"/>
    </row>
    <row r="2" spans="1:9" ht="14.25" customHeight="1" x14ac:dyDescent="0.2">
      <c r="A2" s="88"/>
      <c r="B2" s="88"/>
      <c r="C2" s="88"/>
      <c r="D2" s="88"/>
      <c r="E2" s="88"/>
      <c r="F2" s="88"/>
      <c r="G2" s="88"/>
      <c r="H2" s="88"/>
    </row>
    <row r="3" spans="1:9" ht="11.25" customHeight="1" x14ac:dyDescent="0.35">
      <c r="A3" s="88"/>
      <c r="B3" s="88"/>
      <c r="C3" s="88"/>
      <c r="D3" s="88"/>
      <c r="E3" s="88"/>
      <c r="F3" s="88"/>
      <c r="G3" s="88"/>
      <c r="H3" s="107"/>
      <c r="I3" s="89"/>
    </row>
    <row r="4" spans="1:9" x14ac:dyDescent="0.2">
      <c r="A4" s="88"/>
      <c r="B4" s="88"/>
      <c r="C4" s="88"/>
      <c r="D4" s="88"/>
      <c r="E4" s="88"/>
      <c r="F4" s="88"/>
      <c r="G4" s="88"/>
      <c r="H4" s="108"/>
    </row>
    <row r="5" spans="1:9" x14ac:dyDescent="0.2">
      <c r="A5" s="88"/>
      <c r="B5" s="88"/>
      <c r="C5" s="88"/>
      <c r="D5" s="88"/>
      <c r="E5" s="88"/>
      <c r="F5" s="88"/>
      <c r="G5" s="88"/>
      <c r="H5" s="88"/>
    </row>
    <row r="6" spans="1:9" x14ac:dyDescent="0.2">
      <c r="A6" s="88"/>
      <c r="B6" s="88"/>
      <c r="C6" s="88"/>
      <c r="D6" s="88"/>
      <c r="E6" s="88"/>
      <c r="F6" s="88"/>
      <c r="G6" s="88"/>
      <c r="H6" s="88"/>
    </row>
    <row r="7" spans="1:9" x14ac:dyDescent="0.2">
      <c r="A7" s="88"/>
      <c r="B7" s="88"/>
      <c r="C7" s="88"/>
      <c r="D7" s="88"/>
      <c r="E7" s="88"/>
      <c r="F7" s="88"/>
      <c r="G7" s="88"/>
      <c r="H7" s="88"/>
    </row>
    <row r="8" spans="1:9" x14ac:dyDescent="0.2">
      <c r="A8" s="88"/>
      <c r="B8" s="88"/>
      <c r="C8" s="88"/>
      <c r="D8" s="88"/>
      <c r="E8" s="88"/>
      <c r="F8" s="88"/>
      <c r="G8" s="88"/>
      <c r="H8" s="88"/>
    </row>
    <row r="9" spans="1:9" x14ac:dyDescent="0.2">
      <c r="A9" s="88"/>
      <c r="B9" s="88"/>
      <c r="C9" s="88"/>
      <c r="D9" s="88"/>
      <c r="E9" s="88"/>
      <c r="F9" s="88"/>
      <c r="G9" s="88"/>
      <c r="H9" s="88"/>
    </row>
    <row r="10" spans="1:9" s="92" customFormat="1" ht="34.5" x14ac:dyDescent="0.45">
      <c r="A10" s="90"/>
      <c r="B10" s="91" t="s">
        <v>107</v>
      </c>
      <c r="C10" s="91"/>
      <c r="D10" s="90"/>
      <c r="E10" s="90"/>
      <c r="F10" s="90"/>
      <c r="G10" s="90"/>
      <c r="H10" s="90"/>
    </row>
    <row r="11" spans="1:9" x14ac:dyDescent="0.2">
      <c r="A11" s="88"/>
      <c r="B11" s="88"/>
      <c r="C11" s="88"/>
      <c r="D11" s="88"/>
      <c r="E11" s="88"/>
      <c r="F11" s="88"/>
      <c r="G11" s="88"/>
      <c r="H11" s="88"/>
    </row>
    <row r="12" spans="1:9" x14ac:dyDescent="0.2">
      <c r="A12" s="88"/>
      <c r="B12" s="88"/>
      <c r="C12" s="88"/>
      <c r="D12" s="88"/>
      <c r="E12" s="88"/>
      <c r="F12" s="88"/>
      <c r="G12" s="88"/>
      <c r="H12" s="88"/>
    </row>
    <row r="13" spans="1:9" x14ac:dyDescent="0.2">
      <c r="A13" s="88"/>
      <c r="B13" s="88"/>
      <c r="C13" s="88"/>
      <c r="D13" s="88"/>
      <c r="E13" s="88"/>
      <c r="F13" s="88"/>
      <c r="G13" s="88"/>
      <c r="H13" s="88"/>
    </row>
    <row r="14" spans="1:9" s="92" customFormat="1" ht="27" x14ac:dyDescent="0.4">
      <c r="A14" s="90"/>
      <c r="B14" s="93" t="s">
        <v>108</v>
      </c>
      <c r="C14" s="94"/>
      <c r="D14" s="94"/>
      <c r="E14" s="95"/>
      <c r="F14" s="90"/>
      <c r="G14" s="90"/>
      <c r="H14" s="90"/>
    </row>
    <row r="15" spans="1:9" s="92" customFormat="1" ht="27" x14ac:dyDescent="0.4">
      <c r="A15" s="90"/>
      <c r="B15" s="93" t="s">
        <v>109</v>
      </c>
      <c r="C15" s="94"/>
      <c r="D15" s="94"/>
      <c r="E15" s="95"/>
      <c r="F15" s="90"/>
      <c r="G15" s="90"/>
      <c r="H15" s="90"/>
    </row>
    <row r="16" spans="1:9" s="92" customFormat="1" ht="27" x14ac:dyDescent="0.4">
      <c r="A16" s="90"/>
      <c r="B16" s="93" t="s">
        <v>56</v>
      </c>
      <c r="C16" s="94"/>
      <c r="D16" s="94"/>
      <c r="E16" s="95"/>
      <c r="F16" s="90"/>
      <c r="G16" s="90"/>
      <c r="H16" s="90"/>
    </row>
    <row r="17" spans="1:8" x14ac:dyDescent="0.2">
      <c r="A17" s="88"/>
      <c r="B17" s="88"/>
      <c r="C17" s="88"/>
      <c r="D17" s="88"/>
      <c r="E17" s="88"/>
      <c r="F17" s="88"/>
      <c r="G17" s="88"/>
      <c r="H17" s="88"/>
    </row>
    <row r="18" spans="1:8" x14ac:dyDescent="0.2">
      <c r="A18" s="88"/>
      <c r="B18" s="96"/>
      <c r="C18" s="96"/>
      <c r="D18" s="96"/>
      <c r="E18" s="96"/>
      <c r="F18" s="88"/>
      <c r="G18" s="88"/>
      <c r="H18" s="88"/>
    </row>
    <row r="19" spans="1:8" x14ac:dyDescent="0.2">
      <c r="A19" s="88"/>
      <c r="B19" s="96"/>
      <c r="C19" s="96"/>
      <c r="D19" s="96"/>
      <c r="E19" s="96"/>
      <c r="F19" s="88"/>
      <c r="G19" s="88"/>
      <c r="H19" s="88"/>
    </row>
    <row r="20" spans="1:8" x14ac:dyDescent="0.2">
      <c r="A20" s="88"/>
      <c r="B20" s="109"/>
      <c r="C20" s="110"/>
      <c r="D20" s="110"/>
      <c r="E20" s="110"/>
      <c r="F20" s="97"/>
      <c r="G20" s="88"/>
      <c r="H20" s="88"/>
    </row>
    <row r="21" spans="1:8" x14ac:dyDescent="0.2">
      <c r="A21" s="88"/>
      <c r="B21" s="110"/>
      <c r="C21" s="110"/>
      <c r="D21" s="110"/>
      <c r="E21" s="110"/>
      <c r="F21" s="97"/>
      <c r="G21" s="88"/>
      <c r="H21" s="88"/>
    </row>
    <row r="22" spans="1:8" x14ac:dyDescent="0.2">
      <c r="A22" s="88"/>
      <c r="B22" s="110"/>
      <c r="C22" s="110"/>
      <c r="D22" s="110"/>
      <c r="E22" s="110"/>
      <c r="F22" s="97"/>
      <c r="G22" s="88"/>
      <c r="H22" s="88"/>
    </row>
    <row r="23" spans="1:8" x14ac:dyDescent="0.2">
      <c r="A23" s="88"/>
      <c r="B23" s="110"/>
      <c r="C23" s="110"/>
      <c r="D23" s="110"/>
      <c r="E23" s="110"/>
      <c r="F23" s="97"/>
      <c r="G23" s="88"/>
      <c r="H23" s="88"/>
    </row>
    <row r="24" spans="1:8" x14ac:dyDescent="0.2">
      <c r="A24" s="88"/>
      <c r="B24" s="110"/>
      <c r="C24" s="110"/>
      <c r="D24" s="110"/>
      <c r="E24" s="110"/>
      <c r="F24" s="97"/>
      <c r="G24" s="88"/>
      <c r="H24" s="88"/>
    </row>
    <row r="25" spans="1:8" x14ac:dyDescent="0.2">
      <c r="A25" s="88"/>
      <c r="B25" s="110"/>
      <c r="C25" s="110"/>
      <c r="D25" s="110"/>
      <c r="E25" s="110"/>
      <c r="F25" s="97"/>
      <c r="G25" s="88"/>
      <c r="H25" s="88"/>
    </row>
    <row r="26" spans="1:8" x14ac:dyDescent="0.2">
      <c r="A26" s="88"/>
      <c r="B26" s="110"/>
      <c r="C26" s="110"/>
      <c r="D26" s="110"/>
      <c r="E26" s="110"/>
      <c r="F26" s="97"/>
      <c r="G26" s="88"/>
      <c r="H26" s="88"/>
    </row>
    <row r="27" spans="1:8" x14ac:dyDescent="0.2">
      <c r="A27" s="88"/>
      <c r="B27" s="110"/>
      <c r="C27" s="110"/>
      <c r="D27" s="110"/>
      <c r="E27" s="110"/>
      <c r="F27" s="97"/>
      <c r="G27" s="88"/>
      <c r="H27" s="88"/>
    </row>
    <row r="28" spans="1:8" x14ac:dyDescent="0.2">
      <c r="A28" s="88"/>
      <c r="B28" s="110"/>
      <c r="C28" s="110"/>
      <c r="D28" s="110"/>
      <c r="E28" s="110"/>
      <c r="F28" s="97"/>
      <c r="G28" s="88"/>
      <c r="H28" s="88"/>
    </row>
    <row r="29" spans="1:8" x14ac:dyDescent="0.2">
      <c r="A29" s="88"/>
      <c r="B29" s="110"/>
      <c r="C29" s="110"/>
      <c r="D29" s="110"/>
      <c r="E29" s="110"/>
      <c r="F29" s="97"/>
      <c r="G29" s="88"/>
      <c r="H29" s="88"/>
    </row>
    <row r="30" spans="1:8" x14ac:dyDescent="0.2">
      <c r="A30" s="88"/>
      <c r="B30" s="110"/>
      <c r="C30" s="110"/>
      <c r="D30" s="110"/>
      <c r="E30" s="110"/>
      <c r="F30" s="97"/>
      <c r="G30" s="88"/>
      <c r="H30" s="88"/>
    </row>
    <row r="31" spans="1:8" x14ac:dyDescent="0.2">
      <c r="A31" s="88"/>
      <c r="B31" s="110"/>
      <c r="C31" s="110"/>
      <c r="D31" s="110"/>
      <c r="E31" s="110"/>
      <c r="F31" s="97"/>
      <c r="G31" s="88"/>
      <c r="H31" s="88"/>
    </row>
    <row r="32" spans="1:8" x14ac:dyDescent="0.2">
      <c r="A32" s="88"/>
      <c r="B32" s="110"/>
      <c r="C32" s="110"/>
      <c r="D32" s="110"/>
      <c r="E32" s="110"/>
      <c r="F32" s="97"/>
      <c r="G32" s="88"/>
      <c r="H32" s="88"/>
    </row>
    <row r="33" spans="1:8" x14ac:dyDescent="0.2">
      <c r="A33" s="88"/>
      <c r="B33" s="110"/>
      <c r="C33" s="110"/>
      <c r="D33" s="110"/>
      <c r="E33" s="110"/>
      <c r="F33" s="97"/>
      <c r="G33" s="88"/>
      <c r="H33" s="88"/>
    </row>
    <row r="34" spans="1:8" x14ac:dyDescent="0.2">
      <c r="A34" s="88"/>
      <c r="B34" s="110"/>
      <c r="C34" s="110"/>
      <c r="D34" s="110"/>
      <c r="E34" s="110"/>
      <c r="F34" s="97"/>
      <c r="G34" s="88"/>
      <c r="H34" s="88"/>
    </row>
    <row r="35" spans="1:8" x14ac:dyDescent="0.2">
      <c r="A35" s="88"/>
      <c r="B35" s="110"/>
      <c r="C35" s="110"/>
      <c r="D35" s="110"/>
      <c r="E35" s="110"/>
      <c r="F35" s="97"/>
      <c r="G35" s="88"/>
      <c r="H35" s="88"/>
    </row>
    <row r="36" spans="1:8" x14ac:dyDescent="0.2">
      <c r="A36" s="88"/>
      <c r="B36" s="110"/>
      <c r="C36" s="110"/>
      <c r="D36" s="110"/>
      <c r="E36" s="110"/>
      <c r="F36" s="97"/>
      <c r="G36" s="88"/>
      <c r="H36" s="88"/>
    </row>
    <row r="37" spans="1:8" x14ac:dyDescent="0.2">
      <c r="A37" s="88"/>
      <c r="B37" s="110"/>
      <c r="C37" s="110"/>
      <c r="D37" s="110"/>
      <c r="E37" s="110"/>
      <c r="F37" s="97"/>
      <c r="G37" s="88"/>
      <c r="H37" s="88"/>
    </row>
    <row r="38" spans="1:8" x14ac:dyDescent="0.2">
      <c r="A38" s="88"/>
      <c r="B38" s="110"/>
      <c r="C38" s="110"/>
      <c r="D38" s="110"/>
      <c r="E38" s="110"/>
      <c r="F38" s="97"/>
      <c r="G38" s="88"/>
      <c r="H38" s="88"/>
    </row>
    <row r="39" spans="1:8" x14ac:dyDescent="0.2">
      <c r="A39" s="88"/>
      <c r="B39" s="97"/>
      <c r="C39" s="97"/>
      <c r="D39" s="97"/>
      <c r="E39" s="97"/>
      <c r="F39" s="97"/>
      <c r="G39" s="88"/>
      <c r="H39" s="88"/>
    </row>
    <row r="40" spans="1:8" x14ac:dyDescent="0.2">
      <c r="A40" s="88"/>
      <c r="B40" s="97"/>
      <c r="C40" s="97"/>
      <c r="D40" s="97"/>
      <c r="E40" s="97"/>
      <c r="F40" s="97"/>
      <c r="G40" s="88"/>
      <c r="H40" s="88"/>
    </row>
    <row r="41" spans="1:8" x14ac:dyDescent="0.2">
      <c r="A41" s="88"/>
      <c r="B41" s="88"/>
      <c r="C41" s="88"/>
      <c r="D41" s="88"/>
      <c r="E41" s="88"/>
      <c r="F41" s="88"/>
      <c r="G41" s="88"/>
      <c r="H41" s="88"/>
    </row>
    <row r="42" spans="1:8" x14ac:dyDescent="0.2">
      <c r="A42" s="88"/>
      <c r="B42" s="88"/>
      <c r="C42" s="88"/>
      <c r="D42" s="88"/>
      <c r="E42" s="88"/>
      <c r="F42" s="88"/>
      <c r="G42" s="88"/>
      <c r="H42" s="88"/>
    </row>
    <row r="43" spans="1:8" x14ac:dyDescent="0.2">
      <c r="A43" s="88"/>
      <c r="B43" s="88"/>
      <c r="C43" s="88"/>
      <c r="D43" s="88"/>
      <c r="E43" s="88"/>
      <c r="F43" s="88"/>
      <c r="G43" s="88"/>
      <c r="H43" s="88"/>
    </row>
    <row r="44" spans="1:8" x14ac:dyDescent="0.2">
      <c r="A44" s="88"/>
      <c r="B44" s="88"/>
      <c r="C44" s="88"/>
      <c r="D44" s="88"/>
      <c r="E44" s="88"/>
      <c r="F44" s="88"/>
      <c r="G44" s="88"/>
      <c r="H44" s="88"/>
    </row>
    <row r="45" spans="1:8" x14ac:dyDescent="0.2">
      <c r="A45" s="88"/>
      <c r="B45" s="88"/>
      <c r="C45" s="88"/>
      <c r="D45" s="88"/>
      <c r="E45" s="88"/>
      <c r="F45" s="88"/>
      <c r="G45" s="88"/>
      <c r="H45" s="88"/>
    </row>
    <row r="46" spans="1:8" x14ac:dyDescent="0.2">
      <c r="A46" s="88"/>
      <c r="B46" s="88"/>
      <c r="C46" s="88"/>
      <c r="D46" s="88"/>
      <c r="E46" s="88"/>
      <c r="F46" s="88"/>
      <c r="G46" s="88"/>
      <c r="H46" s="88"/>
    </row>
    <row r="47" spans="1:8" x14ac:dyDescent="0.2">
      <c r="A47" s="88"/>
      <c r="B47" s="88"/>
      <c r="C47" s="88"/>
      <c r="D47" s="88"/>
      <c r="E47" s="88"/>
      <c r="F47" s="88"/>
      <c r="G47" s="88"/>
      <c r="H47" s="88"/>
    </row>
    <row r="48" spans="1:8" s="92" customFormat="1" ht="33" x14ac:dyDescent="0.45">
      <c r="A48" s="90"/>
      <c r="B48" s="98" t="s">
        <v>118</v>
      </c>
      <c r="C48" s="99"/>
      <c r="D48" s="99"/>
      <c r="E48" s="99"/>
      <c r="F48" s="99"/>
      <c r="G48" s="99"/>
      <c r="H48" s="99"/>
    </row>
    <row r="49" spans="1:8" x14ac:dyDescent="0.2">
      <c r="A49" s="88"/>
      <c r="B49" s="100"/>
      <c r="C49" s="100"/>
      <c r="D49" s="100"/>
      <c r="E49" s="100"/>
      <c r="F49" s="100"/>
      <c r="G49" s="100"/>
      <c r="H49" s="100"/>
    </row>
    <row r="50" spans="1:8" x14ac:dyDescent="0.2">
      <c r="A50" s="88"/>
      <c r="B50" s="100"/>
      <c r="C50" s="100"/>
      <c r="D50" s="100"/>
      <c r="E50" s="100"/>
      <c r="F50" s="100"/>
      <c r="G50" s="100"/>
      <c r="H50" s="100"/>
    </row>
    <row r="51" spans="1:8" x14ac:dyDescent="0.2">
      <c r="A51" s="88"/>
      <c r="B51" s="100"/>
      <c r="C51" s="100"/>
      <c r="D51" s="100"/>
      <c r="E51" s="100"/>
      <c r="F51" s="100"/>
      <c r="G51" s="100"/>
      <c r="H51" s="100"/>
    </row>
    <row r="52" spans="1:8" s="92" customFormat="1" x14ac:dyDescent="0.2">
      <c r="A52" s="90"/>
      <c r="B52" s="101" t="s">
        <v>57</v>
      </c>
      <c r="C52" s="99"/>
      <c r="D52" s="99"/>
      <c r="E52" s="99"/>
      <c r="F52" s="99"/>
      <c r="G52" s="99"/>
      <c r="H52" s="99"/>
    </row>
    <row r="53" spans="1:8" s="92" customFormat="1" x14ac:dyDescent="0.2">
      <c r="A53" s="90"/>
      <c r="B53" s="101" t="s">
        <v>132</v>
      </c>
      <c r="C53" s="99"/>
      <c r="D53" s="99"/>
      <c r="E53" s="99"/>
      <c r="F53" s="99"/>
      <c r="G53" s="99"/>
      <c r="H53" s="99"/>
    </row>
    <row r="54" spans="1:8" s="92" customFormat="1" x14ac:dyDescent="0.2">
      <c r="A54" s="90"/>
      <c r="B54" s="101" t="s">
        <v>150</v>
      </c>
      <c r="C54" s="99"/>
      <c r="D54" s="99"/>
      <c r="E54" s="99"/>
      <c r="F54" s="99"/>
      <c r="G54" s="99"/>
      <c r="H54" s="99"/>
    </row>
    <row r="55" spans="1:8" ht="15" customHeight="1" x14ac:dyDescent="0.2">
      <c r="A55" s="88"/>
      <c r="B55" s="100"/>
      <c r="C55" s="100"/>
      <c r="D55" s="100"/>
      <c r="E55" s="100"/>
      <c r="F55" s="100"/>
      <c r="G55" s="100"/>
      <c r="H55" s="100"/>
    </row>
    <row r="56" spans="1:8" s="92" customFormat="1" x14ac:dyDescent="0.2">
      <c r="A56" s="90"/>
      <c r="B56" s="88" t="s">
        <v>110</v>
      </c>
      <c r="C56" s="99"/>
      <c r="D56" s="99"/>
      <c r="E56" s="99"/>
      <c r="F56" s="99"/>
      <c r="G56" s="99"/>
      <c r="H56" s="99"/>
    </row>
    <row r="57" spans="1:8" s="92" customFormat="1" x14ac:dyDescent="0.2">
      <c r="A57" s="90"/>
      <c r="B57" s="102" t="s">
        <v>58</v>
      </c>
      <c r="C57" s="99"/>
      <c r="D57" s="99"/>
      <c r="E57" s="99"/>
      <c r="F57" s="99"/>
      <c r="G57" s="99"/>
      <c r="H57" s="99"/>
    </row>
    <row r="58" spans="1:8" s="92" customFormat="1" x14ac:dyDescent="0.2">
      <c r="A58" s="90"/>
      <c r="B58" s="88" t="s">
        <v>152</v>
      </c>
      <c r="C58" s="99"/>
      <c r="D58" s="99"/>
      <c r="E58" s="99"/>
      <c r="F58" s="99"/>
      <c r="G58" s="99"/>
      <c r="H58" s="99"/>
    </row>
    <row r="59" spans="1:8" ht="15" customHeight="1" x14ac:dyDescent="0.2">
      <c r="A59" s="88"/>
      <c r="B59" s="100"/>
      <c r="C59" s="100"/>
      <c r="D59" s="100"/>
      <c r="E59" s="100"/>
      <c r="F59" s="100"/>
      <c r="G59" s="100"/>
      <c r="H59" s="100"/>
    </row>
    <row r="60" spans="1:8" ht="18" x14ac:dyDescent="0.25">
      <c r="A60" s="88"/>
      <c r="B60" s="103" t="s">
        <v>151</v>
      </c>
      <c r="C60" s="100"/>
      <c r="D60" s="100"/>
      <c r="E60" s="100"/>
      <c r="F60" s="100"/>
      <c r="G60" s="100"/>
      <c r="H60" s="100"/>
    </row>
    <row r="61" spans="1:8" x14ac:dyDescent="0.2">
      <c r="A61" s="88"/>
      <c r="B61" s="104" t="s">
        <v>59</v>
      </c>
      <c r="C61" s="100"/>
      <c r="D61" s="100"/>
      <c r="E61" s="100"/>
      <c r="F61" s="100"/>
      <c r="G61" s="100"/>
      <c r="H61" s="100"/>
    </row>
    <row r="62" spans="1:8" x14ac:dyDescent="0.2">
      <c r="A62" s="88"/>
      <c r="B62" s="100"/>
      <c r="C62" s="100"/>
      <c r="D62" s="100"/>
      <c r="E62" s="100"/>
      <c r="F62" s="100"/>
      <c r="G62" s="100"/>
      <c r="H62" s="100"/>
    </row>
    <row r="63" spans="1:8" x14ac:dyDescent="0.2">
      <c r="A63" s="88"/>
      <c r="B63" s="88"/>
      <c r="C63" s="88"/>
      <c r="D63" s="88"/>
      <c r="E63" s="88"/>
      <c r="F63" s="88"/>
      <c r="G63" s="88"/>
      <c r="H63" s="8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8673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8673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 activeCell="A2" sqref="A2"/>
    </sheetView>
  </sheetViews>
  <sheetFormatPr baseColWidth="10" defaultRowHeight="15.75" x14ac:dyDescent="0.25"/>
  <cols>
    <col min="1" max="1" width="7.4257812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133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81</v>
      </c>
      <c r="J8" s="77" t="s">
        <v>137</v>
      </c>
      <c r="K8" s="77" t="s">
        <v>144</v>
      </c>
      <c r="L8" s="77" t="s">
        <v>145</v>
      </c>
      <c r="M8" s="77" t="s">
        <v>140</v>
      </c>
      <c r="N8" s="77" t="s">
        <v>86</v>
      </c>
      <c r="O8" s="77" t="s">
        <v>146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31">
        <v>698418.88286124787</v>
      </c>
      <c r="D10" s="31">
        <v>95256</v>
      </c>
      <c r="E10" s="31">
        <v>104655.5</v>
      </c>
      <c r="F10" s="31">
        <v>29234</v>
      </c>
      <c r="G10" s="31">
        <v>14027</v>
      </c>
      <c r="H10" s="31">
        <v>7389</v>
      </c>
      <c r="I10" s="31">
        <v>18691.5</v>
      </c>
      <c r="J10" s="31">
        <v>49372.5</v>
      </c>
      <c r="K10" s="31">
        <v>10598.5</v>
      </c>
      <c r="L10" s="31">
        <v>76931</v>
      </c>
      <c r="M10" s="31">
        <v>156192.5</v>
      </c>
      <c r="N10" s="31">
        <v>38968.5</v>
      </c>
      <c r="O10" s="31">
        <v>7721.3828612478319</v>
      </c>
      <c r="P10" s="31">
        <v>29405</v>
      </c>
      <c r="Q10" s="31">
        <v>16438</v>
      </c>
      <c r="R10" s="31">
        <v>28439.5</v>
      </c>
      <c r="S10" s="59">
        <v>15099</v>
      </c>
    </row>
    <row r="11" spans="1:19" s="43" customFormat="1" ht="6" customHeight="1" x14ac:dyDescent="0.2">
      <c r="A11" s="63"/>
      <c r="B11" s="44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59"/>
    </row>
    <row r="12" spans="1:19" s="43" customFormat="1" ht="12.75" x14ac:dyDescent="0.2">
      <c r="A12" s="63"/>
      <c r="B12" s="46" t="s">
        <v>24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0"/>
    </row>
    <row r="13" spans="1:19" s="43" customFormat="1" ht="6" customHeight="1" x14ac:dyDescent="0.2">
      <c r="A13" s="63"/>
      <c r="B13" s="4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60"/>
    </row>
    <row r="14" spans="1:19" s="47" customFormat="1" ht="14.25" x14ac:dyDescent="0.2">
      <c r="A14" s="65" t="s">
        <v>25</v>
      </c>
      <c r="B14" s="46" t="s">
        <v>111</v>
      </c>
      <c r="C14" s="32">
        <v>479545.3143233888</v>
      </c>
      <c r="D14" s="32">
        <v>67525</v>
      </c>
      <c r="E14" s="32">
        <v>74452</v>
      </c>
      <c r="F14" s="32">
        <v>16218</v>
      </c>
      <c r="G14" s="32">
        <v>8589</v>
      </c>
      <c r="H14" s="32">
        <v>5928</v>
      </c>
      <c r="I14" s="32">
        <v>13717</v>
      </c>
      <c r="J14" s="32">
        <v>34934</v>
      </c>
      <c r="K14" s="32">
        <v>6727</v>
      </c>
      <c r="L14" s="32">
        <v>54059</v>
      </c>
      <c r="M14" s="32">
        <v>110606</v>
      </c>
      <c r="N14" s="32">
        <v>25247</v>
      </c>
      <c r="O14" s="32">
        <v>5472.3143233888241</v>
      </c>
      <c r="P14" s="32">
        <v>17653</v>
      </c>
      <c r="Q14" s="32">
        <v>9709</v>
      </c>
      <c r="R14" s="32">
        <v>19341</v>
      </c>
      <c r="S14" s="60">
        <v>9368</v>
      </c>
    </row>
    <row r="15" spans="1:19" s="47" customFormat="1" ht="6" customHeight="1" x14ac:dyDescent="0.2">
      <c r="A15" s="65"/>
      <c r="B15" s="46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60"/>
    </row>
    <row r="16" spans="1:19" s="47" customFormat="1" ht="12.75" x14ac:dyDescent="0.2">
      <c r="A16" s="65" t="s">
        <v>26</v>
      </c>
      <c r="B16" s="46" t="s">
        <v>103</v>
      </c>
      <c r="C16" s="32">
        <v>4158</v>
      </c>
      <c r="D16" s="32">
        <v>501</v>
      </c>
      <c r="E16" s="32">
        <v>1060</v>
      </c>
      <c r="F16" s="32">
        <v>1170</v>
      </c>
      <c r="G16" s="32">
        <v>0</v>
      </c>
      <c r="H16" s="32">
        <v>40</v>
      </c>
      <c r="I16" s="32">
        <v>0</v>
      </c>
      <c r="J16" s="32">
        <v>350</v>
      </c>
      <c r="K16" s="32">
        <v>20</v>
      </c>
      <c r="L16" s="32">
        <v>535</v>
      </c>
      <c r="M16" s="32">
        <v>41</v>
      </c>
      <c r="N16" s="32">
        <v>199</v>
      </c>
      <c r="O16" s="32">
        <v>0</v>
      </c>
      <c r="P16" s="32">
        <v>97</v>
      </c>
      <c r="Q16" s="32">
        <v>0</v>
      </c>
      <c r="R16" s="32">
        <v>19</v>
      </c>
      <c r="S16" s="60">
        <v>126</v>
      </c>
    </row>
    <row r="17" spans="1:19" s="47" customFormat="1" ht="6" customHeight="1" x14ac:dyDescent="0.2">
      <c r="A17" s="65"/>
      <c r="B17" s="4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60"/>
    </row>
    <row r="18" spans="1:19" s="47" customFormat="1" ht="25.5" x14ac:dyDescent="0.2">
      <c r="A18" s="65" t="s">
        <v>27</v>
      </c>
      <c r="B18" s="46" t="s">
        <v>104</v>
      </c>
      <c r="C18" s="32">
        <v>14638.568537859008</v>
      </c>
      <c r="D18" s="32">
        <v>812</v>
      </c>
      <c r="E18" s="32">
        <v>4413</v>
      </c>
      <c r="F18" s="32">
        <v>1271</v>
      </c>
      <c r="G18" s="32">
        <v>383</v>
      </c>
      <c r="H18" s="32">
        <v>403</v>
      </c>
      <c r="I18" s="32">
        <v>827</v>
      </c>
      <c r="J18" s="32">
        <v>2572</v>
      </c>
      <c r="K18" s="32">
        <v>135</v>
      </c>
      <c r="L18" s="32">
        <v>2080</v>
      </c>
      <c r="M18" s="32">
        <v>869</v>
      </c>
      <c r="N18" s="32">
        <v>0</v>
      </c>
      <c r="O18" s="32">
        <v>23.568537859007854</v>
      </c>
      <c r="P18" s="32">
        <v>134</v>
      </c>
      <c r="Q18" s="32">
        <v>690</v>
      </c>
      <c r="R18" s="32">
        <v>0</v>
      </c>
      <c r="S18" s="60">
        <v>26</v>
      </c>
    </row>
    <row r="19" spans="1:19" s="47" customFormat="1" ht="6" customHeight="1" x14ac:dyDescent="0.2">
      <c r="A19" s="65"/>
      <c r="B19" s="4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60"/>
    </row>
    <row r="20" spans="1:19" s="47" customFormat="1" ht="27" x14ac:dyDescent="0.2">
      <c r="A20" s="65" t="s">
        <v>28</v>
      </c>
      <c r="B20" s="46" t="s">
        <v>112</v>
      </c>
      <c r="C20" s="32">
        <v>22697</v>
      </c>
      <c r="D20" s="32">
        <v>3970</v>
      </c>
      <c r="E20" s="32">
        <v>37</v>
      </c>
      <c r="F20" s="32">
        <v>1390</v>
      </c>
      <c r="G20" s="32">
        <v>0</v>
      </c>
      <c r="H20" s="32">
        <v>0</v>
      </c>
      <c r="I20" s="32">
        <v>16</v>
      </c>
      <c r="J20" s="32">
        <v>0</v>
      </c>
      <c r="K20" s="32">
        <v>0</v>
      </c>
      <c r="L20" s="32">
        <v>0</v>
      </c>
      <c r="M20" s="32">
        <v>10343</v>
      </c>
      <c r="N20" s="32">
        <v>4187</v>
      </c>
      <c r="O20" s="32">
        <v>0</v>
      </c>
      <c r="P20" s="32">
        <v>0</v>
      </c>
      <c r="Q20" s="32">
        <v>0</v>
      </c>
      <c r="R20" s="32">
        <v>2479</v>
      </c>
      <c r="S20" s="60">
        <v>275</v>
      </c>
    </row>
    <row r="21" spans="1:19" s="47" customFormat="1" ht="6" customHeight="1" x14ac:dyDescent="0.2">
      <c r="A21" s="65"/>
      <c r="B21" s="4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60"/>
    </row>
    <row r="22" spans="1:19" s="47" customFormat="1" ht="26.25" customHeight="1" x14ac:dyDescent="0.2">
      <c r="A22" s="65" t="s">
        <v>29</v>
      </c>
      <c r="B22" s="46" t="s">
        <v>105</v>
      </c>
      <c r="C22" s="32">
        <v>167330</v>
      </c>
      <c r="D22" s="32">
        <v>21291</v>
      </c>
      <c r="E22" s="32">
        <v>21901</v>
      </c>
      <c r="F22" s="32">
        <v>8403</v>
      </c>
      <c r="G22" s="32">
        <v>4866</v>
      </c>
      <c r="H22" s="32">
        <v>933</v>
      </c>
      <c r="I22" s="32">
        <v>3687</v>
      </c>
      <c r="J22" s="32">
        <v>11145</v>
      </c>
      <c r="K22" s="32">
        <v>3241</v>
      </c>
      <c r="L22" s="32">
        <v>19543</v>
      </c>
      <c r="M22" s="32">
        <v>32741</v>
      </c>
      <c r="N22" s="32">
        <v>8998</v>
      </c>
      <c r="O22" s="32">
        <v>2151</v>
      </c>
      <c r="P22" s="32">
        <v>11146</v>
      </c>
      <c r="Q22" s="32">
        <v>5904</v>
      </c>
      <c r="R22" s="32">
        <v>6289</v>
      </c>
      <c r="S22" s="60">
        <v>5091</v>
      </c>
    </row>
    <row r="23" spans="1:19" s="47" customFormat="1" ht="6" customHeight="1" x14ac:dyDescent="0.2">
      <c r="A23" s="65"/>
      <c r="B23" s="46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60"/>
    </row>
    <row r="24" spans="1:19" s="47" customFormat="1" ht="27.75" customHeight="1" x14ac:dyDescent="0.2">
      <c r="A24" s="65" t="s">
        <v>30</v>
      </c>
      <c r="B24" s="46" t="s">
        <v>113</v>
      </c>
      <c r="C24" s="32">
        <v>10050</v>
      </c>
      <c r="D24" s="32">
        <v>1157</v>
      </c>
      <c r="E24" s="32">
        <v>2792.5</v>
      </c>
      <c r="F24" s="32">
        <v>782</v>
      </c>
      <c r="G24" s="32">
        <v>189</v>
      </c>
      <c r="H24" s="32">
        <v>85</v>
      </c>
      <c r="I24" s="32">
        <v>444.5</v>
      </c>
      <c r="J24" s="32">
        <v>371.5</v>
      </c>
      <c r="K24" s="32">
        <v>475.5</v>
      </c>
      <c r="L24" s="32">
        <v>714</v>
      </c>
      <c r="M24" s="32">
        <v>1592.5</v>
      </c>
      <c r="N24" s="32">
        <v>337.5</v>
      </c>
      <c r="O24" s="32">
        <v>74.5</v>
      </c>
      <c r="P24" s="32">
        <v>375</v>
      </c>
      <c r="Q24" s="32">
        <v>135</v>
      </c>
      <c r="R24" s="32">
        <v>311.5</v>
      </c>
      <c r="S24" s="60">
        <v>213</v>
      </c>
    </row>
    <row r="25" spans="1:19" s="47" customFormat="1" ht="6" customHeight="1" x14ac:dyDescent="0.2">
      <c r="A25" s="65"/>
      <c r="B25" s="46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60"/>
    </row>
    <row r="26" spans="1:19" s="43" customFormat="1" ht="12.75" x14ac:dyDescent="0.2">
      <c r="A26" s="63" t="s">
        <v>31</v>
      </c>
      <c r="B26" s="44" t="s">
        <v>3</v>
      </c>
      <c r="C26" s="2">
        <v>266194.43146214099</v>
      </c>
      <c r="D26" s="31">
        <v>61618</v>
      </c>
      <c r="E26" s="31">
        <v>24716</v>
      </c>
      <c r="F26" s="31">
        <v>6633</v>
      </c>
      <c r="G26" s="31">
        <v>2647</v>
      </c>
      <c r="H26" s="31">
        <v>3171</v>
      </c>
      <c r="I26" s="31">
        <v>4542</v>
      </c>
      <c r="J26" s="31">
        <v>17746</v>
      </c>
      <c r="K26" s="31">
        <v>2073</v>
      </c>
      <c r="L26" s="31">
        <v>38920</v>
      </c>
      <c r="M26" s="31">
        <v>59689</v>
      </c>
      <c r="N26" s="31">
        <v>14537</v>
      </c>
      <c r="O26" s="31">
        <v>3461.4314621409917</v>
      </c>
      <c r="P26" s="31">
        <v>6539</v>
      </c>
      <c r="Q26" s="31">
        <v>3822</v>
      </c>
      <c r="R26" s="31">
        <v>12732</v>
      </c>
      <c r="S26" s="59">
        <v>3348</v>
      </c>
    </row>
    <row r="27" spans="1:19" s="43" customFormat="1" ht="6" customHeight="1" x14ac:dyDescent="0.2">
      <c r="A27" s="63"/>
      <c r="B27" s="44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9"/>
    </row>
    <row r="28" spans="1:19" s="43" customFormat="1" ht="12.75" x14ac:dyDescent="0.2">
      <c r="A28" s="63"/>
      <c r="B28" s="46" t="s">
        <v>24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60"/>
    </row>
    <row r="29" spans="1:19" s="43" customFormat="1" ht="6" customHeight="1" x14ac:dyDescent="0.2">
      <c r="A29" s="63"/>
      <c r="B29" s="4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0"/>
    </row>
    <row r="30" spans="1:19" s="47" customFormat="1" ht="38.25" x14ac:dyDescent="0.2">
      <c r="A30" s="65" t="s">
        <v>32</v>
      </c>
      <c r="B30" s="46" t="s">
        <v>106</v>
      </c>
      <c r="C30" s="32">
        <v>22552</v>
      </c>
      <c r="D30" s="32">
        <v>11622</v>
      </c>
      <c r="E30" s="32">
        <v>0</v>
      </c>
      <c r="F30" s="32">
        <v>0</v>
      </c>
      <c r="G30" s="32">
        <v>268</v>
      </c>
      <c r="H30" s="32">
        <v>1456</v>
      </c>
      <c r="I30" s="32">
        <v>10</v>
      </c>
      <c r="J30" s="32">
        <v>5149</v>
      </c>
      <c r="K30" s="32">
        <v>0</v>
      </c>
      <c r="L30" s="32">
        <v>1490</v>
      </c>
      <c r="M30" s="32">
        <v>0</v>
      </c>
      <c r="N30" s="32">
        <v>2557</v>
      </c>
      <c r="O30" s="32">
        <v>0</v>
      </c>
      <c r="P30" s="32">
        <v>0</v>
      </c>
      <c r="Q30" s="32">
        <v>0</v>
      </c>
      <c r="R30" s="32">
        <v>0</v>
      </c>
      <c r="S30" s="60">
        <v>0</v>
      </c>
    </row>
    <row r="31" spans="1:19" s="47" customFormat="1" ht="6" customHeight="1" x14ac:dyDescent="0.2">
      <c r="A31" s="65"/>
      <c r="B31" s="4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60"/>
    </row>
    <row r="32" spans="1:19" s="47" customFormat="1" ht="12.75" x14ac:dyDescent="0.2">
      <c r="A32" s="65" t="s">
        <v>33</v>
      </c>
      <c r="B32" s="46" t="s">
        <v>91</v>
      </c>
      <c r="C32" s="32">
        <v>53639.761096605747</v>
      </c>
      <c r="D32" s="32">
        <v>23725</v>
      </c>
      <c r="E32" s="32">
        <v>3662</v>
      </c>
      <c r="F32" s="32">
        <v>12</v>
      </c>
      <c r="G32" s="32">
        <v>0</v>
      </c>
      <c r="H32" s="32">
        <v>0</v>
      </c>
      <c r="I32" s="32">
        <v>216</v>
      </c>
      <c r="J32" s="32">
        <v>95</v>
      </c>
      <c r="K32" s="32">
        <v>0</v>
      </c>
      <c r="L32" s="32">
        <v>0</v>
      </c>
      <c r="M32" s="32">
        <v>22200</v>
      </c>
      <c r="N32" s="32">
        <v>0</v>
      </c>
      <c r="O32" s="32">
        <v>1839.7610966057439</v>
      </c>
      <c r="P32" s="32">
        <v>840</v>
      </c>
      <c r="Q32" s="32">
        <v>648</v>
      </c>
      <c r="R32" s="32">
        <v>402</v>
      </c>
      <c r="S32" s="60">
        <v>0</v>
      </c>
    </row>
    <row r="33" spans="1:19" s="47" customFormat="1" ht="6" customHeight="1" x14ac:dyDescent="0.2">
      <c r="A33" s="65"/>
      <c r="B33" s="46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60"/>
    </row>
    <row r="34" spans="1:19" s="47" customFormat="1" ht="25.5" x14ac:dyDescent="0.2">
      <c r="A34" s="65" t="s">
        <v>96</v>
      </c>
      <c r="B34" s="46" t="s">
        <v>92</v>
      </c>
      <c r="C34" s="32">
        <v>47354.761096605747</v>
      </c>
      <c r="D34" s="32">
        <v>23477</v>
      </c>
      <c r="E34" s="32">
        <v>249</v>
      </c>
      <c r="F34" s="32">
        <v>0</v>
      </c>
      <c r="G34" s="32">
        <v>0</v>
      </c>
      <c r="H34" s="32">
        <v>0</v>
      </c>
      <c r="I34" s="32">
        <v>216</v>
      </c>
      <c r="J34" s="32">
        <v>0</v>
      </c>
      <c r="K34" s="32">
        <v>0</v>
      </c>
      <c r="L34" s="32">
        <v>0</v>
      </c>
      <c r="M34" s="32">
        <v>22200</v>
      </c>
      <c r="N34" s="32">
        <v>0</v>
      </c>
      <c r="O34" s="32">
        <v>865.76109660574389</v>
      </c>
      <c r="P34" s="32">
        <v>0</v>
      </c>
      <c r="Q34" s="32">
        <v>347</v>
      </c>
      <c r="R34" s="32">
        <v>0</v>
      </c>
      <c r="S34" s="60">
        <v>0</v>
      </c>
    </row>
    <row r="35" spans="1:19" s="47" customFormat="1" ht="6" customHeight="1" x14ac:dyDescent="0.2">
      <c r="A35" s="65"/>
      <c r="B35" s="46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60"/>
    </row>
    <row r="36" spans="1:19" s="47" customFormat="1" ht="12.75" x14ac:dyDescent="0.2">
      <c r="A36" s="65" t="s">
        <v>97</v>
      </c>
      <c r="B36" s="46" t="s">
        <v>94</v>
      </c>
      <c r="C36" s="32">
        <v>6285</v>
      </c>
      <c r="D36" s="32">
        <v>248</v>
      </c>
      <c r="E36" s="32">
        <v>3413</v>
      </c>
      <c r="F36" s="32">
        <v>12</v>
      </c>
      <c r="G36" s="32">
        <v>0</v>
      </c>
      <c r="H36" s="32">
        <v>0</v>
      </c>
      <c r="I36" s="32">
        <v>0</v>
      </c>
      <c r="J36" s="32">
        <v>95</v>
      </c>
      <c r="K36" s="32">
        <v>0</v>
      </c>
      <c r="L36" s="32">
        <v>0</v>
      </c>
      <c r="M36" s="32">
        <v>0</v>
      </c>
      <c r="N36" s="32">
        <v>0</v>
      </c>
      <c r="O36" s="32">
        <v>974</v>
      </c>
      <c r="P36" s="32">
        <v>840</v>
      </c>
      <c r="Q36" s="32">
        <v>301</v>
      </c>
      <c r="R36" s="32">
        <v>402</v>
      </c>
      <c r="S36" s="60">
        <v>0</v>
      </c>
    </row>
    <row r="37" spans="1:19" s="47" customFormat="1" ht="6" customHeight="1" x14ac:dyDescent="0.2">
      <c r="A37" s="65"/>
      <c r="B37" s="46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60"/>
    </row>
    <row r="38" spans="1:19" s="47" customFormat="1" ht="12.75" x14ac:dyDescent="0.2">
      <c r="A38" s="65" t="s">
        <v>34</v>
      </c>
      <c r="B38" s="46" t="s">
        <v>102</v>
      </c>
      <c r="C38" s="32">
        <v>131575</v>
      </c>
      <c r="D38" s="32">
        <v>17762</v>
      </c>
      <c r="E38" s="32">
        <v>14640</v>
      </c>
      <c r="F38" s="32">
        <v>5226</v>
      </c>
      <c r="G38" s="32">
        <v>108</v>
      </c>
      <c r="H38" s="32">
        <v>1309</v>
      </c>
      <c r="I38" s="32">
        <v>3664</v>
      </c>
      <c r="J38" s="32">
        <v>8117</v>
      </c>
      <c r="K38" s="32">
        <v>766</v>
      </c>
      <c r="L38" s="32">
        <v>32179</v>
      </c>
      <c r="M38" s="32">
        <v>21613</v>
      </c>
      <c r="N38" s="32">
        <v>8956</v>
      </c>
      <c r="O38" s="32">
        <v>470</v>
      </c>
      <c r="P38" s="32">
        <v>3567</v>
      </c>
      <c r="Q38" s="32">
        <v>1522</v>
      </c>
      <c r="R38" s="32">
        <v>9445</v>
      </c>
      <c r="S38" s="60">
        <v>2231</v>
      </c>
    </row>
    <row r="39" spans="1:19" s="47" customFormat="1" ht="6" customHeight="1" x14ac:dyDescent="0.2">
      <c r="A39" s="65"/>
      <c r="B39" s="46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60"/>
    </row>
    <row r="40" spans="1:19" s="47" customFormat="1" ht="25.5" x14ac:dyDescent="0.2">
      <c r="A40" s="65" t="s">
        <v>98</v>
      </c>
      <c r="B40" s="46" t="s">
        <v>93</v>
      </c>
      <c r="C40" s="32">
        <v>41355</v>
      </c>
      <c r="D40" s="32">
        <v>7312</v>
      </c>
      <c r="E40" s="32">
        <v>0</v>
      </c>
      <c r="F40" s="32">
        <v>2077</v>
      </c>
      <c r="G40" s="32">
        <v>0</v>
      </c>
      <c r="H40" s="32">
        <v>0</v>
      </c>
      <c r="I40" s="32">
        <v>45</v>
      </c>
      <c r="J40" s="32">
        <v>1062</v>
      </c>
      <c r="K40" s="32">
        <v>0</v>
      </c>
      <c r="L40" s="32">
        <v>20568</v>
      </c>
      <c r="M40" s="32">
        <v>0</v>
      </c>
      <c r="N40" s="32">
        <v>5934</v>
      </c>
      <c r="O40" s="32">
        <v>0</v>
      </c>
      <c r="P40" s="32">
        <v>0</v>
      </c>
      <c r="Q40" s="32">
        <v>0</v>
      </c>
      <c r="R40" s="32">
        <v>3403</v>
      </c>
      <c r="S40" s="60">
        <v>954</v>
      </c>
    </row>
    <row r="41" spans="1:19" s="47" customFormat="1" ht="6" customHeight="1" x14ac:dyDescent="0.2">
      <c r="A41" s="65"/>
      <c r="B41" s="46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60"/>
    </row>
    <row r="42" spans="1:19" s="47" customFormat="1" ht="27" x14ac:dyDescent="0.2">
      <c r="A42" s="65" t="s">
        <v>99</v>
      </c>
      <c r="B42" s="46" t="s">
        <v>114</v>
      </c>
      <c r="C42" s="32">
        <v>72450</v>
      </c>
      <c r="D42" s="32">
        <v>8984</v>
      </c>
      <c r="E42" s="32">
        <v>10327</v>
      </c>
      <c r="F42" s="32">
        <v>3149</v>
      </c>
      <c r="G42" s="32">
        <v>0</v>
      </c>
      <c r="H42" s="32">
        <v>1284</v>
      </c>
      <c r="I42" s="32">
        <v>3619</v>
      </c>
      <c r="J42" s="32">
        <v>5975</v>
      </c>
      <c r="K42" s="32">
        <v>634</v>
      </c>
      <c r="L42" s="32">
        <v>9665</v>
      </c>
      <c r="M42" s="32">
        <v>16071</v>
      </c>
      <c r="N42" s="32">
        <v>2905</v>
      </c>
      <c r="O42" s="32">
        <v>470</v>
      </c>
      <c r="P42" s="32">
        <v>3415</v>
      </c>
      <c r="Q42" s="32">
        <v>1522</v>
      </c>
      <c r="R42" s="32">
        <v>3153</v>
      </c>
      <c r="S42" s="60">
        <v>1277</v>
      </c>
    </row>
    <row r="43" spans="1:19" s="47" customFormat="1" ht="6" customHeight="1" x14ac:dyDescent="0.2">
      <c r="A43" s="65"/>
      <c r="B43" s="4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60"/>
    </row>
    <row r="44" spans="1:19" s="47" customFormat="1" ht="27" x14ac:dyDescent="0.2">
      <c r="A44" s="65" t="s">
        <v>100</v>
      </c>
      <c r="B44" s="46" t="s">
        <v>115</v>
      </c>
      <c r="C44" s="32">
        <v>17370</v>
      </c>
      <c r="D44" s="32">
        <v>1466</v>
      </c>
      <c r="E44" s="32">
        <v>4313</v>
      </c>
      <c r="F44" s="32">
        <v>0</v>
      </c>
      <c r="G44" s="32">
        <v>108</v>
      </c>
      <c r="H44" s="32">
        <v>25</v>
      </c>
      <c r="I44" s="32">
        <v>0</v>
      </c>
      <c r="J44" s="32">
        <v>680</v>
      </c>
      <c r="K44" s="32">
        <v>132</v>
      </c>
      <c r="L44" s="32">
        <v>1946</v>
      </c>
      <c r="M44" s="32">
        <v>5542</v>
      </c>
      <c r="N44" s="32">
        <v>117</v>
      </c>
      <c r="O44" s="32">
        <v>0</v>
      </c>
      <c r="P44" s="32">
        <v>152</v>
      </c>
      <c r="Q44" s="32">
        <v>0</v>
      </c>
      <c r="R44" s="32">
        <v>2889</v>
      </c>
      <c r="S44" s="60">
        <v>0</v>
      </c>
    </row>
    <row r="45" spans="1:19" s="47" customFormat="1" ht="6" customHeight="1" x14ac:dyDescent="0.2">
      <c r="A45" s="65"/>
      <c r="B45" s="4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60"/>
    </row>
    <row r="46" spans="1:19" s="47" customFormat="1" ht="39.75" x14ac:dyDescent="0.2">
      <c r="A46" s="65" t="s">
        <v>101</v>
      </c>
      <c r="B46" s="46" t="s">
        <v>116</v>
      </c>
      <c r="C46" s="32">
        <v>400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400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60">
        <v>0</v>
      </c>
    </row>
    <row r="47" spans="1:19" s="47" customFormat="1" ht="6" customHeight="1" x14ac:dyDescent="0.2">
      <c r="A47" s="65"/>
      <c r="B47" s="46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60"/>
    </row>
    <row r="48" spans="1:19" s="47" customFormat="1" ht="25.5" x14ac:dyDescent="0.2">
      <c r="A48" s="65" t="s">
        <v>35</v>
      </c>
      <c r="B48" s="46" t="s">
        <v>38</v>
      </c>
      <c r="C48" s="32">
        <v>3828.670365535248</v>
      </c>
      <c r="D48" s="32">
        <v>3417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411.67036553524787</v>
      </c>
      <c r="P48" s="32">
        <v>0</v>
      </c>
      <c r="Q48" s="32">
        <v>0</v>
      </c>
      <c r="R48" s="32">
        <v>0</v>
      </c>
      <c r="S48" s="60">
        <v>0</v>
      </c>
    </row>
    <row r="49" spans="1:19" s="47" customFormat="1" ht="6" customHeight="1" x14ac:dyDescent="0.2">
      <c r="A49" s="65"/>
      <c r="B49" s="4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60"/>
    </row>
    <row r="50" spans="1:19" s="47" customFormat="1" ht="25.5" x14ac:dyDescent="0.2">
      <c r="A50" s="65" t="s">
        <v>36</v>
      </c>
      <c r="B50" s="46" t="s">
        <v>39</v>
      </c>
      <c r="C50" s="32">
        <v>44760</v>
      </c>
      <c r="D50" s="32">
        <v>4229</v>
      </c>
      <c r="E50" s="32">
        <v>5262</v>
      </c>
      <c r="F50" s="32">
        <v>1259</v>
      </c>
      <c r="G50" s="32">
        <v>1864</v>
      </c>
      <c r="H50" s="32">
        <v>280</v>
      </c>
      <c r="I50" s="32">
        <v>477</v>
      </c>
      <c r="J50" s="32">
        <v>3758</v>
      </c>
      <c r="K50" s="32">
        <v>1091</v>
      </c>
      <c r="L50" s="32">
        <v>4489</v>
      </c>
      <c r="M50" s="32">
        <v>12654</v>
      </c>
      <c r="N50" s="32">
        <v>2367</v>
      </c>
      <c r="O50" s="32">
        <v>635</v>
      </c>
      <c r="P50" s="32">
        <v>1822</v>
      </c>
      <c r="Q50" s="32">
        <v>1352</v>
      </c>
      <c r="R50" s="32">
        <v>2241</v>
      </c>
      <c r="S50" s="60">
        <v>980</v>
      </c>
    </row>
    <row r="51" spans="1:19" s="47" customFormat="1" ht="6" customHeight="1" x14ac:dyDescent="0.2">
      <c r="A51" s="65"/>
      <c r="B51" s="4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60"/>
    </row>
    <row r="52" spans="1:19" s="47" customFormat="1" ht="12.75" x14ac:dyDescent="0.2">
      <c r="A52" s="65" t="s">
        <v>37</v>
      </c>
      <c r="B52" s="46" t="s">
        <v>40</v>
      </c>
      <c r="C52" s="32">
        <v>9839</v>
      </c>
      <c r="D52" s="32">
        <v>863</v>
      </c>
      <c r="E52" s="32">
        <v>1152</v>
      </c>
      <c r="F52" s="32">
        <v>136</v>
      </c>
      <c r="G52" s="32">
        <v>407</v>
      </c>
      <c r="H52" s="32">
        <v>126</v>
      </c>
      <c r="I52" s="32">
        <v>175</v>
      </c>
      <c r="J52" s="32">
        <v>627</v>
      </c>
      <c r="K52" s="32">
        <v>216</v>
      </c>
      <c r="L52" s="32">
        <v>762</v>
      </c>
      <c r="M52" s="32">
        <v>3222</v>
      </c>
      <c r="N52" s="32">
        <v>657</v>
      </c>
      <c r="O52" s="32">
        <v>105</v>
      </c>
      <c r="P52" s="32">
        <v>310</v>
      </c>
      <c r="Q52" s="32">
        <v>300</v>
      </c>
      <c r="R52" s="32">
        <v>644</v>
      </c>
      <c r="S52" s="60">
        <v>137</v>
      </c>
    </row>
    <row r="53" spans="1:19" s="47" customFormat="1" ht="6" customHeight="1" x14ac:dyDescent="0.2">
      <c r="A53" s="65"/>
      <c r="B53" s="46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60"/>
    </row>
    <row r="54" spans="1:19" s="47" customFormat="1" ht="27" x14ac:dyDescent="0.2">
      <c r="A54" s="65" t="s">
        <v>41</v>
      </c>
      <c r="B54" s="46" t="s">
        <v>117</v>
      </c>
      <c r="C54" s="32">
        <v>22108.685676611174</v>
      </c>
      <c r="D54" s="32">
        <v>0</v>
      </c>
      <c r="E54" s="32">
        <v>2195</v>
      </c>
      <c r="F54" s="32">
        <v>858</v>
      </c>
      <c r="G54" s="32">
        <v>1960</v>
      </c>
      <c r="H54" s="32">
        <v>0</v>
      </c>
      <c r="I54" s="32">
        <v>99</v>
      </c>
      <c r="J54" s="32">
        <v>1706</v>
      </c>
      <c r="K54" s="32">
        <v>1377</v>
      </c>
      <c r="L54" s="32">
        <v>13</v>
      </c>
      <c r="M54" s="32">
        <v>9693</v>
      </c>
      <c r="N54" s="32">
        <v>136</v>
      </c>
      <c r="O54" s="32">
        <v>78.685676611175197</v>
      </c>
      <c r="P54" s="32">
        <v>1649</v>
      </c>
      <c r="Q54" s="32">
        <v>0</v>
      </c>
      <c r="R54" s="32">
        <v>2344</v>
      </c>
      <c r="S54" s="60">
        <v>0</v>
      </c>
    </row>
    <row r="55" spans="1:19" s="47" customFormat="1" ht="6" customHeight="1" x14ac:dyDescent="0.2">
      <c r="A55" s="65"/>
      <c r="B55" s="46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60"/>
    </row>
    <row r="56" spans="1:19" s="43" customFormat="1" ht="12.75" x14ac:dyDescent="0.2">
      <c r="A56" s="63" t="s">
        <v>42</v>
      </c>
      <c r="B56" s="44" t="s">
        <v>4</v>
      </c>
      <c r="C56" s="31">
        <v>519445.51359724614</v>
      </c>
      <c r="D56" s="31">
        <v>78986</v>
      </c>
      <c r="E56" s="31">
        <v>65036</v>
      </c>
      <c r="F56" s="31">
        <v>21623</v>
      </c>
      <c r="G56" s="31">
        <v>14402</v>
      </c>
      <c r="H56" s="31">
        <v>4141</v>
      </c>
      <c r="I56" s="31">
        <v>11045</v>
      </c>
      <c r="J56" s="31">
        <v>41148</v>
      </c>
      <c r="K56" s="31">
        <v>6716</v>
      </c>
      <c r="L56" s="31">
        <v>54096</v>
      </c>
      <c r="M56" s="31">
        <v>138940</v>
      </c>
      <c r="N56" s="31">
        <v>23571</v>
      </c>
      <c r="O56" s="31">
        <v>6900.5135972461276</v>
      </c>
      <c r="P56" s="31">
        <v>17856</v>
      </c>
      <c r="Q56" s="31">
        <v>8737</v>
      </c>
      <c r="R56" s="31">
        <v>17007</v>
      </c>
      <c r="S56" s="59">
        <v>9241</v>
      </c>
    </row>
    <row r="57" spans="1:19" s="43" customFormat="1" ht="6" customHeight="1" x14ac:dyDescent="0.2">
      <c r="A57" s="63"/>
      <c r="B57" s="4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9"/>
    </row>
    <row r="58" spans="1:19" s="43" customFormat="1" ht="12.75" x14ac:dyDescent="0.2">
      <c r="A58" s="63"/>
      <c r="B58" s="46" t="s">
        <v>24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60"/>
    </row>
    <row r="59" spans="1:19" s="43" customFormat="1" ht="6" customHeight="1" x14ac:dyDescent="0.2">
      <c r="A59" s="63"/>
      <c r="B59" s="46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60"/>
    </row>
    <row r="60" spans="1:19" s="47" customFormat="1" ht="25.5" x14ac:dyDescent="0.2">
      <c r="A60" s="65" t="s">
        <v>43</v>
      </c>
      <c r="B60" s="46" t="s">
        <v>44</v>
      </c>
      <c r="C60" s="32">
        <v>62395.513597246128</v>
      </c>
      <c r="D60" s="32">
        <v>0</v>
      </c>
      <c r="E60" s="32">
        <v>20780</v>
      </c>
      <c r="F60" s="32">
        <v>2134</v>
      </c>
      <c r="G60" s="32">
        <v>1344</v>
      </c>
      <c r="H60" s="32">
        <v>478</v>
      </c>
      <c r="I60" s="32">
        <v>0</v>
      </c>
      <c r="J60" s="32">
        <v>9353</v>
      </c>
      <c r="K60" s="32">
        <v>0</v>
      </c>
      <c r="L60" s="32">
        <v>9380</v>
      </c>
      <c r="M60" s="32">
        <v>10706</v>
      </c>
      <c r="N60" s="32">
        <v>1176</v>
      </c>
      <c r="O60" s="32">
        <v>2334.5135972461276</v>
      </c>
      <c r="P60" s="32">
        <v>2783</v>
      </c>
      <c r="Q60" s="32">
        <v>1105</v>
      </c>
      <c r="R60" s="32">
        <v>0</v>
      </c>
      <c r="S60" s="60">
        <v>822</v>
      </c>
    </row>
    <row r="61" spans="1:19" s="47" customFormat="1" ht="6" customHeight="1" x14ac:dyDescent="0.2">
      <c r="A61" s="65"/>
      <c r="B61" s="46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60"/>
    </row>
    <row r="62" spans="1:19" s="47" customFormat="1" ht="25.5" x14ac:dyDescent="0.2">
      <c r="A62" s="65" t="s">
        <v>45</v>
      </c>
      <c r="B62" s="46" t="s">
        <v>46</v>
      </c>
      <c r="C62" s="32">
        <v>67793</v>
      </c>
      <c r="D62" s="32">
        <v>23231</v>
      </c>
      <c r="E62" s="32">
        <v>0</v>
      </c>
      <c r="F62" s="32">
        <v>2561</v>
      </c>
      <c r="G62" s="32">
        <v>1697</v>
      </c>
      <c r="H62" s="32">
        <v>429</v>
      </c>
      <c r="I62" s="32">
        <v>499</v>
      </c>
      <c r="J62" s="32">
        <v>5782</v>
      </c>
      <c r="K62" s="32">
        <v>924</v>
      </c>
      <c r="L62" s="32">
        <v>9433</v>
      </c>
      <c r="M62" s="32">
        <v>10130</v>
      </c>
      <c r="N62" s="32">
        <v>3855</v>
      </c>
      <c r="O62" s="32">
        <v>479</v>
      </c>
      <c r="P62" s="32">
        <v>2834</v>
      </c>
      <c r="Q62" s="32">
        <v>749</v>
      </c>
      <c r="R62" s="32">
        <v>3949</v>
      </c>
      <c r="S62" s="60">
        <v>1241</v>
      </c>
    </row>
    <row r="63" spans="1:19" s="47" customFormat="1" ht="6" customHeight="1" x14ac:dyDescent="0.2">
      <c r="A63" s="65"/>
      <c r="B63" s="46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60"/>
    </row>
    <row r="64" spans="1:19" s="47" customFormat="1" ht="12.75" x14ac:dyDescent="0.2">
      <c r="A64" s="65" t="s">
        <v>47</v>
      </c>
      <c r="B64" s="46" t="s">
        <v>48</v>
      </c>
      <c r="C64" s="32">
        <v>43038</v>
      </c>
      <c r="D64" s="32">
        <v>15638</v>
      </c>
      <c r="E64" s="32">
        <v>0</v>
      </c>
      <c r="F64" s="32">
        <v>0</v>
      </c>
      <c r="G64" s="32">
        <v>0</v>
      </c>
      <c r="H64" s="32">
        <v>0</v>
      </c>
      <c r="I64" s="32">
        <v>607</v>
      </c>
      <c r="J64" s="32">
        <v>0</v>
      </c>
      <c r="K64" s="32">
        <v>0</v>
      </c>
      <c r="L64" s="32">
        <v>0</v>
      </c>
      <c r="M64" s="32">
        <v>26793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60">
        <v>0</v>
      </c>
    </row>
    <row r="65" spans="1:19" s="47" customFormat="1" ht="6" customHeight="1" x14ac:dyDescent="0.2">
      <c r="A65" s="65"/>
      <c r="B65" s="46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60"/>
    </row>
    <row r="66" spans="1:19" s="47" customFormat="1" ht="12.75" x14ac:dyDescent="0.2">
      <c r="A66" s="65" t="s">
        <v>49</v>
      </c>
      <c r="B66" s="46" t="s">
        <v>90</v>
      </c>
      <c r="C66" s="32">
        <v>346219</v>
      </c>
      <c r="D66" s="32">
        <v>40117</v>
      </c>
      <c r="E66" s="32">
        <v>44256</v>
      </c>
      <c r="F66" s="32">
        <v>16928</v>
      </c>
      <c r="G66" s="32">
        <v>11361</v>
      </c>
      <c r="H66" s="32">
        <v>3234</v>
      </c>
      <c r="I66" s="32">
        <v>9939</v>
      </c>
      <c r="J66" s="32">
        <v>26013</v>
      </c>
      <c r="K66" s="32">
        <v>5792</v>
      </c>
      <c r="L66" s="32">
        <v>35283</v>
      </c>
      <c r="M66" s="32">
        <v>91311</v>
      </c>
      <c r="N66" s="32">
        <v>18540</v>
      </c>
      <c r="O66" s="32">
        <v>4087</v>
      </c>
      <c r="P66" s="32">
        <v>12239</v>
      </c>
      <c r="Q66" s="32">
        <v>6883</v>
      </c>
      <c r="R66" s="32">
        <v>13058</v>
      </c>
      <c r="S66" s="60">
        <v>7178</v>
      </c>
    </row>
    <row r="67" spans="1:19" s="47" customFormat="1" ht="6" customHeight="1" x14ac:dyDescent="0.2">
      <c r="A67" s="65"/>
      <c r="B67" s="46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60"/>
    </row>
    <row r="68" spans="1:19" s="43" customFormat="1" ht="14.25" x14ac:dyDescent="0.2">
      <c r="A68" s="63" t="s">
        <v>50</v>
      </c>
      <c r="B68" s="44" t="s">
        <v>134</v>
      </c>
      <c r="C68" s="31">
        <v>509821</v>
      </c>
      <c r="D68" s="31">
        <v>76342</v>
      </c>
      <c r="E68" s="31">
        <v>74223</v>
      </c>
      <c r="F68" s="31">
        <v>34189</v>
      </c>
      <c r="G68" s="31">
        <v>8184</v>
      </c>
      <c r="H68" s="31">
        <v>7263</v>
      </c>
      <c r="I68" s="31">
        <v>16592</v>
      </c>
      <c r="J68" s="31">
        <v>41528</v>
      </c>
      <c r="K68" s="31">
        <v>6605</v>
      </c>
      <c r="L68" s="31">
        <v>39242</v>
      </c>
      <c r="M68" s="31">
        <v>124623</v>
      </c>
      <c r="N68" s="31">
        <v>22414</v>
      </c>
      <c r="O68" s="31">
        <v>6025</v>
      </c>
      <c r="P68" s="31">
        <v>22549</v>
      </c>
      <c r="Q68" s="31">
        <v>9759</v>
      </c>
      <c r="R68" s="31">
        <v>10195</v>
      </c>
      <c r="S68" s="59">
        <v>10088</v>
      </c>
    </row>
    <row r="69" spans="1:19" s="43" customFormat="1" ht="10.5" customHeight="1" x14ac:dyDescent="0.2">
      <c r="A69" s="65"/>
      <c r="B69" s="46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60"/>
    </row>
    <row r="70" spans="1:19" s="43" customFormat="1" ht="12.75" x14ac:dyDescent="0.2">
      <c r="A70" s="62" t="s">
        <v>51</v>
      </c>
      <c r="B70" s="78" t="s">
        <v>1</v>
      </c>
      <c r="C70" s="31">
        <v>1993879.827920635</v>
      </c>
      <c r="D70" s="31">
        <v>312202</v>
      </c>
      <c r="E70" s="31">
        <v>268630.5</v>
      </c>
      <c r="F70" s="31">
        <v>91679</v>
      </c>
      <c r="G70" s="31">
        <v>39260</v>
      </c>
      <c r="H70" s="31">
        <v>21964</v>
      </c>
      <c r="I70" s="31">
        <v>50870.5</v>
      </c>
      <c r="J70" s="31">
        <v>149794.5</v>
      </c>
      <c r="K70" s="31">
        <v>25992.5</v>
      </c>
      <c r="L70" s="31">
        <v>209189</v>
      </c>
      <c r="M70" s="31">
        <v>479444.5</v>
      </c>
      <c r="N70" s="31">
        <v>99490.5</v>
      </c>
      <c r="O70" s="31">
        <v>24108.327920634951</v>
      </c>
      <c r="P70" s="31">
        <v>76349</v>
      </c>
      <c r="Q70" s="31">
        <v>38756</v>
      </c>
      <c r="R70" s="31">
        <v>68373.5</v>
      </c>
      <c r="S70" s="59">
        <v>37776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710937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160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30">
        <v>1.000545685616629</v>
      </c>
      <c r="D10" s="30">
        <v>-6.4321407575375815</v>
      </c>
      <c r="E10" s="30">
        <v>8.3464318645460622</v>
      </c>
      <c r="F10" s="30">
        <v>1.2861736334405265</v>
      </c>
      <c r="G10" s="30">
        <v>1.1620446282170036</v>
      </c>
      <c r="H10" s="30">
        <v>0</v>
      </c>
      <c r="I10" s="30">
        <v>-2.6750127063095874E-2</v>
      </c>
      <c r="J10" s="30">
        <v>-0.29368575624081927</v>
      </c>
      <c r="K10" s="30">
        <v>0</v>
      </c>
      <c r="L10" s="30">
        <v>-0.34706425238199756</v>
      </c>
      <c r="M10" s="30">
        <v>4.1295196632360671</v>
      </c>
      <c r="N10" s="30">
        <v>-3.610608568459142</v>
      </c>
      <c r="O10" s="30">
        <v>0</v>
      </c>
      <c r="P10" s="30">
        <v>1.3365073967012364</v>
      </c>
      <c r="Q10" s="30">
        <v>1.4904489597274591</v>
      </c>
      <c r="R10" s="30">
        <v>-4.4163926932611304</v>
      </c>
      <c r="S10" s="66">
        <v>-1.1060335121531324</v>
      </c>
    </row>
    <row r="11" spans="1:19" s="43" customFormat="1" ht="6" customHeight="1" x14ac:dyDescent="0.2">
      <c r="A11" s="63"/>
      <c r="B11" s="4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66"/>
    </row>
    <row r="12" spans="1:19" s="43" customFormat="1" ht="12.75" x14ac:dyDescent="0.2">
      <c r="A12" s="63"/>
      <c r="B12" s="46" t="s">
        <v>24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7"/>
    </row>
    <row r="13" spans="1:19" s="43" customFormat="1" ht="6" customHeight="1" x14ac:dyDescent="0.2">
      <c r="A13" s="63"/>
      <c r="B13" s="46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7"/>
    </row>
    <row r="14" spans="1:19" s="47" customFormat="1" ht="14.25" x14ac:dyDescent="0.2">
      <c r="A14" s="65" t="s">
        <v>25</v>
      </c>
      <c r="B14" s="46" t="s">
        <v>111</v>
      </c>
      <c r="C14" s="5">
        <v>0.13012326079766012</v>
      </c>
      <c r="D14" s="5">
        <v>-9.2039985190670137</v>
      </c>
      <c r="E14" s="5">
        <v>10.442969967227199</v>
      </c>
      <c r="F14" s="5">
        <v>1.233197681588365</v>
      </c>
      <c r="G14" s="5">
        <v>-0.66363953894516214</v>
      </c>
      <c r="H14" s="5">
        <v>0</v>
      </c>
      <c r="I14" s="5">
        <v>1.3632718524458625</v>
      </c>
      <c r="J14" s="5">
        <v>7.156351978014186E-2</v>
      </c>
      <c r="K14" s="5">
        <v>0</v>
      </c>
      <c r="L14" s="5">
        <v>0</v>
      </c>
      <c r="M14" s="5">
        <v>0.17449324629768626</v>
      </c>
      <c r="N14" s="5">
        <v>-3.8301580385788441</v>
      </c>
      <c r="O14" s="5">
        <v>0</v>
      </c>
      <c r="P14" s="5">
        <v>0.93468532260804693</v>
      </c>
      <c r="Q14" s="5">
        <v>2.2453393758368634</v>
      </c>
      <c r="R14" s="5">
        <v>-3.3193733519466377</v>
      </c>
      <c r="S14" s="67">
        <v>-2.7540563620836878</v>
      </c>
    </row>
    <row r="15" spans="1:19" s="47" customFormat="1" ht="6" customHeight="1" x14ac:dyDescent="0.2">
      <c r="A15" s="65"/>
      <c r="B15" s="4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</row>
    <row r="16" spans="1:19" s="47" customFormat="1" ht="12.75" x14ac:dyDescent="0.2">
      <c r="A16" s="65" t="s">
        <v>26</v>
      </c>
      <c r="B16" s="46" t="s">
        <v>103</v>
      </c>
      <c r="C16" s="5">
        <v>6.9745069745069657</v>
      </c>
      <c r="D16" s="5">
        <v>-3.7924151696606856</v>
      </c>
      <c r="E16" s="5">
        <v>22.641509433962256</v>
      </c>
      <c r="F16" s="5">
        <v>-8.5470085470092272E-2</v>
      </c>
      <c r="G16" s="5">
        <v>0</v>
      </c>
      <c r="H16" s="5">
        <v>0</v>
      </c>
      <c r="I16" s="5">
        <v>0</v>
      </c>
      <c r="J16" s="5">
        <v>3.1428571428571388</v>
      </c>
      <c r="K16" s="5">
        <v>0</v>
      </c>
      <c r="L16" s="5">
        <v>0</v>
      </c>
      <c r="M16" s="5">
        <v>139.02439024390242</v>
      </c>
      <c r="N16" s="5">
        <v>9.045226130653262</v>
      </c>
      <c r="O16" s="5">
        <v>0</v>
      </c>
      <c r="P16" s="5">
        <v>-25.773195876288653</v>
      </c>
      <c r="Q16" s="5">
        <v>0</v>
      </c>
      <c r="R16" s="5">
        <v>15.789473684210535</v>
      </c>
      <c r="S16" s="67">
        <v>4.7619047619047734</v>
      </c>
    </row>
    <row r="17" spans="1:19" s="47" customFormat="1" ht="6" customHeight="1" x14ac:dyDescent="0.2">
      <c r="A17" s="65"/>
      <c r="B17" s="46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7"/>
    </row>
    <row r="18" spans="1:19" s="47" customFormat="1" ht="25.5" x14ac:dyDescent="0.2">
      <c r="A18" s="65" t="s">
        <v>27</v>
      </c>
      <c r="B18" s="46" t="s">
        <v>104</v>
      </c>
      <c r="C18" s="5">
        <v>-1.2023033505278846</v>
      </c>
      <c r="D18" s="5">
        <v>0.61576354679802137</v>
      </c>
      <c r="E18" s="5">
        <v>-1.9261273510083896</v>
      </c>
      <c r="F18" s="5">
        <v>15.42092840283243</v>
      </c>
      <c r="G18" s="5">
        <v>-22.454308093994783</v>
      </c>
      <c r="H18" s="5">
        <v>0</v>
      </c>
      <c r="I18" s="5">
        <v>-7.3760580411124579</v>
      </c>
      <c r="J18" s="5">
        <v>-5.5598755832037341</v>
      </c>
      <c r="K18" s="5">
        <v>0</v>
      </c>
      <c r="L18" s="5">
        <v>0</v>
      </c>
      <c r="M18" s="5">
        <v>0.92059838895282553</v>
      </c>
      <c r="N18" s="5">
        <v>0</v>
      </c>
      <c r="O18" s="5">
        <v>0</v>
      </c>
      <c r="P18" s="5">
        <v>-0.74626865671642406</v>
      </c>
      <c r="Q18" s="5">
        <v>-1.0144927536231876</v>
      </c>
      <c r="R18" s="5">
        <v>0</v>
      </c>
      <c r="S18" s="67">
        <v>-7.6923076923076934</v>
      </c>
    </row>
    <row r="19" spans="1:19" s="47" customFormat="1" ht="6" customHeight="1" x14ac:dyDescent="0.2">
      <c r="A19" s="65"/>
      <c r="B19" s="46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7"/>
    </row>
    <row r="20" spans="1:19" s="47" customFormat="1" ht="27" x14ac:dyDescent="0.2">
      <c r="A20" s="65" t="s">
        <v>28</v>
      </c>
      <c r="B20" s="46" t="s">
        <v>112</v>
      </c>
      <c r="C20" s="5">
        <v>-3.5246948935982658</v>
      </c>
      <c r="D20" s="5">
        <v>1.5617128463476035</v>
      </c>
      <c r="E20" s="5">
        <v>16.21621621621621</v>
      </c>
      <c r="F20" s="5">
        <v>-14.460431654676256</v>
      </c>
      <c r="G20" s="5">
        <v>0</v>
      </c>
      <c r="H20" s="5">
        <v>0</v>
      </c>
      <c r="I20" s="5">
        <v>37.5</v>
      </c>
      <c r="J20" s="5">
        <v>0</v>
      </c>
      <c r="K20" s="5">
        <v>0</v>
      </c>
      <c r="L20" s="5">
        <v>0</v>
      </c>
      <c r="M20" s="5">
        <v>-1.5856134583776509</v>
      </c>
      <c r="N20" s="5">
        <v>-8.4547408645808417</v>
      </c>
      <c r="O20" s="5">
        <v>0</v>
      </c>
      <c r="P20" s="5">
        <v>0</v>
      </c>
      <c r="Q20" s="5">
        <v>0</v>
      </c>
      <c r="R20" s="5">
        <v>-6.1315046389673284</v>
      </c>
      <c r="S20" s="67">
        <v>-1.0909090909090935</v>
      </c>
    </row>
    <row r="21" spans="1:19" s="47" customFormat="1" ht="6" customHeight="1" x14ac:dyDescent="0.2">
      <c r="A21" s="65"/>
      <c r="B21" s="4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7"/>
    </row>
    <row r="22" spans="1:19" s="47" customFormat="1" ht="26.25" customHeight="1" x14ac:dyDescent="0.2">
      <c r="A22" s="65" t="s">
        <v>29</v>
      </c>
      <c r="B22" s="46" t="s">
        <v>105</v>
      </c>
      <c r="C22" s="5">
        <v>4.2132313392696972</v>
      </c>
      <c r="D22" s="5">
        <v>0.18787281010754953</v>
      </c>
      <c r="E22" s="5">
        <v>3.648235240399984</v>
      </c>
      <c r="F22" s="5">
        <v>2.1658931334047367</v>
      </c>
      <c r="G22" s="5">
        <v>6.2885326757089928</v>
      </c>
      <c r="H22" s="5">
        <v>0</v>
      </c>
      <c r="I22" s="5">
        <v>-3.7157580688906933</v>
      </c>
      <c r="J22" s="5">
        <v>-0.34096007178106902</v>
      </c>
      <c r="K22" s="5">
        <v>0</v>
      </c>
      <c r="L22" s="5">
        <v>-1.3662180832011472</v>
      </c>
      <c r="M22" s="5">
        <v>19.412968449344859</v>
      </c>
      <c r="N22" s="5">
        <v>-1.1558124027561689</v>
      </c>
      <c r="O22" s="5">
        <v>0</v>
      </c>
      <c r="P22" s="5">
        <v>2.2788444284945371</v>
      </c>
      <c r="Q22" s="5">
        <v>0.57588075880758538</v>
      </c>
      <c r="R22" s="5">
        <v>-7.3938622992526604</v>
      </c>
      <c r="S22" s="67">
        <v>1.7678255745433091</v>
      </c>
    </row>
    <row r="23" spans="1:19" s="47" customFormat="1" ht="6" customHeight="1" x14ac:dyDescent="0.2">
      <c r="A23" s="65"/>
      <c r="B23" s="46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7"/>
    </row>
    <row r="24" spans="1:19" s="47" customFormat="1" ht="27.75" customHeight="1" x14ac:dyDescent="0.2">
      <c r="A24" s="65" t="s">
        <v>30</v>
      </c>
      <c r="B24" s="46" t="s">
        <v>113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  <c r="Q24" s="5">
        <v>0</v>
      </c>
      <c r="R24" s="5">
        <v>0</v>
      </c>
      <c r="S24" s="67">
        <v>0</v>
      </c>
    </row>
    <row r="25" spans="1:19" s="47" customFormat="1" ht="6" customHeight="1" x14ac:dyDescent="0.2">
      <c r="A25" s="65"/>
      <c r="B25" s="4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7"/>
    </row>
    <row r="26" spans="1:19" s="43" customFormat="1" ht="12.75" x14ac:dyDescent="0.2">
      <c r="A26" s="63" t="s">
        <v>31</v>
      </c>
      <c r="B26" s="44" t="s">
        <v>3</v>
      </c>
      <c r="C26" s="30">
        <v>12.241803790187333</v>
      </c>
      <c r="D26" s="30">
        <v>9.0882534324385773</v>
      </c>
      <c r="E26" s="30">
        <v>35.855316394238571</v>
      </c>
      <c r="F26" s="30">
        <v>35.29323081561887</v>
      </c>
      <c r="G26" s="30">
        <v>48.961088024178309</v>
      </c>
      <c r="H26" s="30">
        <v>1.6713970356354366</v>
      </c>
      <c r="I26" s="30">
        <v>4.0730955526199892</v>
      </c>
      <c r="J26" s="30">
        <v>27.369548067170072</v>
      </c>
      <c r="K26" s="30">
        <v>-1.9295706705258056</v>
      </c>
      <c r="L26" s="30">
        <v>0.16443987667010163</v>
      </c>
      <c r="M26" s="30">
        <v>5.3594464641726347</v>
      </c>
      <c r="N26" s="30">
        <v>11.432895370434053</v>
      </c>
      <c r="O26" s="30">
        <v>2.7734190623153694</v>
      </c>
      <c r="P26" s="30">
        <v>20.782994341642464</v>
      </c>
      <c r="Q26" s="30">
        <v>27.027734170591316</v>
      </c>
      <c r="R26" s="30">
        <v>11.553565818410291</v>
      </c>
      <c r="S26" s="66">
        <v>16.397849462365599</v>
      </c>
    </row>
    <row r="27" spans="1:19" s="43" customFormat="1" ht="6" customHeight="1" x14ac:dyDescent="0.2">
      <c r="A27" s="63"/>
      <c r="B27" s="44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66"/>
    </row>
    <row r="28" spans="1:19" s="43" customFormat="1" ht="12.75" x14ac:dyDescent="0.2">
      <c r="A28" s="63"/>
      <c r="B28" s="46" t="s">
        <v>24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7"/>
    </row>
    <row r="29" spans="1:19" s="43" customFormat="1" ht="6" customHeight="1" x14ac:dyDescent="0.2">
      <c r="A29" s="63"/>
      <c r="B29" s="46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7"/>
    </row>
    <row r="30" spans="1:19" s="47" customFormat="1" ht="38.25" x14ac:dyDescent="0.2">
      <c r="A30" s="65" t="s">
        <v>32</v>
      </c>
      <c r="B30" s="46" t="s">
        <v>106</v>
      </c>
      <c r="C30" s="5">
        <v>5.2190493082653404</v>
      </c>
      <c r="D30" s="5">
        <v>-2.2629495783858147</v>
      </c>
      <c r="E30" s="5">
        <v>0</v>
      </c>
      <c r="F30" s="5">
        <v>0</v>
      </c>
      <c r="G30" s="5">
        <v>519.02985074626861</v>
      </c>
      <c r="H30" s="5">
        <v>0</v>
      </c>
      <c r="I30" s="5">
        <v>80</v>
      </c>
      <c r="J30" s="5">
        <v>-1.145853563798795</v>
      </c>
      <c r="K30" s="5">
        <v>0</v>
      </c>
      <c r="L30" s="5">
        <v>0</v>
      </c>
      <c r="M30" s="5">
        <v>0</v>
      </c>
      <c r="N30" s="5">
        <v>3.9108330074305826</v>
      </c>
      <c r="O30" s="5">
        <v>0</v>
      </c>
      <c r="P30" s="5">
        <v>0</v>
      </c>
      <c r="Q30" s="5">
        <v>0</v>
      </c>
      <c r="R30" s="5">
        <v>0</v>
      </c>
      <c r="S30" s="67">
        <v>0</v>
      </c>
    </row>
    <row r="31" spans="1:19" s="47" customFormat="1" ht="6" customHeight="1" x14ac:dyDescent="0.2">
      <c r="A31" s="65"/>
      <c r="B31" s="46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7"/>
    </row>
    <row r="32" spans="1:19" s="47" customFormat="1" ht="12.75" x14ac:dyDescent="0.2">
      <c r="A32" s="65" t="s">
        <v>33</v>
      </c>
      <c r="B32" s="46" t="s">
        <v>91</v>
      </c>
      <c r="C32" s="5">
        <v>-0.53505085431515909</v>
      </c>
      <c r="D32" s="5">
        <v>0.21074815595363816</v>
      </c>
      <c r="E32" s="5">
        <v>1.5565264882577878</v>
      </c>
      <c r="F32" s="5">
        <v>-75</v>
      </c>
      <c r="G32" s="5">
        <v>0</v>
      </c>
      <c r="H32" s="5">
        <v>0</v>
      </c>
      <c r="I32" s="5">
        <v>-6.9444444444444429</v>
      </c>
      <c r="J32" s="5">
        <v>-10.526315789473685</v>
      </c>
      <c r="K32" s="5">
        <v>0</v>
      </c>
      <c r="L32" s="5">
        <v>0</v>
      </c>
      <c r="M32" s="5">
        <v>0.43693693693694513</v>
      </c>
      <c r="N32" s="5">
        <v>0</v>
      </c>
      <c r="O32" s="5">
        <v>0</v>
      </c>
      <c r="P32" s="5">
        <v>-3.095238095238102</v>
      </c>
      <c r="Q32" s="5">
        <v>-59.25925925925926</v>
      </c>
      <c r="R32" s="5">
        <v>-11.691542288557216</v>
      </c>
      <c r="S32" s="67">
        <v>0</v>
      </c>
    </row>
    <row r="33" spans="1:19" s="47" customFormat="1" ht="6" customHeight="1" x14ac:dyDescent="0.2">
      <c r="A33" s="65"/>
      <c r="B33" s="46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7"/>
    </row>
    <row r="34" spans="1:19" s="47" customFormat="1" ht="25.5" x14ac:dyDescent="0.2">
      <c r="A34" s="65" t="s">
        <v>96</v>
      </c>
      <c r="B34" s="46" t="s">
        <v>92</v>
      </c>
      <c r="C34" s="5">
        <v>-1.4782040576065469E-2</v>
      </c>
      <c r="D34" s="5">
        <v>0.13630361630532661</v>
      </c>
      <c r="E34" s="5">
        <v>-15.261044176706832</v>
      </c>
      <c r="F34" s="5">
        <v>0</v>
      </c>
      <c r="G34" s="5">
        <v>0</v>
      </c>
      <c r="H34" s="5">
        <v>0</v>
      </c>
      <c r="I34" s="5">
        <v>-6.9444444444444429</v>
      </c>
      <c r="J34" s="5">
        <v>0</v>
      </c>
      <c r="K34" s="5">
        <v>0</v>
      </c>
      <c r="L34" s="5">
        <v>0</v>
      </c>
      <c r="M34" s="5">
        <v>0.43693693693694513</v>
      </c>
      <c r="N34" s="5">
        <v>0</v>
      </c>
      <c r="O34" s="5">
        <v>0</v>
      </c>
      <c r="P34" s="5">
        <v>0</v>
      </c>
      <c r="Q34" s="5">
        <v>-23.919308357348697</v>
      </c>
      <c r="R34" s="5">
        <v>0</v>
      </c>
      <c r="S34" s="67">
        <v>0</v>
      </c>
    </row>
    <row r="35" spans="1:19" s="47" customFormat="1" ht="6" customHeight="1" x14ac:dyDescent="0.2">
      <c r="A35" s="65"/>
      <c r="B35" s="46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7"/>
    </row>
    <row r="36" spans="1:19" s="47" customFormat="1" ht="12.75" x14ac:dyDescent="0.2">
      <c r="A36" s="65" t="s">
        <v>97</v>
      </c>
      <c r="B36" s="46" t="s">
        <v>94</v>
      </c>
      <c r="C36" s="5">
        <v>-4.4550517104216425</v>
      </c>
      <c r="D36" s="5">
        <v>7.2580645161290249</v>
      </c>
      <c r="E36" s="5">
        <v>2.7834749487254555</v>
      </c>
      <c r="F36" s="5">
        <v>-75</v>
      </c>
      <c r="G36" s="5">
        <v>0</v>
      </c>
      <c r="H36" s="5">
        <v>0</v>
      </c>
      <c r="I36" s="5">
        <v>0</v>
      </c>
      <c r="J36" s="5">
        <v>-10.526315789473685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-3.095238095238102</v>
      </c>
      <c r="Q36" s="5">
        <v>-100</v>
      </c>
      <c r="R36" s="5">
        <v>-11.691542288557216</v>
      </c>
      <c r="S36" s="67">
        <v>0</v>
      </c>
    </row>
    <row r="37" spans="1:19" s="47" customFormat="1" ht="6" customHeight="1" x14ac:dyDescent="0.2">
      <c r="A37" s="65"/>
      <c r="B37" s="46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7"/>
    </row>
    <row r="38" spans="1:19" s="47" customFormat="1" ht="12.75" x14ac:dyDescent="0.2">
      <c r="A38" s="65" t="s">
        <v>34</v>
      </c>
      <c r="B38" s="46" t="s">
        <v>102</v>
      </c>
      <c r="C38" s="5">
        <v>22.651719551586552</v>
      </c>
      <c r="D38" s="5">
        <v>30.413241752054944</v>
      </c>
      <c r="E38" s="5">
        <v>55.29371584699453</v>
      </c>
      <c r="F38" s="5">
        <v>45.924225028702637</v>
      </c>
      <c r="G38" s="5">
        <v>-8.3333333333333428</v>
      </c>
      <c r="H38" s="5">
        <v>0</v>
      </c>
      <c r="I38" s="5">
        <v>5.3220524017467312</v>
      </c>
      <c r="J38" s="5">
        <v>58.161882468892458</v>
      </c>
      <c r="K38" s="5">
        <v>0</v>
      </c>
      <c r="L38" s="5">
        <v>0</v>
      </c>
      <c r="M38" s="5">
        <v>14.056354971544891</v>
      </c>
      <c r="N38" s="5">
        <v>16.904868244752123</v>
      </c>
      <c r="O38" s="5">
        <v>0</v>
      </c>
      <c r="P38" s="5">
        <v>31.987664704233254</v>
      </c>
      <c r="Q38" s="5">
        <v>90.998685939553212</v>
      </c>
      <c r="R38" s="5">
        <v>15.362625727898347</v>
      </c>
      <c r="S38" s="67">
        <v>21.111609143881665</v>
      </c>
    </row>
    <row r="39" spans="1:19" s="47" customFormat="1" ht="6" customHeight="1" x14ac:dyDescent="0.2">
      <c r="A39" s="65"/>
      <c r="B39" s="46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7"/>
    </row>
    <row r="40" spans="1:19" s="47" customFormat="1" ht="25.5" x14ac:dyDescent="0.2">
      <c r="A40" s="65" t="s">
        <v>98</v>
      </c>
      <c r="B40" s="46" t="s">
        <v>93</v>
      </c>
      <c r="C40" s="5">
        <v>-1.3855640188610892</v>
      </c>
      <c r="D40" s="5">
        <v>2.9677242888402731</v>
      </c>
      <c r="E40" s="5">
        <v>0</v>
      </c>
      <c r="F40" s="5">
        <v>-16.321617717862296</v>
      </c>
      <c r="G40" s="5">
        <v>0</v>
      </c>
      <c r="H40" s="5">
        <v>0</v>
      </c>
      <c r="I40" s="5">
        <v>-35.555555555555557</v>
      </c>
      <c r="J40" s="5">
        <v>-17.043314500941619</v>
      </c>
      <c r="K40" s="5">
        <v>0</v>
      </c>
      <c r="L40" s="5">
        <v>0</v>
      </c>
      <c r="M40" s="5">
        <v>0</v>
      </c>
      <c r="N40" s="5">
        <v>-2.0053926525109489</v>
      </c>
      <c r="O40" s="5">
        <v>0</v>
      </c>
      <c r="P40" s="5">
        <v>0</v>
      </c>
      <c r="Q40" s="5">
        <v>0</v>
      </c>
      <c r="R40" s="5">
        <v>-5.1131354687040869</v>
      </c>
      <c r="S40" s="67">
        <v>4.0880503144654199</v>
      </c>
    </row>
    <row r="41" spans="1:19" s="47" customFormat="1" ht="6" customHeight="1" x14ac:dyDescent="0.2">
      <c r="A41" s="65"/>
      <c r="B41" s="4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7"/>
    </row>
    <row r="42" spans="1:19" s="47" customFormat="1" ht="27" x14ac:dyDescent="0.2">
      <c r="A42" s="65" t="s">
        <v>99</v>
      </c>
      <c r="B42" s="46" t="s">
        <v>114</v>
      </c>
      <c r="C42" s="5">
        <v>45.425810904071795</v>
      </c>
      <c r="D42" s="5">
        <v>57.713713268032052</v>
      </c>
      <c r="E42" s="5">
        <v>77.098867047545269</v>
      </c>
      <c r="F42" s="5">
        <v>86.979993648777395</v>
      </c>
      <c r="G42" s="5">
        <v>0</v>
      </c>
      <c r="H42" s="5">
        <v>0</v>
      </c>
      <c r="I42" s="5">
        <v>5.8303398728930489</v>
      </c>
      <c r="J42" s="5">
        <v>80.820083682008374</v>
      </c>
      <c r="K42" s="5">
        <v>0</v>
      </c>
      <c r="L42" s="5">
        <v>0</v>
      </c>
      <c r="M42" s="5">
        <v>26.426482483977338</v>
      </c>
      <c r="N42" s="5">
        <v>55.352839931153198</v>
      </c>
      <c r="O42" s="5">
        <v>0</v>
      </c>
      <c r="P42" s="5">
        <v>30.863836017569554</v>
      </c>
      <c r="Q42" s="5">
        <v>90.998685939553212</v>
      </c>
      <c r="R42" s="5">
        <v>103.36187757691087</v>
      </c>
      <c r="S42" s="67">
        <v>33.829287392325767</v>
      </c>
    </row>
    <row r="43" spans="1:19" s="47" customFormat="1" ht="6" customHeight="1" x14ac:dyDescent="0.2">
      <c r="A43" s="65"/>
      <c r="B43" s="46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7"/>
    </row>
    <row r="44" spans="1:19" s="47" customFormat="1" ht="27" x14ac:dyDescent="0.2">
      <c r="A44" s="65" t="s">
        <v>100</v>
      </c>
      <c r="B44" s="46" t="s">
        <v>115</v>
      </c>
      <c r="C44" s="5">
        <v>-13.89752446747265</v>
      </c>
      <c r="D44" s="5">
        <v>0</v>
      </c>
      <c r="E44" s="5">
        <v>3.0837004405286308</v>
      </c>
      <c r="F44" s="5">
        <v>0</v>
      </c>
      <c r="G44" s="5">
        <v>-8.3333333333333428</v>
      </c>
      <c r="H44" s="5">
        <v>0</v>
      </c>
      <c r="I44" s="5">
        <v>0</v>
      </c>
      <c r="J44" s="5">
        <v>28.382352941176492</v>
      </c>
      <c r="K44" s="5">
        <v>0</v>
      </c>
      <c r="L44" s="5">
        <v>0</v>
      </c>
      <c r="M44" s="5">
        <v>-21.815229159148316</v>
      </c>
      <c r="N44" s="5">
        <v>21.367521367521363</v>
      </c>
      <c r="O44" s="5">
        <v>0</v>
      </c>
      <c r="P44" s="5">
        <v>57.23684210526315</v>
      </c>
      <c r="Q44" s="5">
        <v>0</v>
      </c>
      <c r="R44" s="5">
        <v>-56.559363101419173</v>
      </c>
      <c r="S44" s="67">
        <v>0</v>
      </c>
    </row>
    <row r="45" spans="1:19" s="47" customFormat="1" ht="6" customHeight="1" x14ac:dyDescent="0.2">
      <c r="A45" s="65"/>
      <c r="B45" s="46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7"/>
    </row>
    <row r="46" spans="1:19" s="47" customFormat="1" ht="39.75" x14ac:dyDescent="0.2">
      <c r="A46" s="65" t="s">
        <v>101</v>
      </c>
      <c r="B46" s="46" t="s">
        <v>116</v>
      </c>
      <c r="C46" s="5">
        <v>-30</v>
      </c>
      <c r="D46" s="5">
        <v>0</v>
      </c>
      <c r="E46" s="5">
        <v>0</v>
      </c>
      <c r="F46" s="5">
        <v>0</v>
      </c>
      <c r="G46" s="5">
        <v>0</v>
      </c>
      <c r="H46" s="5">
        <v>0</v>
      </c>
      <c r="I46" s="5">
        <v>0</v>
      </c>
      <c r="J46" s="5">
        <v>-30</v>
      </c>
      <c r="K46" s="5">
        <v>0</v>
      </c>
      <c r="L46" s="5">
        <v>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67">
        <v>0</v>
      </c>
    </row>
    <row r="47" spans="1:19" s="47" customFormat="1" ht="6" customHeight="1" x14ac:dyDescent="0.2">
      <c r="A47" s="65"/>
      <c r="B47" s="46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7"/>
    </row>
    <row r="48" spans="1:19" s="47" customFormat="1" ht="25.5" x14ac:dyDescent="0.2">
      <c r="A48" s="65" t="s">
        <v>35</v>
      </c>
      <c r="B48" s="46" t="s">
        <v>38</v>
      </c>
      <c r="C48" s="5">
        <v>-1.6977173220529522</v>
      </c>
      <c r="D48" s="5">
        <v>-1.9022534386889021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67">
        <v>0</v>
      </c>
    </row>
    <row r="49" spans="1:19" s="47" customFormat="1" ht="6" customHeight="1" x14ac:dyDescent="0.2">
      <c r="A49" s="65"/>
      <c r="B49" s="46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67"/>
    </row>
    <row r="50" spans="1:19" s="47" customFormat="1" ht="25.5" x14ac:dyDescent="0.2">
      <c r="A50" s="65" t="s">
        <v>36</v>
      </c>
      <c r="B50" s="46" t="s">
        <v>39</v>
      </c>
      <c r="C50" s="5">
        <v>-1.251117068811439</v>
      </c>
      <c r="D50" s="5">
        <v>-1.0404350910380771</v>
      </c>
      <c r="E50" s="5">
        <v>1.8244013683010252</v>
      </c>
      <c r="F50" s="5">
        <v>-6.0365369340746611</v>
      </c>
      <c r="G50" s="5">
        <v>-3.5944206008583706</v>
      </c>
      <c r="H50" s="5">
        <v>-6.0714285714285694</v>
      </c>
      <c r="I50" s="5">
        <v>-2.9350104821802887</v>
      </c>
      <c r="J50" s="5">
        <v>-2.2352315061202717</v>
      </c>
      <c r="K50" s="5">
        <v>-10.724106324472956</v>
      </c>
      <c r="L50" s="5">
        <v>-5.2795722878146591</v>
      </c>
      <c r="M50" s="5">
        <v>-0.53737948474790187</v>
      </c>
      <c r="N50" s="5">
        <v>-4.1402619349387351</v>
      </c>
      <c r="O50" s="5">
        <v>7.8740157480315105</v>
      </c>
      <c r="P50" s="5">
        <v>8.4522502744237045</v>
      </c>
      <c r="Q50" s="5">
        <v>-2.958579881656803</v>
      </c>
      <c r="R50" s="5">
        <v>-0.89245872378403135</v>
      </c>
      <c r="S50" s="67">
        <v>2.2448979591836746</v>
      </c>
    </row>
    <row r="51" spans="1:19" s="47" customFormat="1" ht="6" customHeight="1" x14ac:dyDescent="0.2">
      <c r="A51" s="65"/>
      <c r="B51" s="46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67"/>
    </row>
    <row r="52" spans="1:19" s="47" customFormat="1" ht="12.75" x14ac:dyDescent="0.2">
      <c r="A52" s="65" t="s">
        <v>37</v>
      </c>
      <c r="B52" s="46" t="s">
        <v>40</v>
      </c>
      <c r="C52" s="5">
        <v>25.5920317105397</v>
      </c>
      <c r="D52" s="5">
        <v>60.254924681344136</v>
      </c>
      <c r="E52" s="5">
        <v>53.298611111111114</v>
      </c>
      <c r="F52" s="5">
        <v>19.117647058823522</v>
      </c>
      <c r="G52" s="5">
        <v>-4.6683046683046712</v>
      </c>
      <c r="H52" s="5">
        <v>55.555555555555571</v>
      </c>
      <c r="I52" s="5">
        <v>6.2857142857142918</v>
      </c>
      <c r="J52" s="5">
        <v>46.092503987240832</v>
      </c>
      <c r="K52" s="5">
        <v>35.648148148148152</v>
      </c>
      <c r="L52" s="5">
        <v>39.501312335958005</v>
      </c>
      <c r="M52" s="5">
        <v>4.096834264432033</v>
      </c>
      <c r="N52" s="5">
        <v>22.222222222222229</v>
      </c>
      <c r="O52" s="5">
        <v>43.809523809523796</v>
      </c>
      <c r="P52" s="5">
        <v>29.032258064516128</v>
      </c>
      <c r="Q52" s="5">
        <v>24</v>
      </c>
      <c r="R52" s="5">
        <v>13.509316770186345</v>
      </c>
      <c r="S52" s="67">
        <v>40.87591240875912</v>
      </c>
    </row>
    <row r="53" spans="1:19" s="47" customFormat="1" ht="6" customHeight="1" x14ac:dyDescent="0.2">
      <c r="A53" s="65"/>
      <c r="B53" s="46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67"/>
    </row>
    <row r="54" spans="1:19" s="47" customFormat="1" ht="27" x14ac:dyDescent="0.2">
      <c r="A54" s="65" t="s">
        <v>41</v>
      </c>
      <c r="B54" s="46" t="s">
        <v>117</v>
      </c>
      <c r="C54" s="5">
        <v>11.751037750509212</v>
      </c>
      <c r="D54" s="5">
        <v>0</v>
      </c>
      <c r="E54" s="5">
        <v>-1.6856492027334866</v>
      </c>
      <c r="F54" s="5">
        <v>19.463869463869472</v>
      </c>
      <c r="G54" s="5">
        <v>-3.6734693877551052</v>
      </c>
      <c r="H54" s="5">
        <v>0</v>
      </c>
      <c r="I54" s="5">
        <v>19.191919191919183</v>
      </c>
      <c r="J54" s="5">
        <v>120.28135990621337</v>
      </c>
      <c r="K54" s="5">
        <v>0</v>
      </c>
      <c r="L54" s="5">
        <v>0</v>
      </c>
      <c r="M54" s="5">
        <v>6.1797173217785968</v>
      </c>
      <c r="N54" s="5">
        <v>13.235294117647058</v>
      </c>
      <c r="O54" s="5">
        <v>0</v>
      </c>
      <c r="P54" s="5">
        <v>3.2747119466343406</v>
      </c>
      <c r="Q54" s="5">
        <v>0</v>
      </c>
      <c r="R54" s="5">
        <v>-8.6177474402730354</v>
      </c>
      <c r="S54" s="67">
        <v>0</v>
      </c>
    </row>
    <row r="55" spans="1:19" s="47" customFormat="1" ht="6" customHeight="1" x14ac:dyDescent="0.2">
      <c r="A55" s="65"/>
      <c r="B55" s="46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67"/>
    </row>
    <row r="56" spans="1:19" s="43" customFormat="1" ht="12.75" x14ac:dyDescent="0.2">
      <c r="A56" s="63" t="s">
        <v>42</v>
      </c>
      <c r="B56" s="44" t="s">
        <v>4</v>
      </c>
      <c r="C56" s="30">
        <v>-0.87997679840279375</v>
      </c>
      <c r="D56" s="30">
        <v>-2.8903856379611597</v>
      </c>
      <c r="E56" s="30">
        <v>2.2172335321975538</v>
      </c>
      <c r="F56" s="30">
        <v>-3.6581417934606719</v>
      </c>
      <c r="G56" s="30">
        <v>-2.7496181085960245</v>
      </c>
      <c r="H56" s="30">
        <v>0</v>
      </c>
      <c r="I56" s="30">
        <v>-0.77863286555002276</v>
      </c>
      <c r="J56" s="30">
        <v>-6.2238747934285925</v>
      </c>
      <c r="K56" s="30">
        <v>0</v>
      </c>
      <c r="L56" s="30">
        <v>0.67657497781721077</v>
      </c>
      <c r="M56" s="30">
        <v>-0.92342018137325965</v>
      </c>
      <c r="N56" s="30">
        <v>0.77213525094394697</v>
      </c>
      <c r="O56" s="30">
        <v>0</v>
      </c>
      <c r="P56" s="30">
        <v>0.65524193548387188</v>
      </c>
      <c r="Q56" s="30">
        <v>0.35481286482774976</v>
      </c>
      <c r="R56" s="30">
        <v>2.4989710119362627</v>
      </c>
      <c r="S56" s="66">
        <v>2.878476355372797</v>
      </c>
    </row>
    <row r="57" spans="1:19" s="43" customFormat="1" ht="6" customHeight="1" x14ac:dyDescent="0.2">
      <c r="A57" s="63"/>
      <c r="B57" s="4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66"/>
    </row>
    <row r="58" spans="1:19" s="43" customFormat="1" ht="12.75" x14ac:dyDescent="0.2">
      <c r="A58" s="63"/>
      <c r="B58" s="46" t="s">
        <v>24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67"/>
    </row>
    <row r="59" spans="1:19" s="43" customFormat="1" ht="6" customHeight="1" x14ac:dyDescent="0.2">
      <c r="A59" s="63"/>
      <c r="B59" s="4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67"/>
    </row>
    <row r="60" spans="1:19" s="47" customFormat="1" ht="25.5" x14ac:dyDescent="0.2">
      <c r="A60" s="65" t="s">
        <v>43</v>
      </c>
      <c r="B60" s="46" t="s">
        <v>44</v>
      </c>
      <c r="C60" s="5">
        <v>5.4378909706574774</v>
      </c>
      <c r="D60" s="5">
        <v>0</v>
      </c>
      <c r="E60" s="5">
        <v>15.644850818094326</v>
      </c>
      <c r="F60" s="5">
        <v>-3.7956888472352404</v>
      </c>
      <c r="G60" s="5">
        <v>-2.3065476190476204</v>
      </c>
      <c r="H60" s="5">
        <v>0</v>
      </c>
      <c r="I60" s="5">
        <v>0</v>
      </c>
      <c r="J60" s="5">
        <v>0.48112904950284019</v>
      </c>
      <c r="K60" s="5">
        <v>0</v>
      </c>
      <c r="L60" s="5">
        <v>0</v>
      </c>
      <c r="M60" s="5">
        <v>0.16813002054922777</v>
      </c>
      <c r="N60" s="5">
        <v>-5.4421768707482983</v>
      </c>
      <c r="O60" s="5">
        <v>0</v>
      </c>
      <c r="P60" s="5">
        <v>6.1085159899389083</v>
      </c>
      <c r="Q60" s="5">
        <v>8.0542986425339365</v>
      </c>
      <c r="R60" s="5">
        <v>0</v>
      </c>
      <c r="S60" s="67">
        <v>-0.48661800486617324</v>
      </c>
    </row>
    <row r="61" spans="1:19" s="47" customFormat="1" ht="6" customHeight="1" x14ac:dyDescent="0.2">
      <c r="A61" s="65"/>
      <c r="B61" s="46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67"/>
    </row>
    <row r="62" spans="1:19" s="47" customFormat="1" ht="25.5" x14ac:dyDescent="0.2">
      <c r="A62" s="65" t="s">
        <v>45</v>
      </c>
      <c r="B62" s="46" t="s">
        <v>46</v>
      </c>
      <c r="C62" s="5">
        <v>-2.4014278760344041</v>
      </c>
      <c r="D62" s="5">
        <v>-1.9413714433300271</v>
      </c>
      <c r="E62" s="5">
        <v>0</v>
      </c>
      <c r="F62" s="5">
        <v>-12.612260835611096</v>
      </c>
      <c r="G62" s="5">
        <v>0.88391278727164035</v>
      </c>
      <c r="H62" s="5">
        <v>0</v>
      </c>
      <c r="I62" s="5">
        <v>-14.228456913827657</v>
      </c>
      <c r="J62" s="5">
        <v>-5.2749913524731937</v>
      </c>
      <c r="K62" s="5">
        <v>0</v>
      </c>
      <c r="L62" s="5">
        <v>0</v>
      </c>
      <c r="M62" s="5">
        <v>-0.8390918065152988</v>
      </c>
      <c r="N62" s="5">
        <v>-10.324254215304791</v>
      </c>
      <c r="O62" s="5">
        <v>0</v>
      </c>
      <c r="P62" s="5">
        <v>6.6690190543401684</v>
      </c>
      <c r="Q62" s="5">
        <v>-0.93457943925233167</v>
      </c>
      <c r="R62" s="5">
        <v>-4.1276272474044049</v>
      </c>
      <c r="S62" s="67">
        <v>-2.3368251410153107</v>
      </c>
    </row>
    <row r="63" spans="1:19" s="47" customFormat="1" ht="6" customHeight="1" x14ac:dyDescent="0.2">
      <c r="A63" s="65"/>
      <c r="B63" s="46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67"/>
    </row>
    <row r="64" spans="1:19" s="47" customFormat="1" ht="12.75" x14ac:dyDescent="0.2">
      <c r="A64" s="65" t="s">
        <v>47</v>
      </c>
      <c r="B64" s="46" t="s">
        <v>48</v>
      </c>
      <c r="C64" s="5">
        <v>-4.1103211115758143</v>
      </c>
      <c r="D64" s="5">
        <v>-4.8279831180457933</v>
      </c>
      <c r="E64" s="5">
        <v>0</v>
      </c>
      <c r="F64" s="5">
        <v>0</v>
      </c>
      <c r="G64" s="5">
        <v>0</v>
      </c>
      <c r="H64" s="5">
        <v>0</v>
      </c>
      <c r="I64" s="5">
        <v>-2.4711696869851778</v>
      </c>
      <c r="J64" s="5">
        <v>0</v>
      </c>
      <c r="K64" s="5">
        <v>0</v>
      </c>
      <c r="L64" s="5">
        <v>0</v>
      </c>
      <c r="M64" s="5">
        <v>-3.7285858246556955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67">
        <v>0</v>
      </c>
    </row>
    <row r="65" spans="1:19" s="47" customFormat="1" ht="6" customHeight="1" x14ac:dyDescent="0.2">
      <c r="A65" s="65"/>
      <c r="B65" s="4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67"/>
    </row>
    <row r="66" spans="1:19" s="47" customFormat="1" ht="12.75" x14ac:dyDescent="0.2">
      <c r="A66" s="65" t="s">
        <v>49</v>
      </c>
      <c r="B66" s="46" t="s">
        <v>90</v>
      </c>
      <c r="C66" s="5">
        <v>-1.3191072702537951</v>
      </c>
      <c r="D66" s="5">
        <v>-2.6846474063364667</v>
      </c>
      <c r="E66" s="5">
        <v>-4.0875813449023894</v>
      </c>
      <c r="F66" s="5">
        <v>-2.2861531190926314</v>
      </c>
      <c r="G66" s="5">
        <v>-3.3447759880292267</v>
      </c>
      <c r="H66" s="5">
        <v>0</v>
      </c>
      <c r="I66" s="5">
        <v>0</v>
      </c>
      <c r="J66" s="5">
        <v>-8.8455772113942999</v>
      </c>
      <c r="K66" s="5">
        <v>0</v>
      </c>
      <c r="L66" s="5">
        <v>1.0373267579287528</v>
      </c>
      <c r="M66" s="5">
        <v>-0.23764935221386452</v>
      </c>
      <c r="N66" s="5">
        <v>3.4735706580366781</v>
      </c>
      <c r="O66" s="5">
        <v>0</v>
      </c>
      <c r="P66" s="5">
        <v>-1.9772857259579979</v>
      </c>
      <c r="Q66" s="5">
        <v>-0.74095597849775174</v>
      </c>
      <c r="R66" s="5">
        <v>4.5029866748353555</v>
      </c>
      <c r="S66" s="67">
        <v>4.1655057118974668</v>
      </c>
    </row>
    <row r="67" spans="1:19" s="47" customFormat="1" ht="6" customHeight="1" x14ac:dyDescent="0.2">
      <c r="A67" s="65"/>
      <c r="B67" s="46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67"/>
    </row>
    <row r="68" spans="1:19" s="43" customFormat="1" ht="14.25" x14ac:dyDescent="0.2">
      <c r="A68" s="63" t="s">
        <v>50</v>
      </c>
      <c r="B68" s="44" t="s">
        <v>134</v>
      </c>
      <c r="C68" s="30">
        <v>0.23518058298893152</v>
      </c>
      <c r="D68" s="30">
        <v>0.82916350108720849</v>
      </c>
      <c r="E68" s="30">
        <v>-1.0791803079907822</v>
      </c>
      <c r="F68" s="30">
        <v>0.73707917751323748</v>
      </c>
      <c r="G68" s="30">
        <v>-1.7961876832844581</v>
      </c>
      <c r="H68" s="30">
        <v>-4.3921244664739163</v>
      </c>
      <c r="I68" s="30">
        <v>1.0969141755062566</v>
      </c>
      <c r="J68" s="30">
        <v>2.0564438451165472</v>
      </c>
      <c r="K68" s="30">
        <v>3.8607115821347406</v>
      </c>
      <c r="L68" s="30">
        <v>-3.5574129758931718</v>
      </c>
      <c r="M68" s="30">
        <v>0.20301228505171309</v>
      </c>
      <c r="N68" s="30">
        <v>2.168287677344523</v>
      </c>
      <c r="O68" s="30">
        <v>3.1701244813278038</v>
      </c>
      <c r="P68" s="30">
        <v>-6.6787884163377527</v>
      </c>
      <c r="Q68" s="30">
        <v>-2.7154421559585984</v>
      </c>
      <c r="R68" s="30">
        <v>12.457086807258449</v>
      </c>
      <c r="S68" s="66">
        <v>12.460348929421087</v>
      </c>
    </row>
    <row r="69" spans="1:19" s="43" customFormat="1" ht="10.5" customHeight="1" x14ac:dyDescent="0.2">
      <c r="A69" s="65"/>
      <c r="B69" s="46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67"/>
    </row>
    <row r="70" spans="1:19" s="43" customFormat="1" ht="12.75" x14ac:dyDescent="0.2">
      <c r="A70" s="62" t="s">
        <v>51</v>
      </c>
      <c r="B70" s="78" t="s">
        <v>1</v>
      </c>
      <c r="C70" s="30">
        <v>1.8157062172475662</v>
      </c>
      <c r="D70" s="30">
        <v>-0.69730495000031567</v>
      </c>
      <c r="E70" s="30">
        <v>6.789251406671994</v>
      </c>
      <c r="F70" s="30">
        <v>2.3756803630056993</v>
      </c>
      <c r="G70" s="30">
        <v>2.3331635252165057</v>
      </c>
      <c r="H70" s="30">
        <v>-1.2110726643598611</v>
      </c>
      <c r="I70" s="30">
        <v>0.5425541325522687</v>
      </c>
      <c r="J70" s="30">
        <v>2.0060816652146798</v>
      </c>
      <c r="K70" s="30">
        <v>0.82716168125421063</v>
      </c>
      <c r="L70" s="30">
        <v>-0.58941913771755594</v>
      </c>
      <c r="M70" s="30">
        <v>1.7977054695590482</v>
      </c>
      <c r="N70" s="30">
        <v>0.92772676788234776</v>
      </c>
      <c r="O70" s="30">
        <v>1.1904599976605823</v>
      </c>
      <c r="P70" s="30">
        <v>0.47544827044229976</v>
      </c>
      <c r="Q70" s="30">
        <v>2.6937764475178057</v>
      </c>
      <c r="R70" s="30">
        <v>2.7934799300898732</v>
      </c>
      <c r="S70" s="66">
        <v>5.042884371029217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A72" s="22" t="s">
        <v>156</v>
      </c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8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130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81</v>
      </c>
      <c r="J8" s="77" t="s">
        <v>137</v>
      </c>
      <c r="K8" s="77" t="s">
        <v>147</v>
      </c>
      <c r="L8" s="77" t="s">
        <v>145</v>
      </c>
      <c r="M8" s="77" t="s">
        <v>140</v>
      </c>
      <c r="N8" s="77" t="s">
        <v>86</v>
      </c>
      <c r="O8" s="77" t="s">
        <v>146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6">
        <v>35.028133244600333</v>
      </c>
      <c r="D10" s="6">
        <v>30.511015304194078</v>
      </c>
      <c r="E10" s="6">
        <v>38.958904517543615</v>
      </c>
      <c r="F10" s="6">
        <v>31.887346066165644</v>
      </c>
      <c r="G10" s="6">
        <v>35.728476821192054</v>
      </c>
      <c r="H10" s="6">
        <v>33.641413221635403</v>
      </c>
      <c r="I10" s="6">
        <v>36.743299161596603</v>
      </c>
      <c r="J10" s="6">
        <v>32.96015541291569</v>
      </c>
      <c r="K10" s="6">
        <v>40.775223622198709</v>
      </c>
      <c r="L10" s="6">
        <v>36.775834293390183</v>
      </c>
      <c r="M10" s="6">
        <v>32.577806190288975</v>
      </c>
      <c r="N10" s="6">
        <v>39.168061272181767</v>
      </c>
      <c r="O10" s="6">
        <v>32.027865585148682</v>
      </c>
      <c r="P10" s="6">
        <v>38.513929455526593</v>
      </c>
      <c r="Q10" s="6">
        <v>42.414077820208483</v>
      </c>
      <c r="R10" s="6">
        <v>41.594331137063335</v>
      </c>
      <c r="S10" s="71">
        <v>39.969822109275732</v>
      </c>
    </row>
    <row r="11" spans="1:19" s="43" customFormat="1" ht="6" customHeight="1" x14ac:dyDescent="0.2">
      <c r="A11" s="63"/>
      <c r="B11" s="4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1"/>
    </row>
    <row r="12" spans="1:19" s="43" customFormat="1" ht="12.75" x14ac:dyDescent="0.2">
      <c r="A12" s="63"/>
      <c r="B12" s="46" t="s">
        <v>24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1"/>
    </row>
    <row r="13" spans="1:19" s="43" customFormat="1" ht="6" customHeight="1" x14ac:dyDescent="0.2">
      <c r="A13" s="63"/>
      <c r="B13" s="4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1"/>
    </row>
    <row r="14" spans="1:19" s="47" customFormat="1" ht="14.25" x14ac:dyDescent="0.2">
      <c r="A14" s="65" t="s">
        <v>25</v>
      </c>
      <c r="B14" s="46" t="s">
        <v>111</v>
      </c>
      <c r="C14" s="5">
        <v>24.050863427586506</v>
      </c>
      <c r="D14" s="5">
        <v>21.628625056854219</v>
      </c>
      <c r="E14" s="5">
        <v>27.715393449366321</v>
      </c>
      <c r="F14" s="5">
        <v>17.68998352948876</v>
      </c>
      <c r="G14" s="5">
        <v>21.877228731533368</v>
      </c>
      <c r="H14" s="5">
        <v>26.989619377162633</v>
      </c>
      <c r="I14" s="5">
        <v>26.96454723267906</v>
      </c>
      <c r="J14" s="5">
        <v>23.321283491716986</v>
      </c>
      <c r="K14" s="5">
        <v>25.880542464172358</v>
      </c>
      <c r="L14" s="5">
        <v>25.842180994220538</v>
      </c>
      <c r="M14" s="5">
        <v>23.069614939789695</v>
      </c>
      <c r="N14" s="5">
        <v>25.376292208803857</v>
      </c>
      <c r="O14" s="5">
        <v>22.698854692054056</v>
      </c>
      <c r="P14" s="5">
        <v>23.121455421812989</v>
      </c>
      <c r="Q14" s="5">
        <v>25.051604912787695</v>
      </c>
      <c r="R14" s="5">
        <v>28.287275040768716</v>
      </c>
      <c r="S14" s="67">
        <v>24.798814061838204</v>
      </c>
    </row>
    <row r="15" spans="1:19" s="47" customFormat="1" ht="6" customHeight="1" x14ac:dyDescent="0.2">
      <c r="A15" s="65"/>
      <c r="B15" s="4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</row>
    <row r="16" spans="1:19" s="47" customFormat="1" ht="12.75" x14ac:dyDescent="0.2">
      <c r="A16" s="65" t="s">
        <v>26</v>
      </c>
      <c r="B16" s="46" t="s">
        <v>103</v>
      </c>
      <c r="C16" s="7">
        <v>0.20853814466523135</v>
      </c>
      <c r="D16" s="7">
        <v>0.16047302707862218</v>
      </c>
      <c r="E16" s="7">
        <v>0.39459406135937652</v>
      </c>
      <c r="F16" s="7">
        <v>1.2761919305402545</v>
      </c>
      <c r="G16" s="7">
        <v>0</v>
      </c>
      <c r="H16" s="7">
        <v>0.1821161901293025</v>
      </c>
      <c r="I16" s="7">
        <v>0</v>
      </c>
      <c r="J16" s="7">
        <v>0.23365343854413878</v>
      </c>
      <c r="K16" s="7">
        <v>7.6945272674810036E-2</v>
      </c>
      <c r="L16" s="7">
        <v>0.25574958530324254</v>
      </c>
      <c r="M16" s="7">
        <v>8.5515633196334515E-3</v>
      </c>
      <c r="N16" s="7">
        <v>0.20001909730074729</v>
      </c>
      <c r="O16" s="7">
        <v>0</v>
      </c>
      <c r="P16" s="7">
        <v>0.1270481604212236</v>
      </c>
      <c r="Q16" s="7">
        <v>0</v>
      </c>
      <c r="R16" s="7">
        <v>2.7788543807176758E-2</v>
      </c>
      <c r="S16" s="72">
        <v>0.33354510800508258</v>
      </c>
    </row>
    <row r="17" spans="1:19" s="47" customFormat="1" ht="6" customHeight="1" x14ac:dyDescent="0.2">
      <c r="A17" s="65"/>
      <c r="B17" s="4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2"/>
    </row>
    <row r="18" spans="1:19" s="47" customFormat="1" ht="25.5" x14ac:dyDescent="0.2">
      <c r="A18" s="65" t="s">
        <v>27</v>
      </c>
      <c r="B18" s="46" t="s">
        <v>104</v>
      </c>
      <c r="C18" s="7">
        <v>0.73417506576237279</v>
      </c>
      <c r="D18" s="7">
        <v>0.26008801993581082</v>
      </c>
      <c r="E18" s="7">
        <v>1.642776974319744</v>
      </c>
      <c r="F18" s="7">
        <v>1.3863589262535587</v>
      </c>
      <c r="G18" s="7">
        <v>0.97554763117677024</v>
      </c>
      <c r="H18" s="7">
        <v>1.8348206155527225</v>
      </c>
      <c r="I18" s="7">
        <v>1.6256966218142144</v>
      </c>
      <c r="J18" s="7">
        <v>1.7170189826729285</v>
      </c>
      <c r="K18" s="7">
        <v>0.51938059055496777</v>
      </c>
      <c r="L18" s="7">
        <v>0.99431614473036345</v>
      </c>
      <c r="M18" s="7">
        <v>0.18125142743320657</v>
      </c>
      <c r="N18" s="7">
        <v>0</v>
      </c>
      <c r="O18" s="7">
        <v>9.7760980921596505E-2</v>
      </c>
      <c r="P18" s="7">
        <v>0.17550982986024702</v>
      </c>
      <c r="Q18" s="7">
        <v>1.7803694911755601</v>
      </c>
      <c r="R18" s="7">
        <v>0</v>
      </c>
      <c r="S18" s="72">
        <v>6.8826768318509104E-2</v>
      </c>
    </row>
    <row r="19" spans="1:19" s="47" customFormat="1" ht="6" customHeight="1" x14ac:dyDescent="0.2">
      <c r="A19" s="65"/>
      <c r="B19" s="4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2"/>
    </row>
    <row r="20" spans="1:19" s="47" customFormat="1" ht="27" x14ac:dyDescent="0.2">
      <c r="A20" s="65" t="s">
        <v>28</v>
      </c>
      <c r="B20" s="46" t="s">
        <v>112</v>
      </c>
      <c r="C20" s="7">
        <v>1.1383333981401531</v>
      </c>
      <c r="D20" s="7">
        <v>1.2716126097846907</v>
      </c>
      <c r="E20" s="7">
        <v>1.3773566292732953E-2</v>
      </c>
      <c r="F20" s="7">
        <v>1.5161596439751743</v>
      </c>
      <c r="G20" s="7">
        <v>0</v>
      </c>
      <c r="H20" s="7">
        <v>0</v>
      </c>
      <c r="I20" s="7">
        <v>3.1452413481290728E-2</v>
      </c>
      <c r="J20" s="7">
        <v>0</v>
      </c>
      <c r="K20" s="7">
        <v>0</v>
      </c>
      <c r="L20" s="7">
        <v>0</v>
      </c>
      <c r="M20" s="7">
        <v>2.1572882784138727</v>
      </c>
      <c r="N20" s="7">
        <v>4.2084420120514023</v>
      </c>
      <c r="O20" s="7">
        <v>0</v>
      </c>
      <c r="P20" s="7">
        <v>0</v>
      </c>
      <c r="Q20" s="7">
        <v>0</v>
      </c>
      <c r="R20" s="7">
        <v>3.6256736893679564</v>
      </c>
      <c r="S20" s="72">
        <v>0.72797543413807708</v>
      </c>
    </row>
    <row r="21" spans="1:19" s="47" customFormat="1" ht="6" customHeight="1" x14ac:dyDescent="0.2">
      <c r="A21" s="65"/>
      <c r="B21" s="4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2"/>
    </row>
    <row r="22" spans="1:19" s="47" customFormat="1" ht="26.25" customHeight="1" x14ac:dyDescent="0.2">
      <c r="A22" s="65" t="s">
        <v>29</v>
      </c>
      <c r="B22" s="46" t="s">
        <v>105</v>
      </c>
      <c r="C22" s="7">
        <v>8.3921807952941716</v>
      </c>
      <c r="D22" s="7">
        <v>6.8196231926765369</v>
      </c>
      <c r="E22" s="7">
        <v>8.1528344696525519</v>
      </c>
      <c r="F22" s="7">
        <v>9.1656758908801361</v>
      </c>
      <c r="G22" s="7">
        <v>12.39429444727458</v>
      </c>
      <c r="H22" s="7">
        <v>4.2478601347659808</v>
      </c>
      <c r="I22" s="7">
        <v>7.2478155315949326</v>
      </c>
      <c r="J22" s="7">
        <v>7.4401930644983629</v>
      </c>
      <c r="K22" s="7">
        <v>12.468981436952967</v>
      </c>
      <c r="L22" s="7">
        <v>9.3422694309930243</v>
      </c>
      <c r="M22" s="7">
        <v>6.8289447475150933</v>
      </c>
      <c r="N22" s="7">
        <v>9.0440795854880616</v>
      </c>
      <c r="O22" s="7">
        <v>8.9222280660904012</v>
      </c>
      <c r="P22" s="7">
        <v>14.598750474793384</v>
      </c>
      <c r="Q22" s="7">
        <v>15.23377025492827</v>
      </c>
      <c r="R22" s="7">
        <v>9.1980080001755056</v>
      </c>
      <c r="S22" s="72">
        <v>13.476810673443456</v>
      </c>
    </row>
    <row r="23" spans="1:19" s="47" customFormat="1" ht="6" customHeight="1" x14ac:dyDescent="0.2">
      <c r="A23" s="65"/>
      <c r="B23" s="4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2"/>
    </row>
    <row r="24" spans="1:19" s="47" customFormat="1" ht="27.75" customHeight="1" x14ac:dyDescent="0.2">
      <c r="A24" s="65" t="s">
        <v>30</v>
      </c>
      <c r="B24" s="46" t="s">
        <v>113</v>
      </c>
      <c r="C24" s="7">
        <v>0.50404241315189402</v>
      </c>
      <c r="D24" s="7">
        <v>0.37059339786420331</v>
      </c>
      <c r="E24" s="7">
        <v>1.0395319965528858</v>
      </c>
      <c r="F24" s="7">
        <v>0.85297614502775987</v>
      </c>
      <c r="G24" s="7">
        <v>0.48140601120733567</v>
      </c>
      <c r="H24" s="7">
        <v>0.38699690402476783</v>
      </c>
      <c r="I24" s="7">
        <v>0.87378736202710816</v>
      </c>
      <c r="J24" s="7">
        <v>0.24800643548327875</v>
      </c>
      <c r="K24" s="7">
        <v>1.8293738578436087</v>
      </c>
      <c r="L24" s="7">
        <v>0.34131813814301898</v>
      </c>
      <c r="M24" s="7">
        <v>0.33215523381747003</v>
      </c>
      <c r="N24" s="7">
        <v>0.33922836853769961</v>
      </c>
      <c r="O24" s="7">
        <v>0.30902184608262895</v>
      </c>
      <c r="P24" s="7">
        <v>0.49116556863875105</v>
      </c>
      <c r="Q24" s="7">
        <v>0.34833316131695741</v>
      </c>
      <c r="R24" s="7">
        <v>0.45558586294397679</v>
      </c>
      <c r="S24" s="72">
        <v>0.56385006353240152</v>
      </c>
    </row>
    <row r="25" spans="1:19" s="47" customFormat="1" ht="6" customHeight="1" x14ac:dyDescent="0.2">
      <c r="A25" s="65"/>
      <c r="B25" s="4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2"/>
    </row>
    <row r="26" spans="1:19" s="43" customFormat="1" ht="12.75" x14ac:dyDescent="0.2">
      <c r="A26" s="63" t="s">
        <v>31</v>
      </c>
      <c r="B26" s="44" t="s">
        <v>3</v>
      </c>
      <c r="C26" s="6">
        <v>13.350575482763583</v>
      </c>
      <c r="D26" s="6">
        <v>19.736580803454174</v>
      </c>
      <c r="E26" s="6">
        <v>9.2007422835456136</v>
      </c>
      <c r="F26" s="6">
        <v>7.2350265600628276</v>
      </c>
      <c r="G26" s="6">
        <v>6.7422312786551197</v>
      </c>
      <c r="H26" s="6">
        <v>14.437260972500454</v>
      </c>
      <c r="I26" s="6">
        <v>8.9285538770014057</v>
      </c>
      <c r="J26" s="6">
        <v>11.846896915440821</v>
      </c>
      <c r="K26" s="6">
        <v>7.9753775127440614</v>
      </c>
      <c r="L26" s="6">
        <v>18.605184785050838</v>
      </c>
      <c r="M26" s="6">
        <v>12.449616170380514</v>
      </c>
      <c r="N26" s="6">
        <v>14.611445313874189</v>
      </c>
      <c r="O26" s="6">
        <v>14.357824704957084</v>
      </c>
      <c r="P26" s="6">
        <v>8.564617742210114</v>
      </c>
      <c r="Q26" s="6">
        <v>9.8616988337289708</v>
      </c>
      <c r="R26" s="6">
        <v>18.621249460682868</v>
      </c>
      <c r="S26" s="71">
        <v>8.8627700127064806</v>
      </c>
    </row>
    <row r="27" spans="1:19" s="43" customFormat="1" ht="6" customHeight="1" x14ac:dyDescent="0.2">
      <c r="A27" s="63"/>
      <c r="B27" s="4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1"/>
    </row>
    <row r="28" spans="1:19" s="43" customFormat="1" ht="12.75" x14ac:dyDescent="0.2">
      <c r="A28" s="63"/>
      <c r="B28" s="46" t="s">
        <v>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1"/>
    </row>
    <row r="29" spans="1:19" s="43" customFormat="1" ht="6" customHeight="1" x14ac:dyDescent="0.2">
      <c r="A29" s="63"/>
      <c r="B29" s="4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1"/>
    </row>
    <row r="30" spans="1:19" s="47" customFormat="1" ht="38.25" x14ac:dyDescent="0.2">
      <c r="A30" s="65" t="s">
        <v>32</v>
      </c>
      <c r="B30" s="46" t="s">
        <v>106</v>
      </c>
      <c r="C30" s="7">
        <v>1.1310611444180612</v>
      </c>
      <c r="D30" s="7">
        <v>3.7225898616921098</v>
      </c>
      <c r="E30" s="7">
        <v>0</v>
      </c>
      <c r="F30" s="7">
        <v>0</v>
      </c>
      <c r="G30" s="7">
        <v>0.68262862964849724</v>
      </c>
      <c r="H30" s="7">
        <v>6.6290293207066115</v>
      </c>
      <c r="I30" s="7">
        <v>1.9657758425806707E-2</v>
      </c>
      <c r="J30" s="7">
        <v>3.4373758716107732</v>
      </c>
      <c r="K30" s="7">
        <v>0</v>
      </c>
      <c r="L30" s="7">
        <v>0.7122745459847315</v>
      </c>
      <c r="M30" s="7">
        <v>0</v>
      </c>
      <c r="N30" s="7">
        <v>2.5700946321508082</v>
      </c>
      <c r="O30" s="7">
        <v>0</v>
      </c>
      <c r="P30" s="7">
        <v>0</v>
      </c>
      <c r="Q30" s="7">
        <v>0</v>
      </c>
      <c r="R30" s="7">
        <v>0</v>
      </c>
      <c r="S30" s="72">
        <v>0</v>
      </c>
    </row>
    <row r="31" spans="1:19" s="47" customFormat="1" ht="6" customHeight="1" x14ac:dyDescent="0.2">
      <c r="A31" s="65"/>
      <c r="B31" s="4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2"/>
    </row>
    <row r="32" spans="1:19" s="47" customFormat="1" ht="12.75" x14ac:dyDescent="0.2">
      <c r="A32" s="65" t="s">
        <v>33</v>
      </c>
      <c r="B32" s="46" t="s">
        <v>91</v>
      </c>
      <c r="C32" s="7">
        <v>2.6902203605994273</v>
      </c>
      <c r="D32" s="7">
        <v>7.5992466415974276</v>
      </c>
      <c r="E32" s="7">
        <v>1.3632108044321103</v>
      </c>
      <c r="F32" s="7">
        <v>1.3089148005541073E-2</v>
      </c>
      <c r="G32" s="7">
        <v>0</v>
      </c>
      <c r="H32" s="7">
        <v>0</v>
      </c>
      <c r="I32" s="7">
        <v>0.42460758199742482</v>
      </c>
      <c r="J32" s="7">
        <v>6.3420219033409095E-2</v>
      </c>
      <c r="K32" s="7">
        <v>0</v>
      </c>
      <c r="L32" s="7">
        <v>0</v>
      </c>
      <c r="M32" s="7">
        <v>4.6303586755088446</v>
      </c>
      <c r="N32" s="7">
        <v>0</v>
      </c>
      <c r="O32" s="7">
        <v>7.6312264486457559</v>
      </c>
      <c r="P32" s="7">
        <v>1.1002108737508021</v>
      </c>
      <c r="Q32" s="7">
        <v>1.6719991743213956</v>
      </c>
      <c r="R32" s="7">
        <v>0.58794708476237134</v>
      </c>
      <c r="S32" s="72">
        <v>0</v>
      </c>
    </row>
    <row r="33" spans="1:19" s="47" customFormat="1" ht="6" customHeight="1" x14ac:dyDescent="0.2">
      <c r="A33" s="65"/>
      <c r="B33" s="4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2"/>
    </row>
    <row r="34" spans="1:19" s="47" customFormat="1" ht="25.5" x14ac:dyDescent="0.2">
      <c r="A34" s="65" t="s">
        <v>96</v>
      </c>
      <c r="B34" s="46" t="s">
        <v>92</v>
      </c>
      <c r="C34" s="7">
        <v>2.3750057768521979</v>
      </c>
      <c r="D34" s="7">
        <v>7.5198108916662925</v>
      </c>
      <c r="E34" s="7">
        <v>9.2692378564608269E-2</v>
      </c>
      <c r="F34" s="7">
        <v>0</v>
      </c>
      <c r="G34" s="7">
        <v>0</v>
      </c>
      <c r="H34" s="7">
        <v>0</v>
      </c>
      <c r="I34" s="7">
        <v>0.42460758199742482</v>
      </c>
      <c r="J34" s="7">
        <v>0</v>
      </c>
      <c r="K34" s="7">
        <v>0</v>
      </c>
      <c r="L34" s="7">
        <v>0</v>
      </c>
      <c r="M34" s="7">
        <v>4.6303586755088446</v>
      </c>
      <c r="N34" s="7">
        <v>0</v>
      </c>
      <c r="O34" s="7">
        <v>3.5911287562366208</v>
      </c>
      <c r="P34" s="7">
        <v>0</v>
      </c>
      <c r="Q34" s="7">
        <v>0.89534523686654965</v>
      </c>
      <c r="R34" s="7">
        <v>0</v>
      </c>
      <c r="S34" s="72">
        <v>0</v>
      </c>
    </row>
    <row r="35" spans="1:19" s="47" customFormat="1" ht="6" customHeight="1" x14ac:dyDescent="0.2">
      <c r="A35" s="65"/>
      <c r="B35" s="4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2"/>
    </row>
    <row r="36" spans="1:19" s="47" customFormat="1" ht="12.75" x14ac:dyDescent="0.2">
      <c r="A36" s="65" t="s">
        <v>97</v>
      </c>
      <c r="B36" s="46" t="s">
        <v>94</v>
      </c>
      <c r="C36" s="7">
        <v>0.31521458374722922</v>
      </c>
      <c r="D36" s="7">
        <v>7.9435749931134336E-2</v>
      </c>
      <c r="E36" s="7">
        <v>1.270518425867502</v>
      </c>
      <c r="F36" s="7">
        <v>1.3089148005541073E-2</v>
      </c>
      <c r="G36" s="7">
        <v>0</v>
      </c>
      <c r="H36" s="7">
        <v>0</v>
      </c>
      <c r="I36" s="7">
        <v>0</v>
      </c>
      <c r="J36" s="7">
        <v>6.3420219033409095E-2</v>
      </c>
      <c r="K36" s="7">
        <v>0</v>
      </c>
      <c r="L36" s="7">
        <v>0</v>
      </c>
      <c r="M36" s="7">
        <v>0</v>
      </c>
      <c r="N36" s="7">
        <v>0</v>
      </c>
      <c r="O36" s="7">
        <v>4.0400976924091356</v>
      </c>
      <c r="P36" s="7">
        <v>1.1002108737508021</v>
      </c>
      <c r="Q36" s="7">
        <v>0.77665393745484568</v>
      </c>
      <c r="R36" s="7">
        <v>0.58794708476237134</v>
      </c>
      <c r="S36" s="72">
        <v>0</v>
      </c>
    </row>
    <row r="37" spans="1:19" s="47" customFormat="1" ht="6" customHeight="1" x14ac:dyDescent="0.2">
      <c r="A37" s="65"/>
      <c r="B37" s="4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2"/>
    </row>
    <row r="38" spans="1:19" s="47" customFormat="1" ht="12.75" x14ac:dyDescent="0.2">
      <c r="A38" s="65" t="s">
        <v>34</v>
      </c>
      <c r="B38" s="46" t="s">
        <v>102</v>
      </c>
      <c r="C38" s="7">
        <v>6.5989433343741748</v>
      </c>
      <c r="D38" s="7">
        <v>5.6892652833742261</v>
      </c>
      <c r="E38" s="7">
        <v>5.4498651493408232</v>
      </c>
      <c r="F38" s="7">
        <v>5.7003239564131372</v>
      </c>
      <c r="G38" s="7">
        <v>0.27508914926133471</v>
      </c>
      <c r="H38" s="7">
        <v>5.9597523219814246</v>
      </c>
      <c r="I38" s="7">
        <v>7.2026026872155775</v>
      </c>
      <c r="J38" s="7">
        <v>5.4187570304650707</v>
      </c>
      <c r="K38" s="7">
        <v>2.9470039434452246</v>
      </c>
      <c r="L38" s="7">
        <v>15.382740010229984</v>
      </c>
      <c r="M38" s="7">
        <v>4.5079253177375067</v>
      </c>
      <c r="N38" s="7">
        <v>9.0018644996255919</v>
      </c>
      <c r="O38" s="7">
        <v>1.9495337940783304</v>
      </c>
      <c r="P38" s="7">
        <v>4.6719668888917996</v>
      </c>
      <c r="Q38" s="7">
        <v>3.9271338631437711</v>
      </c>
      <c r="R38" s="7">
        <v>13.81383138204129</v>
      </c>
      <c r="S38" s="72">
        <v>5.9058661584074548</v>
      </c>
    </row>
    <row r="39" spans="1:19" s="47" customFormat="1" ht="6" customHeight="1" x14ac:dyDescent="0.2">
      <c r="A39" s="65"/>
      <c r="B39" s="4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2"/>
    </row>
    <row r="40" spans="1:19" s="47" customFormat="1" ht="25.5" x14ac:dyDescent="0.2">
      <c r="A40" s="65" t="s">
        <v>98</v>
      </c>
      <c r="B40" s="46" t="s">
        <v>93</v>
      </c>
      <c r="C40" s="7">
        <v>2.0740969150145845</v>
      </c>
      <c r="D40" s="7">
        <v>2.3420734011953797</v>
      </c>
      <c r="E40" s="7">
        <v>0</v>
      </c>
      <c r="F40" s="7">
        <v>2.2655133672924004</v>
      </c>
      <c r="G40" s="7">
        <v>0</v>
      </c>
      <c r="H40" s="7">
        <v>0</v>
      </c>
      <c r="I40" s="7">
        <v>8.8459912916130173E-2</v>
      </c>
      <c r="J40" s="7">
        <v>0.7089712906682154</v>
      </c>
      <c r="K40" s="7">
        <v>0</v>
      </c>
      <c r="L40" s="7">
        <v>9.8322569542375557</v>
      </c>
      <c r="M40" s="7">
        <v>0</v>
      </c>
      <c r="N40" s="7">
        <v>5.9643885597117317</v>
      </c>
      <c r="O40" s="7">
        <v>0</v>
      </c>
      <c r="P40" s="7">
        <v>0</v>
      </c>
      <c r="Q40" s="7">
        <v>0</v>
      </c>
      <c r="R40" s="7">
        <v>4.977074451359079</v>
      </c>
      <c r="S40" s="72">
        <v>2.5254129606099114</v>
      </c>
    </row>
    <row r="41" spans="1:19" s="47" customFormat="1" ht="6" customHeight="1" x14ac:dyDescent="0.2">
      <c r="A41" s="65"/>
      <c r="B41" s="4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2"/>
    </row>
    <row r="42" spans="1:19" s="47" customFormat="1" ht="27" x14ac:dyDescent="0.2">
      <c r="A42" s="65" t="s">
        <v>99</v>
      </c>
      <c r="B42" s="46" t="s">
        <v>114</v>
      </c>
      <c r="C42" s="7">
        <v>3.6336191873487285</v>
      </c>
      <c r="D42" s="7">
        <v>2.8776241023439955</v>
      </c>
      <c r="E42" s="7">
        <v>3.8443140298663034</v>
      </c>
      <c r="F42" s="7">
        <v>3.4348105891207363</v>
      </c>
      <c r="G42" s="7">
        <v>0</v>
      </c>
      <c r="H42" s="7">
        <v>5.8459297031506106</v>
      </c>
      <c r="I42" s="7">
        <v>7.1141427742994461</v>
      </c>
      <c r="J42" s="7">
        <v>3.9887979865749408</v>
      </c>
      <c r="K42" s="7">
        <v>2.4391651437914783</v>
      </c>
      <c r="L42" s="7">
        <v>4.6202238167398857</v>
      </c>
      <c r="M42" s="7">
        <v>3.3520042465811999</v>
      </c>
      <c r="N42" s="7">
        <v>2.9198767721541254</v>
      </c>
      <c r="O42" s="7">
        <v>1.9495337940783304</v>
      </c>
      <c r="P42" s="7">
        <v>4.4728811117368927</v>
      </c>
      <c r="Q42" s="7">
        <v>3.9271338631437711</v>
      </c>
      <c r="R42" s="7">
        <v>4.611435717054122</v>
      </c>
      <c r="S42" s="72">
        <v>3.3804531977975434</v>
      </c>
    </row>
    <row r="43" spans="1:19" s="47" customFormat="1" ht="6" customHeight="1" x14ac:dyDescent="0.2">
      <c r="A43" s="65"/>
      <c r="B43" s="4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2"/>
    </row>
    <row r="44" spans="1:19" s="47" customFormat="1" ht="27" x14ac:dyDescent="0.2">
      <c r="A44" s="65" t="s">
        <v>100</v>
      </c>
      <c r="B44" s="46" t="s">
        <v>115</v>
      </c>
      <c r="C44" s="7">
        <v>0.87116584243267647</v>
      </c>
      <c r="D44" s="7">
        <v>0.46956777983485048</v>
      </c>
      <c r="E44" s="7">
        <v>1.6055511194745198</v>
      </c>
      <c r="F44" s="7">
        <v>0</v>
      </c>
      <c r="G44" s="7">
        <v>0.27508914926133471</v>
      </c>
      <c r="H44" s="7">
        <v>0.11382261883081406</v>
      </c>
      <c r="I44" s="7">
        <v>0</v>
      </c>
      <c r="J44" s="7">
        <v>0.45395525202861253</v>
      </c>
      <c r="K44" s="7">
        <v>0.50783879965374634</v>
      </c>
      <c r="L44" s="7">
        <v>0.93025923925254206</v>
      </c>
      <c r="M44" s="7">
        <v>1.1559210711563068</v>
      </c>
      <c r="N44" s="7">
        <v>0.11759916775973586</v>
      </c>
      <c r="O44" s="7">
        <v>0</v>
      </c>
      <c r="P44" s="7">
        <v>0.19908577715490708</v>
      </c>
      <c r="Q44" s="7">
        <v>0</v>
      </c>
      <c r="R44" s="7">
        <v>4.2253212136280869</v>
      </c>
      <c r="S44" s="72">
        <v>0</v>
      </c>
    </row>
    <row r="45" spans="1:19" s="47" customFormat="1" ht="6" customHeight="1" x14ac:dyDescent="0.2">
      <c r="A45" s="65"/>
      <c r="B45" s="4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2"/>
    </row>
    <row r="46" spans="1:19" s="47" customFormat="1" ht="39.75" x14ac:dyDescent="0.2">
      <c r="A46" s="65" t="s">
        <v>101</v>
      </c>
      <c r="B46" s="46" t="s">
        <v>116</v>
      </c>
      <c r="C46" s="7">
        <v>2.0061389578184836E-2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0.26703250119330146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2">
        <v>0</v>
      </c>
    </row>
    <row r="47" spans="1:19" s="47" customFormat="1" ht="6" customHeight="1" x14ac:dyDescent="0.2">
      <c r="A47" s="65"/>
      <c r="B47" s="4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2"/>
    </row>
    <row r="48" spans="1:19" s="47" customFormat="1" ht="25.5" x14ac:dyDescent="0.2">
      <c r="A48" s="65" t="s">
        <v>35</v>
      </c>
      <c r="B48" s="46" t="s">
        <v>38</v>
      </c>
      <c r="C48" s="7">
        <v>0.19202111942363487</v>
      </c>
      <c r="D48" s="7">
        <v>1.0944836996559919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1.7075857226203084</v>
      </c>
      <c r="P48" s="7">
        <v>0</v>
      </c>
      <c r="Q48" s="7">
        <v>0</v>
      </c>
      <c r="R48" s="7">
        <v>0</v>
      </c>
      <c r="S48" s="72">
        <v>0</v>
      </c>
    </row>
    <row r="49" spans="1:19" s="47" customFormat="1" ht="6" customHeight="1" x14ac:dyDescent="0.2">
      <c r="A49" s="65"/>
      <c r="B49" s="4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2"/>
    </row>
    <row r="50" spans="1:19" s="47" customFormat="1" ht="25.5" x14ac:dyDescent="0.2">
      <c r="A50" s="65" t="s">
        <v>36</v>
      </c>
      <c r="B50" s="46" t="s">
        <v>39</v>
      </c>
      <c r="C50" s="7">
        <v>2.2448694937988831</v>
      </c>
      <c r="D50" s="7">
        <v>1.3545717195918028</v>
      </c>
      <c r="E50" s="7">
        <v>1.9588244819556975</v>
      </c>
      <c r="F50" s="7">
        <v>1.3732697782480174</v>
      </c>
      <c r="G50" s="7">
        <v>4.7478349465104426</v>
      </c>
      <c r="H50" s="7">
        <v>1.2748133309051175</v>
      </c>
      <c r="I50" s="7">
        <v>0.93767507691097984</v>
      </c>
      <c r="J50" s="7">
        <v>2.5087703487110673</v>
      </c>
      <c r="K50" s="7">
        <v>4.1973646244108878</v>
      </c>
      <c r="L50" s="7">
        <v>2.1459063335070203</v>
      </c>
      <c r="M50" s="7">
        <v>2.6393044450400414</v>
      </c>
      <c r="N50" s="7">
        <v>2.3791216246777331</v>
      </c>
      <c r="O50" s="7">
        <v>2.6339445941271062</v>
      </c>
      <c r="P50" s="7">
        <v>2.386409776159478</v>
      </c>
      <c r="Q50" s="7">
        <v>3.4884921044483437</v>
      </c>
      <c r="R50" s="7">
        <v>3.2775856143096376</v>
      </c>
      <c r="S50" s="72">
        <v>2.5942397289284203</v>
      </c>
    </row>
    <row r="51" spans="1:19" s="47" customFormat="1" ht="6" customHeight="1" x14ac:dyDescent="0.2">
      <c r="A51" s="65"/>
      <c r="B51" s="4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2"/>
    </row>
    <row r="52" spans="1:19" s="47" customFormat="1" ht="12.75" x14ac:dyDescent="0.2">
      <c r="A52" s="65" t="s">
        <v>37</v>
      </c>
      <c r="B52" s="46" t="s">
        <v>40</v>
      </c>
      <c r="C52" s="7">
        <v>0.49346003014940143</v>
      </c>
      <c r="D52" s="7">
        <v>0.27642359754261664</v>
      </c>
      <c r="E52" s="7">
        <v>0.42884184781698281</v>
      </c>
      <c r="F52" s="7">
        <v>0.14834367739613216</v>
      </c>
      <c r="G52" s="7">
        <v>1.0366785532348446</v>
      </c>
      <c r="H52" s="7">
        <v>0.57366599890730285</v>
      </c>
      <c r="I52" s="7">
        <v>0.34401077245161737</v>
      </c>
      <c r="J52" s="7">
        <v>0.41857344562050008</v>
      </c>
      <c r="K52" s="7">
        <v>0.83100894488794841</v>
      </c>
      <c r="L52" s="7">
        <v>0.3642638953291043</v>
      </c>
      <c r="M52" s="7">
        <v>0.67202773209412137</v>
      </c>
      <c r="N52" s="7">
        <v>0.66036455742005518</v>
      </c>
      <c r="O52" s="7">
        <v>0.43553414548558445</v>
      </c>
      <c r="P52" s="7">
        <v>0.4060302034080342</v>
      </c>
      <c r="Q52" s="7">
        <v>0.77407369181546082</v>
      </c>
      <c r="R52" s="7">
        <v>0.94188537956957019</v>
      </c>
      <c r="S52" s="72">
        <v>0.36266412537060572</v>
      </c>
    </row>
    <row r="53" spans="1:19" s="47" customFormat="1" ht="6" customHeight="1" x14ac:dyDescent="0.2">
      <c r="A53" s="65"/>
      <c r="B53" s="4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2"/>
    </row>
    <row r="54" spans="1:19" s="47" customFormat="1" ht="27" x14ac:dyDescent="0.2">
      <c r="A54" s="65" t="s">
        <v>41</v>
      </c>
      <c r="B54" s="46" t="s">
        <v>117</v>
      </c>
      <c r="C54" s="7">
        <v>1.1088273910503292</v>
      </c>
      <c r="D54" s="7">
        <v>0</v>
      </c>
      <c r="E54" s="7">
        <v>0.81710751385267122</v>
      </c>
      <c r="F54" s="7">
        <v>0.93587408239618664</v>
      </c>
      <c r="G54" s="7">
        <v>4.9923586347427404</v>
      </c>
      <c r="H54" s="7">
        <v>0</v>
      </c>
      <c r="I54" s="7">
        <v>0.19461180841548636</v>
      </c>
      <c r="J54" s="7">
        <v>1.1388936175894309</v>
      </c>
      <c r="K54" s="7">
        <v>5.2976820236606716</v>
      </c>
      <c r="L54" s="7">
        <v>6.2144759045647709E-3</v>
      </c>
      <c r="M54" s="7">
        <v>2.0217147135904159</v>
      </c>
      <c r="N54" s="7">
        <v>0.13669646850704337</v>
      </c>
      <c r="O54" s="7">
        <v>0.32638379928384026</v>
      </c>
      <c r="P54" s="7">
        <v>2.1598187271608014</v>
      </c>
      <c r="Q54" s="7">
        <v>0</v>
      </c>
      <c r="R54" s="7">
        <v>3.4282287728432803</v>
      </c>
      <c r="S54" s="72">
        <v>0</v>
      </c>
    </row>
    <row r="55" spans="1:19" s="47" customFormat="1" ht="6" customHeight="1" x14ac:dyDescent="0.2">
      <c r="A55" s="65"/>
      <c r="B55" s="4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2"/>
    </row>
    <row r="56" spans="1:19" s="43" customFormat="1" ht="12.75" x14ac:dyDescent="0.2">
      <c r="A56" s="63" t="s">
        <v>42</v>
      </c>
      <c r="B56" s="44" t="s">
        <v>4</v>
      </c>
      <c r="C56" s="6">
        <v>26.051997032286657</v>
      </c>
      <c r="D56" s="6">
        <v>25.299645742179745</v>
      </c>
      <c r="E56" s="6">
        <v>24.210206957140013</v>
      </c>
      <c r="F56" s="6">
        <v>23.58555394365122</v>
      </c>
      <c r="G56" s="6">
        <v>36.683647478349464</v>
      </c>
      <c r="H56" s="6">
        <v>18.853578583136041</v>
      </c>
      <c r="I56" s="6">
        <v>21.711994181303506</v>
      </c>
      <c r="J56" s="6">
        <v>27.469633397754922</v>
      </c>
      <c r="K56" s="6">
        <v>25.838222564201214</v>
      </c>
      <c r="L56" s="6">
        <v>25.859868348718145</v>
      </c>
      <c r="M56" s="6">
        <v>28.979370917801749</v>
      </c>
      <c r="N56" s="6">
        <v>23.691709258672937</v>
      </c>
      <c r="O56" s="6">
        <v>28.62294564750713</v>
      </c>
      <c r="P56" s="6">
        <v>23.387339716302769</v>
      </c>
      <c r="Q56" s="6">
        <v>22.543606151305603</v>
      </c>
      <c r="R56" s="6">
        <v>24.873671817297637</v>
      </c>
      <c r="S56" s="71">
        <v>24.462621770436254</v>
      </c>
    </row>
    <row r="57" spans="1:19" s="43" customFormat="1" ht="6" customHeight="1" x14ac:dyDescent="0.2">
      <c r="A57" s="63"/>
      <c r="B57" s="4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1"/>
    </row>
    <row r="58" spans="1:19" s="43" customFormat="1" ht="12.75" x14ac:dyDescent="0.2">
      <c r="A58" s="63"/>
      <c r="B58" s="46" t="s">
        <v>24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1"/>
    </row>
    <row r="59" spans="1:19" s="43" customFormat="1" ht="6" customHeight="1" x14ac:dyDescent="0.2">
      <c r="A59" s="63"/>
      <c r="B59" s="4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1"/>
    </row>
    <row r="60" spans="1:19" s="47" customFormat="1" ht="25.5" x14ac:dyDescent="0.2">
      <c r="A60" s="65" t="s">
        <v>43</v>
      </c>
      <c r="B60" s="46" t="s">
        <v>44</v>
      </c>
      <c r="C60" s="7">
        <v>3.1293517655132095</v>
      </c>
      <c r="D60" s="7">
        <v>0</v>
      </c>
      <c r="E60" s="7">
        <v>7.735532636837589</v>
      </c>
      <c r="F60" s="7">
        <v>2.3276868203187204</v>
      </c>
      <c r="G60" s="7">
        <v>3.4233316352521652</v>
      </c>
      <c r="H60" s="7">
        <v>2.1762884720451647</v>
      </c>
      <c r="I60" s="7">
        <v>0</v>
      </c>
      <c r="J60" s="7">
        <v>6.2438874591523721</v>
      </c>
      <c r="K60" s="7">
        <v>0</v>
      </c>
      <c r="L60" s="7">
        <v>4.4839833834475051</v>
      </c>
      <c r="M60" s="7">
        <v>2.2330008999998956</v>
      </c>
      <c r="N60" s="7">
        <v>1.1820224041491398</v>
      </c>
      <c r="O60" s="7">
        <v>9.6834322352482864</v>
      </c>
      <c r="P60" s="7">
        <v>3.6451034067243842</v>
      </c>
      <c r="Q60" s="7">
        <v>2.8511714315202807</v>
      </c>
      <c r="R60" s="7">
        <v>0</v>
      </c>
      <c r="S60" s="72">
        <v>2.1759847522236342</v>
      </c>
    </row>
    <row r="61" spans="1:19" s="47" customFormat="1" ht="6" customHeight="1" x14ac:dyDescent="0.2">
      <c r="A61" s="65"/>
      <c r="B61" s="4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2"/>
    </row>
    <row r="62" spans="1:19" s="47" customFormat="1" ht="25.5" x14ac:dyDescent="0.2">
      <c r="A62" s="65" t="s">
        <v>45</v>
      </c>
      <c r="B62" s="46" t="s">
        <v>46</v>
      </c>
      <c r="C62" s="7">
        <v>3.4000544591847115</v>
      </c>
      <c r="D62" s="7">
        <v>7.4410157526217002</v>
      </c>
      <c r="E62" s="7">
        <v>0</v>
      </c>
      <c r="F62" s="7">
        <v>2.7934423368492238</v>
      </c>
      <c r="G62" s="7">
        <v>4.3224656138563429</v>
      </c>
      <c r="H62" s="7">
        <v>1.9531961391367691</v>
      </c>
      <c r="I62" s="7">
        <v>0.98092214544775458</v>
      </c>
      <c r="J62" s="7">
        <v>3.8599548047491732</v>
      </c>
      <c r="K62" s="7">
        <v>3.5548715975762235</v>
      </c>
      <c r="L62" s="7">
        <v>4.5093193236738074</v>
      </c>
      <c r="M62" s="7">
        <v>2.1128618640948016</v>
      </c>
      <c r="N62" s="7">
        <v>3.8747418095195019</v>
      </c>
      <c r="O62" s="7">
        <v>1.9868652922628089</v>
      </c>
      <c r="P62" s="7">
        <v>3.7119019240592541</v>
      </c>
      <c r="Q62" s="7">
        <v>1.9326039838992675</v>
      </c>
      <c r="R62" s="7">
        <v>5.7756294470811058</v>
      </c>
      <c r="S62" s="72">
        <v>3.2851545955103769</v>
      </c>
    </row>
    <row r="63" spans="1:19" s="47" customFormat="1" ht="6" customHeight="1" x14ac:dyDescent="0.2">
      <c r="A63" s="65"/>
      <c r="B63" s="4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2"/>
    </row>
    <row r="64" spans="1:19" s="47" customFormat="1" ht="12.75" x14ac:dyDescent="0.2">
      <c r="A64" s="65" t="s">
        <v>47</v>
      </c>
      <c r="B64" s="46" t="s">
        <v>48</v>
      </c>
      <c r="C64" s="7">
        <v>2.1585052116647971</v>
      </c>
      <c r="D64" s="7">
        <v>5.0089365218672528</v>
      </c>
      <c r="E64" s="7">
        <v>0</v>
      </c>
      <c r="F64" s="7">
        <v>0</v>
      </c>
      <c r="G64" s="7">
        <v>0</v>
      </c>
      <c r="H64" s="7">
        <v>0</v>
      </c>
      <c r="I64" s="7">
        <v>1.193225936446467</v>
      </c>
      <c r="J64" s="7">
        <v>0</v>
      </c>
      <c r="K64" s="7">
        <v>0</v>
      </c>
      <c r="L64" s="7">
        <v>0</v>
      </c>
      <c r="M64" s="7">
        <v>5.5883423420229033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2">
        <v>0</v>
      </c>
    </row>
    <row r="65" spans="1:19" s="47" customFormat="1" ht="6" customHeight="1" x14ac:dyDescent="0.2">
      <c r="A65" s="65"/>
      <c r="B65" s="4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2"/>
    </row>
    <row r="66" spans="1:19" s="47" customFormat="1" ht="12.75" x14ac:dyDescent="0.2">
      <c r="A66" s="65" t="s">
        <v>49</v>
      </c>
      <c r="B66" s="46" t="s">
        <v>90</v>
      </c>
      <c r="C66" s="7">
        <v>17.364085595923939</v>
      </c>
      <c r="D66" s="7">
        <v>12.849693467690789</v>
      </c>
      <c r="E66" s="7">
        <v>16.474674320302423</v>
      </c>
      <c r="F66" s="7">
        <v>18.464424786483274</v>
      </c>
      <c r="G66" s="7">
        <v>28.937850229240958</v>
      </c>
      <c r="H66" s="7">
        <v>14.724093971954108</v>
      </c>
      <c r="I66" s="7">
        <v>19.537846099409283</v>
      </c>
      <c r="J66" s="7">
        <v>17.365791133853378</v>
      </c>
      <c r="K66" s="7">
        <v>22.283350966624987</v>
      </c>
      <c r="L66" s="7">
        <v>16.866565641596836</v>
      </c>
      <c r="M66" s="7">
        <v>19.045165811684146</v>
      </c>
      <c r="N66" s="7">
        <v>18.634945045004297</v>
      </c>
      <c r="O66" s="7">
        <v>16.952648119996034</v>
      </c>
      <c r="P66" s="7">
        <v>16.030334385519129</v>
      </c>
      <c r="Q66" s="7">
        <v>17.759830735886055</v>
      </c>
      <c r="R66" s="7">
        <v>19.098042370216533</v>
      </c>
      <c r="S66" s="72">
        <v>19.001482422702246</v>
      </c>
    </row>
    <row r="67" spans="1:19" s="47" customFormat="1" ht="6" customHeight="1" x14ac:dyDescent="0.2">
      <c r="A67" s="65"/>
      <c r="B67" s="4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2"/>
    </row>
    <row r="68" spans="1:19" s="43" customFormat="1" ht="14.25" x14ac:dyDescent="0.2">
      <c r="A68" s="63" t="s">
        <v>50</v>
      </c>
      <c r="B68" s="44" t="s">
        <v>134</v>
      </c>
      <c r="C68" s="6">
        <v>25.569294240349429</v>
      </c>
      <c r="D68" s="6">
        <v>24.452758150172006</v>
      </c>
      <c r="E68" s="6">
        <v>27.63014624177076</v>
      </c>
      <c r="F68" s="6">
        <v>37.292073430120311</v>
      </c>
      <c r="G68" s="6">
        <v>20.84564442180336</v>
      </c>
      <c r="H68" s="6">
        <v>33.067747222728102</v>
      </c>
      <c r="I68" s="6">
        <v>32.616152780098481</v>
      </c>
      <c r="J68" s="6">
        <v>27.723314273888562</v>
      </c>
      <c r="K68" s="6">
        <v>25.411176300856013</v>
      </c>
      <c r="L68" s="6">
        <v>18.759112572840827</v>
      </c>
      <c r="M68" s="6">
        <v>25.993206721528768</v>
      </c>
      <c r="N68" s="6">
        <v>22.528784155271104</v>
      </c>
      <c r="O68" s="6">
        <v>24.991364062387106</v>
      </c>
      <c r="P68" s="6">
        <v>29.534113085960524</v>
      </c>
      <c r="Q68" s="6">
        <v>25.180617194756945</v>
      </c>
      <c r="R68" s="6">
        <v>14.910747584956161</v>
      </c>
      <c r="S68" s="71">
        <v>26.704786107581533</v>
      </c>
    </row>
    <row r="69" spans="1:19" s="43" customFormat="1" ht="10.5" customHeight="1" x14ac:dyDescent="0.2">
      <c r="A69" s="65"/>
      <c r="B69" s="4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1"/>
    </row>
    <row r="70" spans="1:19" s="43" customFormat="1" ht="12.75" x14ac:dyDescent="0.2">
      <c r="A70" s="62" t="s">
        <v>51</v>
      </c>
      <c r="B70" s="78" t="s">
        <v>1</v>
      </c>
      <c r="C70" s="81">
        <v>100</v>
      </c>
      <c r="D70" s="81">
        <v>100</v>
      </c>
      <c r="E70" s="81">
        <v>100</v>
      </c>
      <c r="F70" s="81">
        <v>100</v>
      </c>
      <c r="G70" s="81">
        <v>100</v>
      </c>
      <c r="H70" s="81">
        <v>100</v>
      </c>
      <c r="I70" s="81">
        <v>100</v>
      </c>
      <c r="J70" s="81">
        <v>100</v>
      </c>
      <c r="K70" s="81">
        <v>100</v>
      </c>
      <c r="L70" s="81">
        <v>100</v>
      </c>
      <c r="M70" s="81">
        <v>100</v>
      </c>
      <c r="N70" s="81">
        <v>100</v>
      </c>
      <c r="O70" s="81">
        <v>100</v>
      </c>
      <c r="P70" s="81">
        <v>100</v>
      </c>
      <c r="Q70" s="81">
        <v>100</v>
      </c>
      <c r="R70" s="81">
        <v>100</v>
      </c>
      <c r="S70" s="82">
        <v>100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570312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119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148</v>
      </c>
      <c r="I8" s="77" t="s">
        <v>81</v>
      </c>
      <c r="J8" s="77" t="s">
        <v>137</v>
      </c>
      <c r="K8" s="77" t="s">
        <v>144</v>
      </c>
      <c r="L8" s="77" t="s">
        <v>145</v>
      </c>
      <c r="M8" s="77" t="s">
        <v>140</v>
      </c>
      <c r="N8" s="77" t="s">
        <v>86</v>
      </c>
      <c r="O8" s="77" t="s">
        <v>146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2">
        <v>739149</v>
      </c>
      <c r="D10" s="2">
        <v>99364</v>
      </c>
      <c r="E10" s="2">
        <v>105467</v>
      </c>
      <c r="F10" s="2">
        <v>28779</v>
      </c>
      <c r="G10" s="2">
        <v>24343</v>
      </c>
      <c r="H10" s="2">
        <v>6988</v>
      </c>
      <c r="I10" s="2">
        <v>15375</v>
      </c>
      <c r="J10" s="2">
        <v>50557</v>
      </c>
      <c r="K10" s="2">
        <v>20069</v>
      </c>
      <c r="L10" s="2">
        <v>73359</v>
      </c>
      <c r="M10" s="2">
        <v>149862</v>
      </c>
      <c r="N10" s="2">
        <v>34313</v>
      </c>
      <c r="O10" s="2">
        <v>7364</v>
      </c>
      <c r="P10" s="2">
        <v>47336</v>
      </c>
      <c r="Q10" s="2">
        <v>26841</v>
      </c>
      <c r="R10" s="2">
        <v>23457</v>
      </c>
      <c r="S10" s="68">
        <v>25675</v>
      </c>
    </row>
    <row r="11" spans="1:19" s="43" customFormat="1" ht="6" customHeight="1" x14ac:dyDescent="0.2">
      <c r="A11" s="63"/>
      <c r="B11" s="44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68"/>
    </row>
    <row r="12" spans="1:19" s="43" customFormat="1" ht="12.75" x14ac:dyDescent="0.2">
      <c r="A12" s="63"/>
      <c r="B12" s="46" t="s">
        <v>24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68"/>
    </row>
    <row r="13" spans="1:19" s="43" customFormat="1" ht="6" customHeight="1" x14ac:dyDescent="0.2">
      <c r="A13" s="63"/>
      <c r="B13" s="46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68"/>
    </row>
    <row r="14" spans="1:19" s="47" customFormat="1" ht="14.25" x14ac:dyDescent="0.2">
      <c r="A14" s="65" t="s">
        <v>25</v>
      </c>
      <c r="B14" s="46" t="s">
        <v>111</v>
      </c>
      <c r="C14" s="3">
        <v>517342</v>
      </c>
      <c r="D14" s="3">
        <v>68509</v>
      </c>
      <c r="E14" s="3">
        <v>77647</v>
      </c>
      <c r="F14" s="3">
        <v>19133</v>
      </c>
      <c r="G14" s="3">
        <v>15909</v>
      </c>
      <c r="H14" s="3">
        <v>5731</v>
      </c>
      <c r="I14" s="3">
        <v>10813</v>
      </c>
      <c r="J14" s="3">
        <v>38948</v>
      </c>
      <c r="K14" s="3">
        <v>14679</v>
      </c>
      <c r="L14" s="3">
        <v>52069</v>
      </c>
      <c r="M14" s="3">
        <v>104521</v>
      </c>
      <c r="N14" s="3">
        <v>23821</v>
      </c>
      <c r="O14" s="3">
        <v>5682</v>
      </c>
      <c r="P14" s="3">
        <v>28301</v>
      </c>
      <c r="Q14" s="3">
        <v>16708</v>
      </c>
      <c r="R14" s="3">
        <v>17965</v>
      </c>
      <c r="S14" s="69">
        <v>16906</v>
      </c>
    </row>
    <row r="15" spans="1:19" s="47" customFormat="1" ht="6" customHeight="1" x14ac:dyDescent="0.2">
      <c r="A15" s="65"/>
      <c r="B15" s="46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69"/>
    </row>
    <row r="16" spans="1:19" s="47" customFormat="1" ht="12.75" x14ac:dyDescent="0.2">
      <c r="A16" s="65" t="s">
        <v>26</v>
      </c>
      <c r="B16" s="46" t="s">
        <v>103</v>
      </c>
      <c r="C16" s="4">
        <v>11472</v>
      </c>
      <c r="D16" s="4">
        <v>780</v>
      </c>
      <c r="E16" s="4">
        <v>1097</v>
      </c>
      <c r="F16" s="3">
        <v>2467</v>
      </c>
      <c r="G16" s="4">
        <v>2482</v>
      </c>
      <c r="H16" s="4">
        <v>6</v>
      </c>
      <c r="I16" s="4">
        <v>271</v>
      </c>
      <c r="J16" s="4">
        <v>247</v>
      </c>
      <c r="K16" s="4">
        <v>905</v>
      </c>
      <c r="L16" s="4">
        <v>642</v>
      </c>
      <c r="M16" s="4">
        <v>44</v>
      </c>
      <c r="N16" s="4">
        <v>0</v>
      </c>
      <c r="O16" s="4">
        <v>0</v>
      </c>
      <c r="P16" s="4">
        <v>1309</v>
      </c>
      <c r="Q16" s="4">
        <v>260</v>
      </c>
      <c r="R16" s="4">
        <v>18</v>
      </c>
      <c r="S16" s="70">
        <v>944</v>
      </c>
    </row>
    <row r="17" spans="1:19" s="47" customFormat="1" ht="6" customHeight="1" x14ac:dyDescent="0.2">
      <c r="A17" s="65"/>
      <c r="B17" s="46"/>
      <c r="C17" s="4"/>
      <c r="D17" s="4"/>
      <c r="E17" s="4"/>
      <c r="F17" s="3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70"/>
    </row>
    <row r="18" spans="1:19" s="47" customFormat="1" ht="25.5" x14ac:dyDescent="0.2">
      <c r="A18" s="65" t="s">
        <v>27</v>
      </c>
      <c r="B18" s="46" t="s">
        <v>104</v>
      </c>
      <c r="C18" s="4">
        <v>32514</v>
      </c>
      <c r="D18" s="4">
        <v>1782</v>
      </c>
      <c r="E18" s="4">
        <v>6894</v>
      </c>
      <c r="F18" s="3">
        <v>1574</v>
      </c>
      <c r="G18" s="4">
        <v>1718</v>
      </c>
      <c r="H18" s="4">
        <v>445</v>
      </c>
      <c r="I18" s="4">
        <v>1816</v>
      </c>
      <c r="J18" s="4">
        <v>2635</v>
      </c>
      <c r="K18" s="4">
        <v>841</v>
      </c>
      <c r="L18" s="4">
        <v>2955</v>
      </c>
      <c r="M18" s="4">
        <v>1246</v>
      </c>
      <c r="N18" s="4">
        <v>0</v>
      </c>
      <c r="O18" s="4">
        <v>204</v>
      </c>
      <c r="P18" s="4">
        <v>5532</v>
      </c>
      <c r="Q18" s="4">
        <v>3491</v>
      </c>
      <c r="R18" s="4">
        <v>0</v>
      </c>
      <c r="S18" s="70">
        <v>1381</v>
      </c>
    </row>
    <row r="19" spans="1:19" s="47" customFormat="1" ht="6" customHeight="1" x14ac:dyDescent="0.2">
      <c r="A19" s="65"/>
      <c r="B19" s="46"/>
      <c r="C19" s="4"/>
      <c r="D19" s="4"/>
      <c r="E19" s="4"/>
      <c r="F19" s="3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70"/>
    </row>
    <row r="20" spans="1:19" s="47" customFormat="1" ht="27" x14ac:dyDescent="0.2">
      <c r="A20" s="65" t="s">
        <v>28</v>
      </c>
      <c r="B20" s="46" t="s">
        <v>112</v>
      </c>
      <c r="C20" s="4">
        <v>29159</v>
      </c>
      <c r="D20" s="4">
        <v>10313</v>
      </c>
      <c r="E20" s="4">
        <v>0</v>
      </c>
      <c r="F20" s="3">
        <v>1217</v>
      </c>
      <c r="G20" s="4">
        <v>77</v>
      </c>
      <c r="H20" s="4">
        <v>0</v>
      </c>
      <c r="I20" s="4">
        <v>25</v>
      </c>
      <c r="J20" s="4">
        <v>0</v>
      </c>
      <c r="K20" s="4">
        <v>125</v>
      </c>
      <c r="L20" s="4">
        <v>0</v>
      </c>
      <c r="M20" s="4">
        <v>11287</v>
      </c>
      <c r="N20" s="4">
        <v>4622</v>
      </c>
      <c r="O20" s="4">
        <v>0</v>
      </c>
      <c r="P20" s="4">
        <v>0</v>
      </c>
      <c r="Q20" s="4">
        <v>0</v>
      </c>
      <c r="R20" s="4">
        <v>1471</v>
      </c>
      <c r="S20" s="70">
        <v>22</v>
      </c>
    </row>
    <row r="21" spans="1:19" s="47" customFormat="1" ht="6" customHeight="1" x14ac:dyDescent="0.2">
      <c r="A21" s="65"/>
      <c r="B21" s="46"/>
      <c r="C21" s="4"/>
      <c r="D21" s="4"/>
      <c r="E21" s="4"/>
      <c r="F21" s="3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70"/>
    </row>
    <row r="22" spans="1:19" s="47" customFormat="1" ht="26.25" customHeight="1" x14ac:dyDescent="0.2">
      <c r="A22" s="65" t="s">
        <v>29</v>
      </c>
      <c r="B22" s="46" t="s">
        <v>105</v>
      </c>
      <c r="C22" s="4">
        <v>142709</v>
      </c>
      <c r="D22" s="4">
        <v>16928</v>
      </c>
      <c r="E22" s="4">
        <v>18378</v>
      </c>
      <c r="F22" s="3">
        <v>4253</v>
      </c>
      <c r="G22" s="4">
        <v>4005</v>
      </c>
      <c r="H22" s="4">
        <v>775</v>
      </c>
      <c r="I22" s="4">
        <v>2242</v>
      </c>
      <c r="J22" s="4">
        <v>8335</v>
      </c>
      <c r="K22" s="4">
        <v>3329</v>
      </c>
      <c r="L22" s="4">
        <v>17275</v>
      </c>
      <c r="M22" s="4">
        <v>31905</v>
      </c>
      <c r="N22" s="4">
        <v>5514</v>
      </c>
      <c r="O22" s="4">
        <v>1409</v>
      </c>
      <c r="P22" s="4">
        <v>11930</v>
      </c>
      <c r="Q22" s="4">
        <v>6331</v>
      </c>
      <c r="R22" s="4">
        <v>3830</v>
      </c>
      <c r="S22" s="70">
        <v>6270</v>
      </c>
    </row>
    <row r="23" spans="1:19" s="47" customFormat="1" ht="6" customHeight="1" x14ac:dyDescent="0.2">
      <c r="A23" s="65"/>
      <c r="B23" s="46"/>
      <c r="C23" s="4"/>
      <c r="D23" s="4"/>
      <c r="E23" s="4"/>
      <c r="F23" s="3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70"/>
    </row>
    <row r="24" spans="1:19" s="47" customFormat="1" ht="27.75" customHeight="1" x14ac:dyDescent="0.2">
      <c r="A24" s="65" t="s">
        <v>30</v>
      </c>
      <c r="B24" s="46" t="s">
        <v>113</v>
      </c>
      <c r="C24" s="4">
        <v>5953</v>
      </c>
      <c r="D24" s="4">
        <v>1052</v>
      </c>
      <c r="E24" s="4">
        <v>1451</v>
      </c>
      <c r="F24" s="3">
        <v>135</v>
      </c>
      <c r="G24" s="4">
        <v>152</v>
      </c>
      <c r="H24" s="4">
        <v>31</v>
      </c>
      <c r="I24" s="4">
        <v>208</v>
      </c>
      <c r="J24" s="4">
        <v>392</v>
      </c>
      <c r="K24" s="4">
        <v>190</v>
      </c>
      <c r="L24" s="4">
        <v>418</v>
      </c>
      <c r="M24" s="4">
        <v>859</v>
      </c>
      <c r="N24" s="4">
        <v>356</v>
      </c>
      <c r="O24" s="4">
        <v>69</v>
      </c>
      <c r="P24" s="4">
        <v>264</v>
      </c>
      <c r="Q24" s="4">
        <v>51</v>
      </c>
      <c r="R24" s="4">
        <v>173</v>
      </c>
      <c r="S24" s="70">
        <v>152</v>
      </c>
    </row>
    <row r="25" spans="1:19" s="47" customFormat="1" ht="6" customHeight="1" x14ac:dyDescent="0.2">
      <c r="A25" s="65"/>
      <c r="B25" s="46"/>
      <c r="C25" s="4"/>
      <c r="D25" s="4"/>
      <c r="E25" s="4"/>
      <c r="F25" s="3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70"/>
    </row>
    <row r="26" spans="1:19" s="43" customFormat="1" ht="12.75" x14ac:dyDescent="0.2">
      <c r="A26" s="63" t="s">
        <v>31</v>
      </c>
      <c r="B26" s="44" t="s">
        <v>3</v>
      </c>
      <c r="C26" s="2">
        <v>417647</v>
      </c>
      <c r="D26" s="31">
        <v>78606</v>
      </c>
      <c r="E26" s="31">
        <v>37756</v>
      </c>
      <c r="F26" s="31">
        <v>12252</v>
      </c>
      <c r="G26" s="31">
        <v>6374</v>
      </c>
      <c r="H26" s="31">
        <v>3894</v>
      </c>
      <c r="I26" s="31">
        <v>8522</v>
      </c>
      <c r="J26" s="31">
        <v>28860</v>
      </c>
      <c r="K26" s="31">
        <v>5477</v>
      </c>
      <c r="L26" s="31">
        <v>65290</v>
      </c>
      <c r="M26" s="31">
        <v>88614</v>
      </c>
      <c r="N26" s="31">
        <v>24845</v>
      </c>
      <c r="O26" s="31">
        <v>5332</v>
      </c>
      <c r="P26" s="31">
        <v>16775</v>
      </c>
      <c r="Q26" s="31">
        <v>9890</v>
      </c>
      <c r="R26" s="31">
        <v>14949</v>
      </c>
      <c r="S26" s="59">
        <v>10211</v>
      </c>
    </row>
    <row r="27" spans="1:19" s="43" customFormat="1" ht="6" customHeight="1" x14ac:dyDescent="0.2">
      <c r="A27" s="63"/>
      <c r="B27" s="4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68"/>
    </row>
    <row r="28" spans="1:19" s="43" customFormat="1" ht="12.75" x14ac:dyDescent="0.2">
      <c r="A28" s="63"/>
      <c r="B28" s="46" t="s">
        <v>24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68"/>
    </row>
    <row r="29" spans="1:19" s="43" customFormat="1" ht="6" customHeight="1" x14ac:dyDescent="0.2">
      <c r="A29" s="63"/>
      <c r="B29" s="46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68"/>
    </row>
    <row r="30" spans="1:19" s="47" customFormat="1" ht="38.25" x14ac:dyDescent="0.2">
      <c r="A30" s="65" t="s">
        <v>32</v>
      </c>
      <c r="B30" s="46" t="s">
        <v>106</v>
      </c>
      <c r="C30" s="4">
        <v>68095</v>
      </c>
      <c r="D30" s="4">
        <v>16959</v>
      </c>
      <c r="E30" s="4">
        <v>0</v>
      </c>
      <c r="F30" s="3">
        <v>0</v>
      </c>
      <c r="G30" s="4">
        <v>483</v>
      </c>
      <c r="H30" s="4">
        <v>2340</v>
      </c>
      <c r="I30" s="4">
        <v>3571</v>
      </c>
      <c r="J30" s="4">
        <v>0</v>
      </c>
      <c r="K30" s="4">
        <v>0</v>
      </c>
      <c r="L30" s="4">
        <v>35132</v>
      </c>
      <c r="M30" s="4">
        <v>0</v>
      </c>
      <c r="N30" s="4">
        <v>4587</v>
      </c>
      <c r="O30" s="4">
        <v>0</v>
      </c>
      <c r="P30" s="4">
        <v>0</v>
      </c>
      <c r="Q30" s="4">
        <v>0</v>
      </c>
      <c r="R30" s="4">
        <v>5023</v>
      </c>
      <c r="S30" s="70">
        <v>0</v>
      </c>
    </row>
    <row r="31" spans="1:19" s="47" customFormat="1" ht="6" customHeight="1" x14ac:dyDescent="0.2">
      <c r="A31" s="65"/>
      <c r="B31" s="46"/>
      <c r="C31" s="4"/>
      <c r="D31" s="4"/>
      <c r="E31" s="4"/>
      <c r="F31" s="3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70"/>
    </row>
    <row r="32" spans="1:19" s="47" customFormat="1" ht="12.75" x14ac:dyDescent="0.2">
      <c r="A32" s="65" t="s">
        <v>33</v>
      </c>
      <c r="B32" s="46" t="s">
        <v>91</v>
      </c>
      <c r="C32" s="32">
        <v>107287</v>
      </c>
      <c r="D32" s="32">
        <v>26233</v>
      </c>
      <c r="E32" s="32">
        <v>5886</v>
      </c>
      <c r="F32" s="32">
        <v>7</v>
      </c>
      <c r="G32" s="32">
        <v>0</v>
      </c>
      <c r="H32" s="32">
        <v>19</v>
      </c>
      <c r="I32" s="32">
        <v>0</v>
      </c>
      <c r="J32" s="32">
        <v>13005</v>
      </c>
      <c r="K32" s="32">
        <v>0</v>
      </c>
      <c r="L32" s="32">
        <v>12891</v>
      </c>
      <c r="M32" s="32">
        <v>37071</v>
      </c>
      <c r="N32" s="32">
        <v>0</v>
      </c>
      <c r="O32" s="32">
        <v>3511</v>
      </c>
      <c r="P32" s="32">
        <v>4984</v>
      </c>
      <c r="Q32" s="32">
        <v>3167</v>
      </c>
      <c r="R32" s="32">
        <v>513</v>
      </c>
      <c r="S32" s="60">
        <v>0</v>
      </c>
    </row>
    <row r="33" spans="1:19" s="47" customFormat="1" ht="6" customHeight="1" x14ac:dyDescent="0.2">
      <c r="A33" s="65"/>
      <c r="B33" s="46"/>
      <c r="C33" s="4"/>
      <c r="D33" s="4"/>
      <c r="E33" s="4"/>
      <c r="F33" s="3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70"/>
    </row>
    <row r="34" spans="1:19" s="47" customFormat="1" ht="25.5" x14ac:dyDescent="0.2">
      <c r="A34" s="65" t="s">
        <v>96</v>
      </c>
      <c r="B34" s="46" t="s">
        <v>92</v>
      </c>
      <c r="C34" s="4">
        <v>58706</v>
      </c>
      <c r="D34" s="4">
        <v>25943</v>
      </c>
      <c r="E34" s="4">
        <v>1504</v>
      </c>
      <c r="F34" s="3">
        <v>0</v>
      </c>
      <c r="G34" s="4">
        <v>0</v>
      </c>
      <c r="H34" s="4">
        <v>0</v>
      </c>
      <c r="I34" s="4">
        <v>0</v>
      </c>
      <c r="J34" s="4">
        <v>9052</v>
      </c>
      <c r="K34" s="4">
        <v>0</v>
      </c>
      <c r="L34" s="4">
        <v>0</v>
      </c>
      <c r="M34" s="4">
        <v>19110</v>
      </c>
      <c r="N34" s="4">
        <v>0</v>
      </c>
      <c r="O34" s="4">
        <v>1306</v>
      </c>
      <c r="P34" s="4">
        <v>423</v>
      </c>
      <c r="Q34" s="4">
        <v>1368</v>
      </c>
      <c r="R34" s="4">
        <v>0</v>
      </c>
      <c r="S34" s="70">
        <v>0</v>
      </c>
    </row>
    <row r="35" spans="1:19" s="47" customFormat="1" ht="6" customHeight="1" x14ac:dyDescent="0.2">
      <c r="A35" s="65"/>
      <c r="B35" s="46"/>
      <c r="C35" s="4"/>
      <c r="D35" s="4"/>
      <c r="E35" s="4"/>
      <c r="F35" s="3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70"/>
    </row>
    <row r="36" spans="1:19" s="47" customFormat="1" ht="12.75" x14ac:dyDescent="0.2">
      <c r="A36" s="65" t="s">
        <v>97</v>
      </c>
      <c r="B36" s="46" t="s">
        <v>94</v>
      </c>
      <c r="C36" s="4">
        <v>48581</v>
      </c>
      <c r="D36" s="4">
        <v>290</v>
      </c>
      <c r="E36" s="4">
        <v>4382</v>
      </c>
      <c r="F36" s="3">
        <v>7</v>
      </c>
      <c r="G36" s="4">
        <v>0</v>
      </c>
      <c r="H36" s="4">
        <v>19</v>
      </c>
      <c r="I36" s="4">
        <v>0</v>
      </c>
      <c r="J36" s="4">
        <v>3953</v>
      </c>
      <c r="K36" s="4">
        <v>0</v>
      </c>
      <c r="L36" s="4">
        <v>12891</v>
      </c>
      <c r="M36" s="4">
        <v>17961</v>
      </c>
      <c r="N36" s="4">
        <v>0</v>
      </c>
      <c r="O36" s="4">
        <v>2205</v>
      </c>
      <c r="P36" s="4">
        <v>4561</v>
      </c>
      <c r="Q36" s="4">
        <v>1799</v>
      </c>
      <c r="R36" s="4">
        <v>513</v>
      </c>
      <c r="S36" s="70">
        <v>0</v>
      </c>
    </row>
    <row r="37" spans="1:19" s="47" customFormat="1" ht="6" customHeight="1" x14ac:dyDescent="0.2">
      <c r="A37" s="65"/>
      <c r="B37" s="46"/>
      <c r="C37" s="4"/>
      <c r="D37" s="4"/>
      <c r="E37" s="4"/>
      <c r="F37" s="3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70"/>
    </row>
    <row r="38" spans="1:19" s="47" customFormat="1" ht="12.75" x14ac:dyDescent="0.2">
      <c r="A38" s="65" t="s">
        <v>34</v>
      </c>
      <c r="B38" s="46" t="s">
        <v>102</v>
      </c>
      <c r="C38" s="32">
        <v>128049</v>
      </c>
      <c r="D38" s="32">
        <v>22719</v>
      </c>
      <c r="E38" s="32">
        <v>15350</v>
      </c>
      <c r="F38" s="32">
        <v>8239</v>
      </c>
      <c r="G38" s="32">
        <v>243</v>
      </c>
      <c r="H38" s="32">
        <v>1029</v>
      </c>
      <c r="I38" s="32">
        <v>3507</v>
      </c>
      <c r="J38" s="32">
        <v>8405</v>
      </c>
      <c r="K38" s="32">
        <v>1193</v>
      </c>
      <c r="L38" s="32">
        <v>8536</v>
      </c>
      <c r="M38" s="32">
        <v>24907</v>
      </c>
      <c r="N38" s="32">
        <v>15456</v>
      </c>
      <c r="O38" s="32">
        <v>431</v>
      </c>
      <c r="P38" s="32">
        <v>4857</v>
      </c>
      <c r="Q38" s="32">
        <v>3240</v>
      </c>
      <c r="R38" s="32">
        <v>3084</v>
      </c>
      <c r="S38" s="60">
        <v>6853</v>
      </c>
    </row>
    <row r="39" spans="1:19" s="47" customFormat="1" ht="6" customHeight="1" x14ac:dyDescent="0.2">
      <c r="A39" s="65"/>
      <c r="B39" s="46"/>
      <c r="C39" s="4"/>
      <c r="D39" s="4"/>
      <c r="E39" s="4"/>
      <c r="F39" s="3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70"/>
    </row>
    <row r="40" spans="1:19" s="47" customFormat="1" ht="25.5" x14ac:dyDescent="0.2">
      <c r="A40" s="65" t="s">
        <v>98</v>
      </c>
      <c r="B40" s="46" t="s">
        <v>93</v>
      </c>
      <c r="C40" s="4">
        <v>29106</v>
      </c>
      <c r="D40" s="4">
        <v>7346</v>
      </c>
      <c r="E40" s="4">
        <v>0</v>
      </c>
      <c r="F40" s="3">
        <v>5113</v>
      </c>
      <c r="G40" s="4">
        <v>0</v>
      </c>
      <c r="H40" s="4">
        <v>0</v>
      </c>
      <c r="I40" s="4">
        <v>199</v>
      </c>
      <c r="J40" s="4">
        <v>0</v>
      </c>
      <c r="K40" s="4">
        <v>0</v>
      </c>
      <c r="L40" s="4">
        <v>0</v>
      </c>
      <c r="M40" s="4">
        <v>878</v>
      </c>
      <c r="N40" s="4">
        <v>11445</v>
      </c>
      <c r="O40" s="4">
        <v>0</v>
      </c>
      <c r="P40" s="4">
        <v>418</v>
      </c>
      <c r="Q40" s="4">
        <v>0</v>
      </c>
      <c r="R40" s="4">
        <v>0</v>
      </c>
      <c r="S40" s="70">
        <v>3707</v>
      </c>
    </row>
    <row r="41" spans="1:19" s="47" customFormat="1" ht="6" customHeight="1" x14ac:dyDescent="0.2">
      <c r="A41" s="65"/>
      <c r="B41" s="46"/>
      <c r="C41" s="4"/>
      <c r="D41" s="4"/>
      <c r="E41" s="4"/>
      <c r="F41" s="3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70"/>
    </row>
    <row r="42" spans="1:19" s="47" customFormat="1" ht="27" x14ac:dyDescent="0.2">
      <c r="A42" s="65" t="s">
        <v>99</v>
      </c>
      <c r="B42" s="46" t="s">
        <v>114</v>
      </c>
      <c r="C42" s="4">
        <v>58431</v>
      </c>
      <c r="D42" s="4">
        <v>13520</v>
      </c>
      <c r="E42" s="4">
        <v>5790</v>
      </c>
      <c r="F42" s="3">
        <v>3126</v>
      </c>
      <c r="G42" s="4">
        <v>0</v>
      </c>
      <c r="H42" s="4">
        <v>1005</v>
      </c>
      <c r="I42" s="4">
        <v>3308</v>
      </c>
      <c r="J42" s="4">
        <v>1512</v>
      </c>
      <c r="K42" s="4">
        <v>837</v>
      </c>
      <c r="L42" s="4">
        <v>7056</v>
      </c>
      <c r="M42" s="4">
        <v>6027</v>
      </c>
      <c r="N42" s="4">
        <v>3773</v>
      </c>
      <c r="O42" s="4">
        <v>431</v>
      </c>
      <c r="P42" s="4">
        <v>3730</v>
      </c>
      <c r="Q42" s="4">
        <v>3240</v>
      </c>
      <c r="R42" s="4">
        <v>1930</v>
      </c>
      <c r="S42" s="70">
        <v>3146</v>
      </c>
    </row>
    <row r="43" spans="1:19" s="47" customFormat="1" ht="6" customHeight="1" x14ac:dyDescent="0.2">
      <c r="A43" s="65"/>
      <c r="B43" s="46"/>
      <c r="C43" s="4"/>
      <c r="D43" s="4"/>
      <c r="E43" s="4"/>
      <c r="F43" s="3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70"/>
    </row>
    <row r="44" spans="1:19" s="47" customFormat="1" ht="27" x14ac:dyDescent="0.2">
      <c r="A44" s="65" t="s">
        <v>100</v>
      </c>
      <c r="B44" s="46" t="s">
        <v>115</v>
      </c>
      <c r="C44" s="4">
        <v>27035</v>
      </c>
      <c r="D44" s="4">
        <v>1853</v>
      </c>
      <c r="E44" s="4">
        <v>0</v>
      </c>
      <c r="F44" s="3">
        <v>0</v>
      </c>
      <c r="G44" s="4">
        <v>243</v>
      </c>
      <c r="H44" s="4">
        <v>24</v>
      </c>
      <c r="I44" s="4">
        <v>0</v>
      </c>
      <c r="J44" s="4">
        <v>4456</v>
      </c>
      <c r="K44" s="4">
        <v>356</v>
      </c>
      <c r="L44" s="4">
        <v>0</v>
      </c>
      <c r="M44" s="4">
        <v>18002</v>
      </c>
      <c r="N44" s="4">
        <v>238</v>
      </c>
      <c r="O44" s="4">
        <v>0</v>
      </c>
      <c r="P44" s="4">
        <v>709</v>
      </c>
      <c r="Q44" s="4">
        <v>0</v>
      </c>
      <c r="R44" s="4">
        <v>1154</v>
      </c>
      <c r="S44" s="70">
        <v>0</v>
      </c>
    </row>
    <row r="45" spans="1:19" s="47" customFormat="1" ht="6" customHeight="1" x14ac:dyDescent="0.2">
      <c r="A45" s="65"/>
      <c r="B45" s="46"/>
      <c r="C45" s="4"/>
      <c r="D45" s="4"/>
      <c r="E45" s="4"/>
      <c r="F45" s="3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70"/>
    </row>
    <row r="46" spans="1:19" s="47" customFormat="1" ht="39.75" x14ac:dyDescent="0.2">
      <c r="A46" s="65" t="s">
        <v>101</v>
      </c>
      <c r="B46" s="46" t="s">
        <v>116</v>
      </c>
      <c r="C46" s="4">
        <v>13477</v>
      </c>
      <c r="D46" s="4">
        <v>0</v>
      </c>
      <c r="E46" s="4">
        <v>9560</v>
      </c>
      <c r="F46" s="3">
        <v>0</v>
      </c>
      <c r="G46" s="4">
        <v>0</v>
      </c>
      <c r="H46" s="4">
        <v>0</v>
      </c>
      <c r="I46" s="4">
        <v>0</v>
      </c>
      <c r="J46" s="4">
        <v>2437</v>
      </c>
      <c r="K46" s="4">
        <v>0</v>
      </c>
      <c r="L46" s="4">
        <v>1480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  <c r="S46" s="70">
        <v>0</v>
      </c>
    </row>
    <row r="47" spans="1:19" s="47" customFormat="1" ht="6" customHeight="1" x14ac:dyDescent="0.2">
      <c r="A47" s="65"/>
      <c r="B47" s="46"/>
      <c r="C47" s="4"/>
      <c r="D47" s="4"/>
      <c r="E47" s="4"/>
      <c r="F47" s="3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70"/>
    </row>
    <row r="48" spans="1:19" s="47" customFormat="1" ht="25.5" x14ac:dyDescent="0.2">
      <c r="A48" s="65" t="s">
        <v>35</v>
      </c>
      <c r="B48" s="46" t="s">
        <v>38</v>
      </c>
      <c r="C48" s="4">
        <v>3524</v>
      </c>
      <c r="D48" s="4">
        <v>2986</v>
      </c>
      <c r="E48" s="4">
        <v>0</v>
      </c>
      <c r="F48" s="3">
        <v>0</v>
      </c>
      <c r="G48" s="4">
        <v>0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84</v>
      </c>
      <c r="N48" s="4">
        <v>0</v>
      </c>
      <c r="O48" s="4">
        <v>454</v>
      </c>
      <c r="P48" s="4">
        <v>0</v>
      </c>
      <c r="Q48" s="4">
        <v>0</v>
      </c>
      <c r="R48" s="4">
        <v>0</v>
      </c>
      <c r="S48" s="70">
        <v>0</v>
      </c>
    </row>
    <row r="49" spans="1:19" s="47" customFormat="1" ht="6" customHeight="1" x14ac:dyDescent="0.2">
      <c r="A49" s="65"/>
      <c r="B49" s="46"/>
      <c r="C49" s="4"/>
      <c r="D49" s="4"/>
      <c r="E49" s="4"/>
      <c r="F49" s="3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70"/>
    </row>
    <row r="50" spans="1:19" s="47" customFormat="1" ht="25.5" x14ac:dyDescent="0.2">
      <c r="A50" s="65" t="s">
        <v>36</v>
      </c>
      <c r="B50" s="46" t="s">
        <v>39</v>
      </c>
      <c r="C50" s="4">
        <v>91811</v>
      </c>
      <c r="D50" s="4">
        <v>7052</v>
      </c>
      <c r="E50" s="4">
        <v>13064</v>
      </c>
      <c r="F50" s="4">
        <v>3664</v>
      </c>
      <c r="G50" s="4">
        <v>5086</v>
      </c>
      <c r="H50" s="4">
        <v>357</v>
      </c>
      <c r="I50" s="4">
        <v>1247</v>
      </c>
      <c r="J50" s="4">
        <v>6157</v>
      </c>
      <c r="K50" s="4">
        <v>4023</v>
      </c>
      <c r="L50" s="4">
        <v>7412</v>
      </c>
      <c r="M50" s="4">
        <v>22166</v>
      </c>
      <c r="N50" s="4">
        <v>3524</v>
      </c>
      <c r="O50" s="4">
        <v>741</v>
      </c>
      <c r="P50" s="4">
        <v>5637</v>
      </c>
      <c r="Q50" s="4">
        <v>3146</v>
      </c>
      <c r="R50" s="4">
        <v>5707</v>
      </c>
      <c r="S50" s="70">
        <v>2828</v>
      </c>
    </row>
    <row r="51" spans="1:19" s="47" customFormat="1" ht="6" customHeight="1" x14ac:dyDescent="0.2">
      <c r="A51" s="65"/>
      <c r="B51" s="46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70"/>
    </row>
    <row r="52" spans="1:19" s="47" customFormat="1" ht="12.75" x14ac:dyDescent="0.2">
      <c r="A52" s="65" t="s">
        <v>37</v>
      </c>
      <c r="B52" s="46" t="s">
        <v>40</v>
      </c>
      <c r="C52" s="4">
        <v>18881</v>
      </c>
      <c r="D52" s="4">
        <v>2657</v>
      </c>
      <c r="E52" s="4">
        <v>3456</v>
      </c>
      <c r="F52" s="4">
        <v>342</v>
      </c>
      <c r="G52" s="4">
        <v>562</v>
      </c>
      <c r="H52" s="4">
        <v>149</v>
      </c>
      <c r="I52" s="4">
        <v>197</v>
      </c>
      <c r="J52" s="4">
        <v>1293</v>
      </c>
      <c r="K52" s="4">
        <v>261</v>
      </c>
      <c r="L52" s="4">
        <v>1319</v>
      </c>
      <c r="M52" s="4">
        <v>4386</v>
      </c>
      <c r="N52" s="4">
        <v>1278</v>
      </c>
      <c r="O52" s="4">
        <v>195</v>
      </c>
      <c r="P52" s="4">
        <v>1297</v>
      </c>
      <c r="Q52" s="4">
        <v>337</v>
      </c>
      <c r="R52" s="4">
        <v>622</v>
      </c>
      <c r="S52" s="70">
        <v>530</v>
      </c>
    </row>
    <row r="53" spans="1:19" s="47" customFormat="1" ht="6" customHeight="1" x14ac:dyDescent="0.2">
      <c r="A53" s="65"/>
      <c r="B53" s="46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70"/>
    </row>
    <row r="54" spans="1:19" s="47" customFormat="1" ht="27" x14ac:dyDescent="0.2">
      <c r="A54" s="65" t="s">
        <v>41</v>
      </c>
      <c r="B54" s="46" t="s">
        <v>117</v>
      </c>
      <c r="C54" s="4">
        <v>44444</v>
      </c>
      <c r="D54" s="4">
        <v>0</v>
      </c>
      <c r="E54" s="4">
        <v>4834</v>
      </c>
      <c r="F54" s="3">
        <v>2611</v>
      </c>
      <c r="G54" s="4">
        <v>5088</v>
      </c>
      <c r="H54" s="4">
        <v>0</v>
      </c>
      <c r="I54" s="4">
        <v>983</v>
      </c>
      <c r="J54" s="4">
        <v>2793</v>
      </c>
      <c r="K54" s="4">
        <v>3981</v>
      </c>
      <c r="L54" s="4">
        <v>40</v>
      </c>
      <c r="M54" s="4">
        <v>14824</v>
      </c>
      <c r="N54" s="4">
        <v>0</v>
      </c>
      <c r="O54" s="4">
        <v>111</v>
      </c>
      <c r="P54" s="4">
        <v>4418</v>
      </c>
      <c r="Q54" s="4">
        <v>0</v>
      </c>
      <c r="R54" s="4">
        <v>3747</v>
      </c>
      <c r="S54" s="70">
        <v>1014</v>
      </c>
    </row>
    <row r="55" spans="1:19" s="47" customFormat="1" ht="6" customHeight="1" x14ac:dyDescent="0.2">
      <c r="A55" s="65"/>
      <c r="B55" s="46"/>
      <c r="C55" s="4"/>
      <c r="D55" s="4"/>
      <c r="E55" s="4"/>
      <c r="F55" s="3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70"/>
    </row>
    <row r="56" spans="1:19" s="43" customFormat="1" ht="12.75" x14ac:dyDescent="0.2">
      <c r="A56" s="63" t="s">
        <v>42</v>
      </c>
      <c r="B56" s="44" t="s">
        <v>4</v>
      </c>
      <c r="C56" s="2">
        <v>454423</v>
      </c>
      <c r="D56" s="2">
        <v>56705</v>
      </c>
      <c r="E56" s="2">
        <v>50103</v>
      </c>
      <c r="F56" s="2">
        <v>19748</v>
      </c>
      <c r="G56" s="2">
        <v>16063</v>
      </c>
      <c r="H56" s="2">
        <v>3584</v>
      </c>
      <c r="I56" s="2">
        <v>10005</v>
      </c>
      <c r="J56" s="2">
        <v>33971</v>
      </c>
      <c r="K56" s="2">
        <v>7539</v>
      </c>
      <c r="L56" s="2">
        <v>49996</v>
      </c>
      <c r="M56" s="2">
        <v>124562</v>
      </c>
      <c r="N56" s="2">
        <v>17983</v>
      </c>
      <c r="O56" s="2">
        <v>7469</v>
      </c>
      <c r="P56" s="2">
        <v>21732</v>
      </c>
      <c r="Q56" s="2">
        <v>11007</v>
      </c>
      <c r="R56" s="2">
        <v>11895</v>
      </c>
      <c r="S56" s="68">
        <v>12061</v>
      </c>
    </row>
    <row r="57" spans="1:19" s="43" customFormat="1" ht="6" customHeight="1" x14ac:dyDescent="0.2">
      <c r="A57" s="63"/>
      <c r="B57" s="4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68"/>
    </row>
    <row r="58" spans="1:19" s="43" customFormat="1" ht="12.75" x14ac:dyDescent="0.2">
      <c r="A58" s="63"/>
      <c r="B58" s="46" t="s">
        <v>24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68"/>
    </row>
    <row r="59" spans="1:19" s="43" customFormat="1" ht="6" customHeight="1" x14ac:dyDescent="0.2">
      <c r="A59" s="63"/>
      <c r="B59" s="46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68"/>
    </row>
    <row r="60" spans="1:19" s="47" customFormat="1" ht="25.5" x14ac:dyDescent="0.2">
      <c r="A60" s="65" t="s">
        <v>43</v>
      </c>
      <c r="B60" s="46" t="s">
        <v>44</v>
      </c>
      <c r="C60" s="4">
        <v>60898</v>
      </c>
      <c r="D60" s="4">
        <v>0</v>
      </c>
      <c r="E60" s="4">
        <v>16049</v>
      </c>
      <c r="F60" s="3">
        <v>3098</v>
      </c>
      <c r="G60" s="4">
        <v>1202</v>
      </c>
      <c r="H60" s="4">
        <v>190</v>
      </c>
      <c r="I60" s="4">
        <v>0</v>
      </c>
      <c r="J60" s="4">
        <v>7454</v>
      </c>
      <c r="K60" s="4">
        <v>47</v>
      </c>
      <c r="L60" s="4">
        <v>14627</v>
      </c>
      <c r="M60" s="4">
        <v>9873</v>
      </c>
      <c r="N60" s="4">
        <v>0</v>
      </c>
      <c r="O60" s="4">
        <v>3736</v>
      </c>
      <c r="P60" s="4">
        <v>2580</v>
      </c>
      <c r="Q60" s="4">
        <v>1082</v>
      </c>
      <c r="R60" s="4">
        <v>0</v>
      </c>
      <c r="S60" s="70">
        <v>960</v>
      </c>
    </row>
    <row r="61" spans="1:19" s="47" customFormat="1" ht="6" customHeight="1" x14ac:dyDescent="0.2">
      <c r="A61" s="65"/>
      <c r="B61" s="46"/>
      <c r="C61" s="4"/>
      <c r="D61" s="4"/>
      <c r="E61" s="4"/>
      <c r="F61" s="3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70"/>
    </row>
    <row r="62" spans="1:19" s="47" customFormat="1" ht="25.5" x14ac:dyDescent="0.2">
      <c r="A62" s="65" t="s">
        <v>45</v>
      </c>
      <c r="B62" s="46" t="s">
        <v>46</v>
      </c>
      <c r="C62" s="4">
        <v>51715</v>
      </c>
      <c r="D62" s="4">
        <v>15584</v>
      </c>
      <c r="E62" s="4">
        <v>0</v>
      </c>
      <c r="F62" s="3">
        <v>1101</v>
      </c>
      <c r="G62" s="4">
        <v>1472</v>
      </c>
      <c r="H62" s="4">
        <v>256</v>
      </c>
      <c r="I62" s="4">
        <v>1085</v>
      </c>
      <c r="J62" s="4">
        <v>3936</v>
      </c>
      <c r="K62" s="4">
        <v>1322</v>
      </c>
      <c r="L62" s="4">
        <v>8493</v>
      </c>
      <c r="M62" s="4">
        <v>6937</v>
      </c>
      <c r="N62" s="4">
        <v>2426</v>
      </c>
      <c r="O62" s="4">
        <v>247</v>
      </c>
      <c r="P62" s="4">
        <v>3246</v>
      </c>
      <c r="Q62" s="4">
        <v>1476</v>
      </c>
      <c r="R62" s="4">
        <v>2655</v>
      </c>
      <c r="S62" s="70">
        <v>1479</v>
      </c>
    </row>
    <row r="63" spans="1:19" s="47" customFormat="1" ht="6" customHeight="1" x14ac:dyDescent="0.2">
      <c r="A63" s="65"/>
      <c r="B63" s="46"/>
      <c r="C63" s="4"/>
      <c r="D63" s="4"/>
      <c r="E63" s="4"/>
      <c r="F63" s="3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70"/>
    </row>
    <row r="64" spans="1:19" s="47" customFormat="1" ht="12.75" x14ac:dyDescent="0.2">
      <c r="A64" s="65" t="s">
        <v>47</v>
      </c>
      <c r="B64" s="46" t="s">
        <v>48</v>
      </c>
      <c r="C64" s="4">
        <v>34395</v>
      </c>
      <c r="D64" s="4">
        <v>6377</v>
      </c>
      <c r="E64" s="4">
        <v>0</v>
      </c>
      <c r="F64" s="3">
        <v>0</v>
      </c>
      <c r="G64" s="4">
        <v>0</v>
      </c>
      <c r="H64" s="4">
        <v>0</v>
      </c>
      <c r="I64" s="4">
        <v>862</v>
      </c>
      <c r="J64" s="4">
        <v>0</v>
      </c>
      <c r="K64" s="4">
        <v>0</v>
      </c>
      <c r="L64" s="4">
        <v>0</v>
      </c>
      <c r="M64" s="4">
        <v>27156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  <c r="S64" s="70">
        <v>0</v>
      </c>
    </row>
    <row r="65" spans="1:19" s="47" customFormat="1" ht="6" customHeight="1" x14ac:dyDescent="0.2">
      <c r="A65" s="65"/>
      <c r="B65" s="46"/>
      <c r="C65" s="4"/>
      <c r="D65" s="4"/>
      <c r="E65" s="4"/>
      <c r="F65" s="3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70"/>
    </row>
    <row r="66" spans="1:19" s="47" customFormat="1" ht="12.75" x14ac:dyDescent="0.2">
      <c r="A66" s="65" t="s">
        <v>49</v>
      </c>
      <c r="B66" s="46" t="s">
        <v>90</v>
      </c>
      <c r="C66" s="4">
        <v>307415</v>
      </c>
      <c r="D66" s="4">
        <v>34744</v>
      </c>
      <c r="E66" s="4">
        <v>34054</v>
      </c>
      <c r="F66" s="4">
        <v>15549</v>
      </c>
      <c r="G66" s="4">
        <v>13389</v>
      </c>
      <c r="H66" s="4">
        <v>3138</v>
      </c>
      <c r="I66" s="4">
        <v>8058</v>
      </c>
      <c r="J66" s="4">
        <v>22581</v>
      </c>
      <c r="K66" s="4">
        <v>6170</v>
      </c>
      <c r="L66" s="4">
        <v>26876</v>
      </c>
      <c r="M66" s="4">
        <v>80596</v>
      </c>
      <c r="N66" s="4">
        <v>15557</v>
      </c>
      <c r="O66" s="4">
        <v>3486</v>
      </c>
      <c r="P66" s="4">
        <v>15906</v>
      </c>
      <c r="Q66" s="4">
        <v>8449</v>
      </c>
      <c r="R66" s="4">
        <v>9240</v>
      </c>
      <c r="S66" s="70">
        <v>9622</v>
      </c>
    </row>
    <row r="67" spans="1:19" s="47" customFormat="1" ht="6" customHeight="1" x14ac:dyDescent="0.2">
      <c r="A67" s="65"/>
      <c r="B67" s="46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70"/>
    </row>
    <row r="68" spans="1:19" s="43" customFormat="1" ht="14.25" x14ac:dyDescent="0.2">
      <c r="A68" s="63" t="s">
        <v>50</v>
      </c>
      <c r="B68" s="44" t="s">
        <v>134</v>
      </c>
      <c r="C68" s="2">
        <v>366242</v>
      </c>
      <c r="D68" s="2">
        <v>56449</v>
      </c>
      <c r="E68" s="2">
        <v>50518</v>
      </c>
      <c r="F68" s="2">
        <v>20704</v>
      </c>
      <c r="G68" s="2">
        <v>7552</v>
      </c>
      <c r="H68" s="2">
        <v>5256</v>
      </c>
      <c r="I68" s="2">
        <v>11864</v>
      </c>
      <c r="J68" s="2">
        <v>30262</v>
      </c>
      <c r="K68" s="2">
        <v>6169</v>
      </c>
      <c r="L68" s="2">
        <v>26454</v>
      </c>
      <c r="M68" s="2">
        <v>80903</v>
      </c>
      <c r="N68" s="2">
        <v>17535</v>
      </c>
      <c r="O68" s="2">
        <v>4184</v>
      </c>
      <c r="P68" s="2">
        <v>21607</v>
      </c>
      <c r="Q68" s="2">
        <v>8765</v>
      </c>
      <c r="R68" s="2">
        <v>8255</v>
      </c>
      <c r="S68" s="68">
        <v>9765</v>
      </c>
    </row>
    <row r="69" spans="1:19" s="43" customFormat="1" ht="10.5" customHeight="1" x14ac:dyDescent="0.2">
      <c r="A69" s="65"/>
      <c r="B69" s="46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68"/>
    </row>
    <row r="70" spans="1:19" s="43" customFormat="1" ht="12.75" x14ac:dyDescent="0.2">
      <c r="A70" s="62" t="s">
        <v>51</v>
      </c>
      <c r="B70" s="78" t="s">
        <v>1</v>
      </c>
      <c r="C70" s="79">
        <v>1977461</v>
      </c>
      <c r="D70" s="79">
        <v>291124</v>
      </c>
      <c r="E70" s="79">
        <v>243844</v>
      </c>
      <c r="F70" s="79">
        <v>81483</v>
      </c>
      <c r="G70" s="79">
        <v>54332</v>
      </c>
      <c r="H70" s="79">
        <v>19722</v>
      </c>
      <c r="I70" s="79">
        <v>45766</v>
      </c>
      <c r="J70" s="79">
        <v>143650</v>
      </c>
      <c r="K70" s="79">
        <v>39254</v>
      </c>
      <c r="L70" s="79">
        <v>215099</v>
      </c>
      <c r="M70" s="79">
        <v>443941</v>
      </c>
      <c r="N70" s="79">
        <v>94676</v>
      </c>
      <c r="O70" s="79">
        <v>24349</v>
      </c>
      <c r="P70" s="79">
        <v>107450</v>
      </c>
      <c r="Q70" s="79">
        <v>56503</v>
      </c>
      <c r="R70" s="79">
        <v>58556</v>
      </c>
      <c r="S70" s="80">
        <v>57712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4257812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161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30">
        <v>-4.5649953038903135</v>
      </c>
      <c r="D10" s="30">
        <v>-10.300511251559925</v>
      </c>
      <c r="E10" s="30">
        <v>7.5127765082916937</v>
      </c>
      <c r="F10" s="30">
        <v>2.8875221515688452</v>
      </c>
      <c r="G10" s="30">
        <v>-41.708088567555357</v>
      </c>
      <c r="H10" s="30">
        <v>5.7384087006296483</v>
      </c>
      <c r="I10" s="30">
        <v>21.538211382113829</v>
      </c>
      <c r="J10" s="30">
        <v>-2.6297050853492152</v>
      </c>
      <c r="K10" s="30">
        <v>-47.189695550351288</v>
      </c>
      <c r="L10" s="30">
        <v>4.5052413473465975</v>
      </c>
      <c r="M10" s="30">
        <v>8.5281792582509297</v>
      </c>
      <c r="N10" s="30">
        <v>9.4672573077259301</v>
      </c>
      <c r="O10" s="30">
        <v>4.8531078387809856</v>
      </c>
      <c r="P10" s="30">
        <v>-37.050025350684464</v>
      </c>
      <c r="Q10" s="30">
        <v>-37.845087738906891</v>
      </c>
      <c r="R10" s="30">
        <v>15.886515752227481</v>
      </c>
      <c r="S10" s="66">
        <v>-41.842259006815972</v>
      </c>
    </row>
    <row r="11" spans="1:19" s="43" customFormat="1" ht="6" customHeight="1" x14ac:dyDescent="0.2">
      <c r="A11" s="63"/>
      <c r="B11" s="4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66"/>
    </row>
    <row r="12" spans="1:19" s="43" customFormat="1" ht="12.75" x14ac:dyDescent="0.2">
      <c r="A12" s="63"/>
      <c r="B12" s="46" t="s">
        <v>24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7"/>
    </row>
    <row r="13" spans="1:19" s="43" customFormat="1" ht="6" customHeight="1" x14ac:dyDescent="0.2">
      <c r="A13" s="63"/>
      <c r="B13" s="46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7"/>
    </row>
    <row r="14" spans="1:19" s="47" customFormat="1" ht="14.25" x14ac:dyDescent="0.2">
      <c r="A14" s="65" t="s">
        <v>25</v>
      </c>
      <c r="B14" s="46" t="s">
        <v>111</v>
      </c>
      <c r="C14" s="5">
        <v>-7.1853214462794739</v>
      </c>
      <c r="D14" s="5">
        <v>-10.508108423710752</v>
      </c>
      <c r="E14" s="5">
        <v>5.8984893170373596</v>
      </c>
      <c r="F14" s="5">
        <v>-14.190142685412638</v>
      </c>
      <c r="G14" s="5">
        <v>-46.369979257024326</v>
      </c>
      <c r="H14" s="5">
        <v>3.4374454719944225</v>
      </c>
      <c r="I14" s="5">
        <v>28.585961342828057</v>
      </c>
      <c r="J14" s="5">
        <v>-10.241860942795526</v>
      </c>
      <c r="K14" s="5">
        <v>-54.172627563185507</v>
      </c>
      <c r="L14" s="5">
        <v>3.8218517736081026</v>
      </c>
      <c r="M14" s="5">
        <v>6.0064484649017942</v>
      </c>
      <c r="N14" s="5">
        <v>1.9268712480584327</v>
      </c>
      <c r="O14" s="5">
        <v>-3.6903498171625557</v>
      </c>
      <c r="P14" s="5">
        <v>-37.041093954277237</v>
      </c>
      <c r="Q14" s="5">
        <v>-40.585348336126401</v>
      </c>
      <c r="R14" s="5">
        <v>4.0857222376843936</v>
      </c>
      <c r="S14" s="67">
        <v>-46.113805749438072</v>
      </c>
    </row>
    <row r="15" spans="1:19" s="47" customFormat="1" ht="6" customHeight="1" x14ac:dyDescent="0.2">
      <c r="A15" s="65"/>
      <c r="B15" s="4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</row>
    <row r="16" spans="1:19" s="47" customFormat="1" ht="12.75" x14ac:dyDescent="0.2">
      <c r="A16" s="65" t="s">
        <v>26</v>
      </c>
      <c r="B16" s="46" t="s">
        <v>103</v>
      </c>
      <c r="C16" s="5">
        <v>-61.227336122733611</v>
      </c>
      <c r="D16" s="5">
        <v>-38.205128205128204</v>
      </c>
      <c r="E16" s="5">
        <v>18.505013673655426</v>
      </c>
      <c r="F16" s="5">
        <v>-52.614511552492907</v>
      </c>
      <c r="G16" s="5">
        <v>-100</v>
      </c>
      <c r="H16" s="5">
        <v>566.66666666666674</v>
      </c>
      <c r="I16" s="5">
        <v>-100</v>
      </c>
      <c r="J16" s="5">
        <v>46.153846153846132</v>
      </c>
      <c r="K16" s="5">
        <v>-97.790055248618785</v>
      </c>
      <c r="L16" s="5">
        <v>-16.666666666666657</v>
      </c>
      <c r="M16" s="5">
        <v>122.72727272727272</v>
      </c>
      <c r="N16" s="5">
        <v>0</v>
      </c>
      <c r="O16" s="5">
        <v>0</v>
      </c>
      <c r="P16" s="5">
        <v>-94.49961802902979</v>
      </c>
      <c r="Q16" s="5">
        <v>-100</v>
      </c>
      <c r="R16" s="5">
        <v>22.222222222222229</v>
      </c>
      <c r="S16" s="67">
        <v>-86.016949152542367</v>
      </c>
    </row>
    <row r="17" spans="1:19" s="47" customFormat="1" ht="6" customHeight="1" x14ac:dyDescent="0.2">
      <c r="A17" s="65"/>
      <c r="B17" s="46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7"/>
    </row>
    <row r="18" spans="1:19" s="47" customFormat="1" ht="25.5" x14ac:dyDescent="0.2">
      <c r="A18" s="65" t="s">
        <v>27</v>
      </c>
      <c r="B18" s="46" t="s">
        <v>104</v>
      </c>
      <c r="C18" s="5">
        <v>-55.518950181893928</v>
      </c>
      <c r="D18" s="5">
        <v>-54.152637485970814</v>
      </c>
      <c r="E18" s="5">
        <v>-37.220771685523644</v>
      </c>
      <c r="F18" s="5">
        <v>-6.7979669631511968</v>
      </c>
      <c r="G18" s="5">
        <v>-82.712456344586727</v>
      </c>
      <c r="H18" s="5">
        <v>-9.4382022471910147</v>
      </c>
      <c r="I18" s="5">
        <v>-57.819383259911895</v>
      </c>
      <c r="J18" s="5">
        <v>-7.8178368121442077</v>
      </c>
      <c r="K18" s="5">
        <v>-83.947681331747916</v>
      </c>
      <c r="L18" s="5">
        <v>-29.610829103214883</v>
      </c>
      <c r="M18" s="5">
        <v>-29.614767255216691</v>
      </c>
      <c r="N18" s="5">
        <v>0</v>
      </c>
      <c r="O18" s="5">
        <v>-88.446795167153013</v>
      </c>
      <c r="P18" s="5">
        <v>-97.595806218365865</v>
      </c>
      <c r="Q18" s="5">
        <v>-80.435405327986246</v>
      </c>
      <c r="R18" s="5">
        <v>0</v>
      </c>
      <c r="S18" s="67">
        <v>-98.262128892107171</v>
      </c>
    </row>
    <row r="19" spans="1:19" s="47" customFormat="1" ht="6" customHeight="1" x14ac:dyDescent="0.2">
      <c r="A19" s="65"/>
      <c r="B19" s="46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7"/>
    </row>
    <row r="20" spans="1:19" s="47" customFormat="1" ht="27" x14ac:dyDescent="0.2">
      <c r="A20" s="65" t="s">
        <v>28</v>
      </c>
      <c r="B20" s="46" t="s">
        <v>112</v>
      </c>
      <c r="C20" s="5">
        <v>-24.904832127302029</v>
      </c>
      <c r="D20" s="5">
        <v>-60.903713759332881</v>
      </c>
      <c r="E20" s="5">
        <v>0</v>
      </c>
      <c r="F20" s="5">
        <v>-2.3007395234182439</v>
      </c>
      <c r="G20" s="5">
        <v>-100</v>
      </c>
      <c r="H20" s="5">
        <v>0</v>
      </c>
      <c r="I20" s="5">
        <v>-12</v>
      </c>
      <c r="J20" s="5">
        <v>0</v>
      </c>
      <c r="K20" s="5">
        <v>-100</v>
      </c>
      <c r="L20" s="5">
        <v>0</v>
      </c>
      <c r="M20" s="5">
        <v>-9.8166031717905469</v>
      </c>
      <c r="N20" s="5">
        <v>-17.070532237126784</v>
      </c>
      <c r="O20" s="5">
        <v>0</v>
      </c>
      <c r="P20" s="5">
        <v>0</v>
      </c>
      <c r="Q20" s="5">
        <v>0</v>
      </c>
      <c r="R20" s="5">
        <v>58.191706322229777</v>
      </c>
      <c r="S20" s="67">
        <v>1136.3636363636363</v>
      </c>
    </row>
    <row r="21" spans="1:19" s="47" customFormat="1" ht="6" customHeight="1" x14ac:dyDescent="0.2">
      <c r="A21" s="65"/>
      <c r="B21" s="4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7"/>
    </row>
    <row r="22" spans="1:19" s="47" customFormat="1" ht="26.25" customHeight="1" x14ac:dyDescent="0.2">
      <c r="A22" s="65" t="s">
        <v>29</v>
      </c>
      <c r="B22" s="46" t="s">
        <v>105</v>
      </c>
      <c r="C22" s="5">
        <v>22.192713844256502</v>
      </c>
      <c r="D22" s="5">
        <v>26.01016068052931</v>
      </c>
      <c r="E22" s="5">
        <v>23.51724888453586</v>
      </c>
      <c r="F22" s="5">
        <v>101.85751234422762</v>
      </c>
      <c r="G22" s="5">
        <v>29.138576779026238</v>
      </c>
      <c r="H22" s="5">
        <v>20.387096774193552</v>
      </c>
      <c r="I22" s="5">
        <v>58.340767172167716</v>
      </c>
      <c r="J22" s="5">
        <v>33.257348530293939</v>
      </c>
      <c r="K22" s="5">
        <v>-2.6434364674076392</v>
      </c>
      <c r="L22" s="5">
        <v>11.583212735166427</v>
      </c>
      <c r="M22" s="5">
        <v>22.541921328945307</v>
      </c>
      <c r="N22" s="5">
        <v>61.298512876314817</v>
      </c>
      <c r="O22" s="5">
        <v>52.661462029808376</v>
      </c>
      <c r="P22" s="5">
        <v>-4.4425817267393199</v>
      </c>
      <c r="Q22" s="5">
        <v>-6.2075501500552832</v>
      </c>
      <c r="R22" s="5">
        <v>52.062663185378597</v>
      </c>
      <c r="S22" s="67">
        <v>-17.368421052631575</v>
      </c>
    </row>
    <row r="23" spans="1:19" s="47" customFormat="1" ht="6" customHeight="1" x14ac:dyDescent="0.2">
      <c r="A23" s="65"/>
      <c r="B23" s="46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7"/>
    </row>
    <row r="24" spans="1:19" s="47" customFormat="1" ht="27.75" customHeight="1" x14ac:dyDescent="0.2">
      <c r="A24" s="65" t="s">
        <v>30</v>
      </c>
      <c r="B24" s="46" t="s">
        <v>113</v>
      </c>
      <c r="C24" s="5">
        <v>68.822442465983556</v>
      </c>
      <c r="D24" s="5">
        <v>9.9809885931558995</v>
      </c>
      <c r="E24" s="5">
        <v>92.453480358373525</v>
      </c>
      <c r="F24" s="5">
        <v>479.25925925925924</v>
      </c>
      <c r="G24" s="5">
        <v>24.342105263157904</v>
      </c>
      <c r="H24" s="5">
        <v>174.19354838709677</v>
      </c>
      <c r="I24" s="5">
        <v>113.70192307692309</v>
      </c>
      <c r="J24" s="5">
        <v>-5.2295918367346985</v>
      </c>
      <c r="K24" s="5">
        <v>150.26315789473682</v>
      </c>
      <c r="L24" s="5">
        <v>70.813397129186598</v>
      </c>
      <c r="M24" s="5">
        <v>85.389988358556479</v>
      </c>
      <c r="N24" s="5">
        <v>-5.1966292134831491</v>
      </c>
      <c r="O24" s="5">
        <v>7.9710144927536106</v>
      </c>
      <c r="P24" s="5">
        <v>42.045454545454533</v>
      </c>
      <c r="Q24" s="5">
        <v>164.70588235294116</v>
      </c>
      <c r="R24" s="5">
        <v>80.057803468208107</v>
      </c>
      <c r="S24" s="67">
        <v>40.131578947368439</v>
      </c>
    </row>
    <row r="25" spans="1:19" s="47" customFormat="1" ht="6" customHeight="1" x14ac:dyDescent="0.2">
      <c r="A25" s="65"/>
      <c r="B25" s="4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7"/>
    </row>
    <row r="26" spans="1:19" s="43" customFormat="1" ht="12.75" x14ac:dyDescent="0.2">
      <c r="A26" s="63" t="s">
        <v>31</v>
      </c>
      <c r="B26" s="44" t="s">
        <v>3</v>
      </c>
      <c r="C26" s="30">
        <v>-28.460773940159754</v>
      </c>
      <c r="D26" s="30">
        <v>-14.487443706587285</v>
      </c>
      <c r="E26" s="30">
        <v>-11.065790867676668</v>
      </c>
      <c r="F26" s="30">
        <v>-26.754815540319939</v>
      </c>
      <c r="G26" s="30">
        <v>-38.139315971132724</v>
      </c>
      <c r="H26" s="30">
        <v>-17.205957883923986</v>
      </c>
      <c r="I26" s="30">
        <v>-44.531800046937342</v>
      </c>
      <c r="J26" s="30">
        <v>-21.680526680526683</v>
      </c>
      <c r="K26" s="30">
        <v>-62.881139309841153</v>
      </c>
      <c r="L26" s="30">
        <v>-40.291009342931538</v>
      </c>
      <c r="M26" s="30">
        <v>-29.031530006545239</v>
      </c>
      <c r="N26" s="30">
        <v>-34.799758502716855</v>
      </c>
      <c r="O26" s="30">
        <v>-33.281480454970151</v>
      </c>
      <c r="P26" s="30">
        <v>-52.918032786885242</v>
      </c>
      <c r="Q26" s="30">
        <v>-50.910010111223457</v>
      </c>
      <c r="R26" s="30">
        <v>-4.9903003545387747</v>
      </c>
      <c r="S26" s="66">
        <v>-61.835275683086863</v>
      </c>
    </row>
    <row r="27" spans="1:19" s="43" customFormat="1" ht="6" customHeight="1" x14ac:dyDescent="0.2">
      <c r="A27" s="63"/>
      <c r="B27" s="44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67"/>
    </row>
    <row r="28" spans="1:19" s="43" customFormat="1" ht="12.75" x14ac:dyDescent="0.2">
      <c r="A28" s="63"/>
      <c r="B28" s="46" t="s">
        <v>24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67"/>
    </row>
    <row r="29" spans="1:19" s="43" customFormat="1" ht="6" customHeight="1" x14ac:dyDescent="0.2">
      <c r="A29" s="63"/>
      <c r="B29" s="46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67"/>
    </row>
    <row r="30" spans="1:19" s="47" customFormat="1" ht="38.25" x14ac:dyDescent="0.2">
      <c r="A30" s="65" t="s">
        <v>32</v>
      </c>
      <c r="B30" s="46" t="s">
        <v>106</v>
      </c>
      <c r="C30" s="5">
        <v>-65.153094940891407</v>
      </c>
      <c r="D30" s="5">
        <v>-33.0208149065393</v>
      </c>
      <c r="E30" s="5">
        <v>0</v>
      </c>
      <c r="F30" s="5">
        <v>0</v>
      </c>
      <c r="G30" s="5">
        <v>243.47826086956525</v>
      </c>
      <c r="H30" s="5">
        <v>-37.777777777777779</v>
      </c>
      <c r="I30" s="5">
        <v>-99.495939512741529</v>
      </c>
      <c r="J30" s="5">
        <v>0</v>
      </c>
      <c r="K30" s="5">
        <v>0</v>
      </c>
      <c r="L30" s="5">
        <v>-95.758852328361613</v>
      </c>
      <c r="M30" s="5">
        <v>0</v>
      </c>
      <c r="N30" s="5">
        <v>-42.075430564639191</v>
      </c>
      <c r="O30" s="5">
        <v>0</v>
      </c>
      <c r="P30" s="5">
        <v>0</v>
      </c>
      <c r="Q30" s="5">
        <v>0</v>
      </c>
      <c r="R30" s="5">
        <v>-100</v>
      </c>
      <c r="S30" s="67">
        <v>0</v>
      </c>
    </row>
    <row r="31" spans="1:19" s="47" customFormat="1" ht="6" customHeight="1" x14ac:dyDescent="0.2">
      <c r="A31" s="65"/>
      <c r="B31" s="46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67"/>
    </row>
    <row r="32" spans="1:19" s="47" customFormat="1" ht="12.75" x14ac:dyDescent="0.2">
      <c r="A32" s="65" t="s">
        <v>33</v>
      </c>
      <c r="B32" s="46" t="s">
        <v>91</v>
      </c>
      <c r="C32" s="5">
        <v>-50.270991735619646</v>
      </c>
      <c r="D32" s="5">
        <v>-9.3698776350398418</v>
      </c>
      <c r="E32" s="5">
        <v>-36.816173972137278</v>
      </c>
      <c r="F32" s="5">
        <v>-57.142857142857146</v>
      </c>
      <c r="G32" s="5">
        <v>0</v>
      </c>
      <c r="H32" s="5">
        <v>-100</v>
      </c>
      <c r="I32" s="5">
        <v>0</v>
      </c>
      <c r="J32" s="5">
        <v>-99.346405228758172</v>
      </c>
      <c r="K32" s="5">
        <v>0</v>
      </c>
      <c r="L32" s="5">
        <v>-100</v>
      </c>
      <c r="M32" s="5">
        <v>-39.853254565563375</v>
      </c>
      <c r="N32" s="5">
        <v>0</v>
      </c>
      <c r="O32" s="5">
        <v>-47.600082694225463</v>
      </c>
      <c r="P32" s="5">
        <v>-83.667736757624397</v>
      </c>
      <c r="Q32" s="5">
        <v>-91.664035364698449</v>
      </c>
      <c r="R32" s="5">
        <v>-30.799220272904478</v>
      </c>
      <c r="S32" s="67">
        <v>0</v>
      </c>
    </row>
    <row r="33" spans="1:19" s="47" customFormat="1" ht="6" customHeight="1" x14ac:dyDescent="0.2">
      <c r="A33" s="65"/>
      <c r="B33" s="46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67"/>
    </row>
    <row r="34" spans="1:19" s="47" customFormat="1" ht="25.5" x14ac:dyDescent="0.2">
      <c r="A34" s="65" t="s">
        <v>96</v>
      </c>
      <c r="B34" s="46" t="s">
        <v>92</v>
      </c>
      <c r="C34" s="5">
        <v>-19.347662765976651</v>
      </c>
      <c r="D34" s="5">
        <v>-9.3821069267239778</v>
      </c>
      <c r="E34" s="5">
        <v>-85.970744680851055</v>
      </c>
      <c r="F34" s="5">
        <v>0</v>
      </c>
      <c r="G34" s="5">
        <v>0</v>
      </c>
      <c r="H34" s="5">
        <v>0</v>
      </c>
      <c r="I34" s="5">
        <v>0</v>
      </c>
      <c r="J34" s="5">
        <v>-100</v>
      </c>
      <c r="K34" s="5">
        <v>0</v>
      </c>
      <c r="L34" s="5">
        <v>0</v>
      </c>
      <c r="M34" s="5">
        <v>16.677132391418098</v>
      </c>
      <c r="N34" s="5">
        <v>0</v>
      </c>
      <c r="O34" s="5">
        <v>-33.708951255302921</v>
      </c>
      <c r="P34" s="5">
        <v>-100</v>
      </c>
      <c r="Q34" s="5">
        <v>-80.701754385964918</v>
      </c>
      <c r="R34" s="5">
        <v>0</v>
      </c>
      <c r="S34" s="67">
        <v>0</v>
      </c>
    </row>
    <row r="35" spans="1:19" s="47" customFormat="1" ht="6" customHeight="1" x14ac:dyDescent="0.2">
      <c r="A35" s="65"/>
      <c r="B35" s="46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67"/>
    </row>
    <row r="36" spans="1:19" s="47" customFormat="1" ht="12.75" x14ac:dyDescent="0.2">
      <c r="A36" s="65" t="s">
        <v>97</v>
      </c>
      <c r="B36" s="46" t="s">
        <v>94</v>
      </c>
      <c r="C36" s="5">
        <v>-87.63920051048764</v>
      </c>
      <c r="D36" s="5">
        <v>-8.2758620689655231</v>
      </c>
      <c r="E36" s="5">
        <v>-19.945230488361474</v>
      </c>
      <c r="F36" s="5">
        <v>-57.142857142857146</v>
      </c>
      <c r="G36" s="5">
        <v>0</v>
      </c>
      <c r="H36" s="5">
        <v>-100</v>
      </c>
      <c r="I36" s="5">
        <v>0</v>
      </c>
      <c r="J36" s="5">
        <v>-97.849734378952689</v>
      </c>
      <c r="K36" s="5">
        <v>0</v>
      </c>
      <c r="L36" s="5">
        <v>-100</v>
      </c>
      <c r="M36" s="5">
        <v>-100</v>
      </c>
      <c r="N36" s="5">
        <v>0</v>
      </c>
      <c r="O36" s="5">
        <v>-55.827664399092967</v>
      </c>
      <c r="P36" s="5">
        <v>-82.153036614777463</v>
      </c>
      <c r="Q36" s="5">
        <v>-100</v>
      </c>
      <c r="R36" s="5">
        <v>-30.799220272904478</v>
      </c>
      <c r="S36" s="67">
        <v>0</v>
      </c>
    </row>
    <row r="37" spans="1:19" s="47" customFormat="1" ht="6" customHeight="1" x14ac:dyDescent="0.2">
      <c r="A37" s="65"/>
      <c r="B37" s="46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67"/>
    </row>
    <row r="38" spans="1:19" s="47" customFormat="1" ht="12.75" x14ac:dyDescent="0.2">
      <c r="A38" s="65" t="s">
        <v>34</v>
      </c>
      <c r="B38" s="46" t="s">
        <v>102</v>
      </c>
      <c r="C38" s="5">
        <v>26.029098235831597</v>
      </c>
      <c r="D38" s="5">
        <v>1.9587129715216349</v>
      </c>
      <c r="E38" s="5">
        <v>48.110749185667743</v>
      </c>
      <c r="F38" s="5">
        <v>-7.4402233280737846</v>
      </c>
      <c r="G38" s="5">
        <v>-59.25925925925926</v>
      </c>
      <c r="H38" s="5">
        <v>27.210884353741505</v>
      </c>
      <c r="I38" s="5">
        <v>10.037068719703441</v>
      </c>
      <c r="J38" s="5">
        <v>52.742415229030343</v>
      </c>
      <c r="K38" s="5">
        <v>-35.79212070410729</v>
      </c>
      <c r="L38" s="5">
        <v>276.97985004686035</v>
      </c>
      <c r="M38" s="5">
        <v>-1.0278235034327707</v>
      </c>
      <c r="N38" s="5">
        <v>-32.259316770186331</v>
      </c>
      <c r="O38" s="5">
        <v>9.0487238979118274</v>
      </c>
      <c r="P38" s="5">
        <v>-3.0677372863907806</v>
      </c>
      <c r="Q38" s="5">
        <v>-10.277777777777771</v>
      </c>
      <c r="R38" s="5">
        <v>253.30739299610894</v>
      </c>
      <c r="S38" s="67">
        <v>-60.572012257405518</v>
      </c>
    </row>
    <row r="39" spans="1:19" s="47" customFormat="1" ht="6" customHeight="1" x14ac:dyDescent="0.2">
      <c r="A39" s="65"/>
      <c r="B39" s="46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67"/>
    </row>
    <row r="40" spans="1:19" s="47" customFormat="1" ht="25.5" x14ac:dyDescent="0.2">
      <c r="A40" s="65" t="s">
        <v>98</v>
      </c>
      <c r="B40" s="46" t="s">
        <v>93</v>
      </c>
      <c r="C40" s="5">
        <v>40.115440115440123</v>
      </c>
      <c r="D40" s="5">
        <v>2.491151647154922</v>
      </c>
      <c r="E40" s="5">
        <v>0</v>
      </c>
      <c r="F40" s="5">
        <v>-66.008214355564249</v>
      </c>
      <c r="G40" s="5">
        <v>0</v>
      </c>
      <c r="H40" s="5">
        <v>0</v>
      </c>
      <c r="I40" s="5">
        <v>-85.427135678391963</v>
      </c>
      <c r="J40" s="5">
        <v>0</v>
      </c>
      <c r="K40" s="5">
        <v>0</v>
      </c>
      <c r="L40" s="5">
        <v>0</v>
      </c>
      <c r="M40" s="5">
        <v>-100</v>
      </c>
      <c r="N40" s="5">
        <v>-49.191786806465707</v>
      </c>
      <c r="O40" s="5">
        <v>0</v>
      </c>
      <c r="P40" s="5">
        <v>-100</v>
      </c>
      <c r="Q40" s="5">
        <v>0</v>
      </c>
      <c r="R40" s="5">
        <v>0</v>
      </c>
      <c r="S40" s="67">
        <v>-73.212840571891022</v>
      </c>
    </row>
    <row r="41" spans="1:19" s="47" customFormat="1" ht="6" customHeight="1" x14ac:dyDescent="0.2">
      <c r="A41" s="65"/>
      <c r="B41" s="46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67"/>
    </row>
    <row r="42" spans="1:19" s="47" customFormat="1" ht="27" x14ac:dyDescent="0.2">
      <c r="A42" s="65" t="s">
        <v>99</v>
      </c>
      <c r="B42" s="46" t="s">
        <v>114</v>
      </c>
      <c r="C42" s="5">
        <v>80.316955040988518</v>
      </c>
      <c r="D42" s="5">
        <v>4.8002958579881607</v>
      </c>
      <c r="E42" s="5">
        <v>215.87219343696029</v>
      </c>
      <c r="F42" s="5">
        <v>88.355726167626358</v>
      </c>
      <c r="G42" s="5">
        <v>0</v>
      </c>
      <c r="H42" s="5">
        <v>27.761194029850756</v>
      </c>
      <c r="I42" s="5">
        <v>15.779927448609428</v>
      </c>
      <c r="J42" s="5">
        <v>614.5502645502645</v>
      </c>
      <c r="K42" s="5">
        <v>-24.253285543608129</v>
      </c>
      <c r="L42" s="5">
        <v>36.975623582766445</v>
      </c>
      <c r="M42" s="5">
        <v>237.11630993860962</v>
      </c>
      <c r="N42" s="5">
        <v>19.613040021203275</v>
      </c>
      <c r="O42" s="5">
        <v>9.0487238979118274</v>
      </c>
      <c r="P42" s="5">
        <v>19.812332439678286</v>
      </c>
      <c r="Q42" s="5">
        <v>-10.277777777777771</v>
      </c>
      <c r="R42" s="5">
        <v>232.22797927461141</v>
      </c>
      <c r="S42" s="67">
        <v>-45.677050222504768</v>
      </c>
    </row>
    <row r="43" spans="1:19" s="47" customFormat="1" ht="6" customHeight="1" x14ac:dyDescent="0.2">
      <c r="A43" s="65"/>
      <c r="B43" s="46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67"/>
    </row>
    <row r="44" spans="1:19" s="47" customFormat="1" ht="27" x14ac:dyDescent="0.2">
      <c r="A44" s="65" t="s">
        <v>100</v>
      </c>
      <c r="B44" s="46" t="s">
        <v>115</v>
      </c>
      <c r="C44" s="5">
        <v>-44.679119659700383</v>
      </c>
      <c r="D44" s="5">
        <v>-20.885051268213701</v>
      </c>
      <c r="E44" s="5">
        <v>0</v>
      </c>
      <c r="F44" s="5">
        <v>0</v>
      </c>
      <c r="G44" s="5">
        <v>-59.25925925925926</v>
      </c>
      <c r="H44" s="5">
        <v>4.1666666666666714</v>
      </c>
      <c r="I44" s="5">
        <v>0</v>
      </c>
      <c r="J44" s="5">
        <v>-80.408438061041295</v>
      </c>
      <c r="K44" s="5">
        <v>-62.921348314606739</v>
      </c>
      <c r="L44" s="5">
        <v>0</v>
      </c>
      <c r="M44" s="5">
        <v>-75.930452171980889</v>
      </c>
      <c r="N44" s="5">
        <v>-40.336134453781511</v>
      </c>
      <c r="O44" s="5">
        <v>0</v>
      </c>
      <c r="P44" s="5">
        <v>-66.290550070521874</v>
      </c>
      <c r="Q44" s="5">
        <v>0</v>
      </c>
      <c r="R44" s="5">
        <v>8.7521663778162804</v>
      </c>
      <c r="S44" s="67">
        <v>0</v>
      </c>
    </row>
    <row r="45" spans="1:19" s="47" customFormat="1" ht="6" customHeight="1" x14ac:dyDescent="0.2">
      <c r="A45" s="65"/>
      <c r="B45" s="46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67"/>
    </row>
    <row r="46" spans="1:19" s="47" customFormat="1" ht="39.75" x14ac:dyDescent="0.2">
      <c r="A46" s="65" t="s">
        <v>101</v>
      </c>
      <c r="B46" s="46" t="s">
        <v>116</v>
      </c>
      <c r="C46" s="5">
        <v>-97.922386287749504</v>
      </c>
      <c r="D46" s="5">
        <v>0</v>
      </c>
      <c r="E46" s="5">
        <v>-100</v>
      </c>
      <c r="F46" s="5">
        <v>0</v>
      </c>
      <c r="G46" s="5">
        <v>0</v>
      </c>
      <c r="H46" s="5">
        <v>0</v>
      </c>
      <c r="I46" s="5">
        <v>0</v>
      </c>
      <c r="J46" s="5">
        <v>-88.510463684858436</v>
      </c>
      <c r="K46" s="5">
        <v>0</v>
      </c>
      <c r="L46" s="5">
        <v>-100</v>
      </c>
      <c r="M46" s="5">
        <v>0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67">
        <v>0</v>
      </c>
    </row>
    <row r="47" spans="1:19" s="47" customFormat="1" ht="6" customHeight="1" x14ac:dyDescent="0.2">
      <c r="A47" s="65"/>
      <c r="B47" s="46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67"/>
    </row>
    <row r="48" spans="1:19" s="47" customFormat="1" ht="25.5" x14ac:dyDescent="0.2">
      <c r="A48" s="65" t="s">
        <v>35</v>
      </c>
      <c r="B48" s="46" t="s">
        <v>38</v>
      </c>
      <c r="C48" s="5">
        <v>6.8010886928276904</v>
      </c>
      <c r="D48" s="5">
        <v>12.257200267916943</v>
      </c>
      <c r="E48" s="5">
        <v>0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5">
        <v>0</v>
      </c>
      <c r="L48" s="5">
        <v>0</v>
      </c>
      <c r="M48" s="5">
        <v>-100</v>
      </c>
      <c r="N48" s="5">
        <v>0</v>
      </c>
      <c r="O48" s="5">
        <v>-9.3237080318837258</v>
      </c>
      <c r="P48" s="5">
        <v>0</v>
      </c>
      <c r="Q48" s="5">
        <v>0</v>
      </c>
      <c r="R48" s="5">
        <v>0</v>
      </c>
      <c r="S48" s="67">
        <v>0</v>
      </c>
    </row>
    <row r="49" spans="1:19" s="47" customFormat="1" ht="6" customHeight="1" x14ac:dyDescent="0.2">
      <c r="A49" s="65"/>
      <c r="B49" s="46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67"/>
    </row>
    <row r="50" spans="1:19" s="47" customFormat="1" ht="25.5" x14ac:dyDescent="0.2">
      <c r="A50" s="65" t="s">
        <v>36</v>
      </c>
      <c r="B50" s="46" t="s">
        <v>39</v>
      </c>
      <c r="C50" s="5">
        <v>-51.857620546557605</v>
      </c>
      <c r="D50" s="5">
        <v>-40.655133295518993</v>
      </c>
      <c r="E50" s="5">
        <v>-58.986527862829149</v>
      </c>
      <c r="F50" s="5">
        <v>-67.712882096069876</v>
      </c>
      <c r="G50" s="5">
        <v>-64.667715296893434</v>
      </c>
      <c r="H50" s="5">
        <v>-26.330532212885146</v>
      </c>
      <c r="I50" s="5">
        <v>-62.870890136327183</v>
      </c>
      <c r="J50" s="5">
        <v>-40.328081858047746</v>
      </c>
      <c r="K50" s="5">
        <v>-75.789212030822767</v>
      </c>
      <c r="L50" s="5">
        <v>-42.633567188343221</v>
      </c>
      <c r="M50" s="5">
        <v>-43.219344942705042</v>
      </c>
      <c r="N50" s="5">
        <v>-35.61293984108967</v>
      </c>
      <c r="O50" s="5">
        <v>-7.5573549257759822</v>
      </c>
      <c r="P50" s="5">
        <v>-64.945893205605813</v>
      </c>
      <c r="Q50" s="5">
        <v>-58.296249205340118</v>
      </c>
      <c r="R50" s="5">
        <v>-61.08288067285789</v>
      </c>
      <c r="S50" s="67">
        <v>-64.568599717114566</v>
      </c>
    </row>
    <row r="51" spans="1:19" s="47" customFormat="1" ht="6" customHeight="1" x14ac:dyDescent="0.2">
      <c r="A51" s="65"/>
      <c r="B51" s="46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67"/>
    </row>
    <row r="52" spans="1:19" s="47" customFormat="1" ht="12.75" x14ac:dyDescent="0.2">
      <c r="A52" s="65" t="s">
        <v>37</v>
      </c>
      <c r="B52" s="46" t="s">
        <v>40</v>
      </c>
      <c r="C52" s="5">
        <v>-34.553254594565956</v>
      </c>
      <c r="D52" s="5">
        <v>-47.948814452389911</v>
      </c>
      <c r="E52" s="5">
        <v>-48.900462962962962</v>
      </c>
      <c r="F52" s="5">
        <v>-52.631578947368425</v>
      </c>
      <c r="G52" s="5">
        <v>-30.960854092526688</v>
      </c>
      <c r="H52" s="5">
        <v>31.543624161073836</v>
      </c>
      <c r="I52" s="5">
        <v>-5.5837563451776617</v>
      </c>
      <c r="J52" s="5">
        <v>-29.156999226604796</v>
      </c>
      <c r="K52" s="5">
        <v>12.260536398467423</v>
      </c>
      <c r="L52" s="5">
        <v>-19.40864291129644</v>
      </c>
      <c r="M52" s="5">
        <v>-23.529411764705884</v>
      </c>
      <c r="N52" s="5">
        <v>-37.16744913928013</v>
      </c>
      <c r="O52" s="5">
        <v>-22.564102564102555</v>
      </c>
      <c r="P52" s="5">
        <v>-69.159599074787963</v>
      </c>
      <c r="Q52" s="5">
        <v>10.385756676557861</v>
      </c>
      <c r="R52" s="5">
        <v>17.524115755627008</v>
      </c>
      <c r="S52" s="67">
        <v>-63.584905660377359</v>
      </c>
    </row>
    <row r="53" spans="1:19" s="47" customFormat="1" ht="6" customHeight="1" x14ac:dyDescent="0.2">
      <c r="A53" s="65"/>
      <c r="B53" s="46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67"/>
    </row>
    <row r="54" spans="1:19" s="47" customFormat="1" ht="27" x14ac:dyDescent="0.2">
      <c r="A54" s="65" t="s">
        <v>41</v>
      </c>
      <c r="B54" s="46" t="s">
        <v>117</v>
      </c>
      <c r="C54" s="5">
        <v>-44.409401321638079</v>
      </c>
      <c r="D54" s="5">
        <v>0</v>
      </c>
      <c r="E54" s="5">
        <v>-55.357881671493587</v>
      </c>
      <c r="F54" s="5">
        <v>-60.743010340865567</v>
      </c>
      <c r="G54" s="5">
        <v>-62.893081761006293</v>
      </c>
      <c r="H54" s="5">
        <v>0</v>
      </c>
      <c r="I54" s="5">
        <v>-87.995930824008141</v>
      </c>
      <c r="J54" s="5">
        <v>34.550662370211256</v>
      </c>
      <c r="K54" s="5">
        <v>-65.410700828937451</v>
      </c>
      <c r="L54" s="5">
        <v>-67.5</v>
      </c>
      <c r="M54" s="5">
        <v>-30.57204533189423</v>
      </c>
      <c r="N54" s="5">
        <v>0</v>
      </c>
      <c r="O54" s="5">
        <v>-29.11200305299532</v>
      </c>
      <c r="P54" s="5">
        <v>-61.453146220009053</v>
      </c>
      <c r="Q54" s="5">
        <v>0</v>
      </c>
      <c r="R54" s="5">
        <v>-42.834267413931151</v>
      </c>
      <c r="S54" s="67">
        <v>-100</v>
      </c>
    </row>
    <row r="55" spans="1:19" s="47" customFormat="1" ht="6" customHeight="1" x14ac:dyDescent="0.2">
      <c r="A55" s="65"/>
      <c r="B55" s="46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67"/>
    </row>
    <row r="56" spans="1:19" s="43" customFormat="1" ht="12.75" x14ac:dyDescent="0.2">
      <c r="A56" s="63" t="s">
        <v>42</v>
      </c>
      <c r="B56" s="44" t="s">
        <v>4</v>
      </c>
      <c r="C56" s="30">
        <v>13.302916797179321</v>
      </c>
      <c r="D56" s="30">
        <v>35.266731328806969</v>
      </c>
      <c r="E56" s="30">
        <v>32.682673692194101</v>
      </c>
      <c r="F56" s="30">
        <v>5.4891634595908556</v>
      </c>
      <c r="G56" s="30">
        <v>-12.805827055967129</v>
      </c>
      <c r="H56" s="30">
        <v>15.541294642857139</v>
      </c>
      <c r="I56" s="30">
        <v>9.5352323838080935</v>
      </c>
      <c r="J56" s="30">
        <v>13.588060404462638</v>
      </c>
      <c r="K56" s="30">
        <v>-10.916567183976653</v>
      </c>
      <c r="L56" s="30">
        <v>8.9327146171693812</v>
      </c>
      <c r="M56" s="30">
        <v>10.512836980780648</v>
      </c>
      <c r="N56" s="30">
        <v>32.08585886670744</v>
      </c>
      <c r="O56" s="30">
        <v>-7.611278655159623</v>
      </c>
      <c r="P56" s="30">
        <v>-17.297073440088354</v>
      </c>
      <c r="Q56" s="30">
        <v>-20.341600799491232</v>
      </c>
      <c r="R56" s="30">
        <v>46.548970155527513</v>
      </c>
      <c r="S56" s="66">
        <v>-21.175690241273529</v>
      </c>
    </row>
    <row r="57" spans="1:19" s="43" customFormat="1" ht="6" customHeight="1" x14ac:dyDescent="0.2">
      <c r="A57" s="63"/>
      <c r="B57" s="44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66"/>
    </row>
    <row r="58" spans="1:19" s="43" customFormat="1" ht="12.75" x14ac:dyDescent="0.2">
      <c r="A58" s="63"/>
      <c r="B58" s="46" t="s">
        <v>24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67"/>
    </row>
    <row r="59" spans="1:19" s="43" customFormat="1" ht="6" customHeight="1" x14ac:dyDescent="0.2">
      <c r="A59" s="63"/>
      <c r="B59" s="46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67"/>
    </row>
    <row r="60" spans="1:19" s="47" customFormat="1" ht="25.5" x14ac:dyDescent="0.2">
      <c r="A60" s="65" t="s">
        <v>43</v>
      </c>
      <c r="B60" s="46" t="s">
        <v>44</v>
      </c>
      <c r="C60" s="5">
        <v>8.0306637282770055</v>
      </c>
      <c r="D60" s="5">
        <v>0</v>
      </c>
      <c r="E60" s="5">
        <v>49.73518599289676</v>
      </c>
      <c r="F60" s="5">
        <v>-33.731439638476431</v>
      </c>
      <c r="G60" s="5">
        <v>9.2346089850249484</v>
      </c>
      <c r="H60" s="5">
        <v>151.57894736842104</v>
      </c>
      <c r="I60" s="5">
        <v>0</v>
      </c>
      <c r="J60" s="5">
        <v>26.079957070029522</v>
      </c>
      <c r="K60" s="5">
        <v>-100</v>
      </c>
      <c r="L60" s="5">
        <v>-35.87201750188008</v>
      </c>
      <c r="M60" s="5">
        <v>8.6194672338701537</v>
      </c>
      <c r="N60" s="5">
        <v>0</v>
      </c>
      <c r="O60" s="5">
        <v>-37.513019345660389</v>
      </c>
      <c r="P60" s="5">
        <v>14.457364341085267</v>
      </c>
      <c r="Q60" s="5">
        <v>10.351201478743064</v>
      </c>
      <c r="R60" s="5">
        <v>0</v>
      </c>
      <c r="S60" s="67">
        <v>-14.791666666666671</v>
      </c>
    </row>
    <row r="61" spans="1:19" s="47" customFormat="1" ht="6" customHeight="1" x14ac:dyDescent="0.2">
      <c r="A61" s="65"/>
      <c r="B61" s="46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67"/>
    </row>
    <row r="62" spans="1:19" s="47" customFormat="1" ht="25.5" x14ac:dyDescent="0.2">
      <c r="A62" s="65" t="s">
        <v>45</v>
      </c>
      <c r="B62" s="46" t="s">
        <v>46</v>
      </c>
      <c r="C62" s="5">
        <v>27.941603016532923</v>
      </c>
      <c r="D62" s="5">
        <v>46.175564681724865</v>
      </c>
      <c r="E62" s="5">
        <v>0</v>
      </c>
      <c r="F62" s="5">
        <v>103.26975476839237</v>
      </c>
      <c r="G62" s="5">
        <v>16.304347826086968</v>
      </c>
      <c r="H62" s="5">
        <v>67.578125</v>
      </c>
      <c r="I62" s="5">
        <v>-60.552995391705068</v>
      </c>
      <c r="J62" s="5">
        <v>39.151422764227647</v>
      </c>
      <c r="K62" s="5">
        <v>-30.105900151285937</v>
      </c>
      <c r="L62" s="5">
        <v>11.067938302131182</v>
      </c>
      <c r="M62" s="5">
        <v>44.803229061553992</v>
      </c>
      <c r="N62" s="5">
        <v>42.497938994229173</v>
      </c>
      <c r="O62" s="5">
        <v>93.927125506072883</v>
      </c>
      <c r="P62" s="5">
        <v>-6.8699938385705508</v>
      </c>
      <c r="Q62" s="5">
        <v>-49.728997289972895</v>
      </c>
      <c r="R62" s="5">
        <v>42.598870056497191</v>
      </c>
      <c r="S62" s="67">
        <v>-18.052738336713986</v>
      </c>
    </row>
    <row r="63" spans="1:19" s="47" customFormat="1" ht="6" customHeight="1" x14ac:dyDescent="0.2">
      <c r="A63" s="65"/>
      <c r="B63" s="46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67"/>
    </row>
    <row r="64" spans="1:19" s="47" customFormat="1" ht="12.75" x14ac:dyDescent="0.2">
      <c r="A64" s="65" t="s">
        <v>47</v>
      </c>
      <c r="B64" s="46" t="s">
        <v>48</v>
      </c>
      <c r="C64" s="5">
        <v>19.985463003343511</v>
      </c>
      <c r="D64" s="5">
        <v>133.38560451623019</v>
      </c>
      <c r="E64" s="5">
        <v>0</v>
      </c>
      <c r="F64" s="5">
        <v>0</v>
      </c>
      <c r="G64" s="5">
        <v>0</v>
      </c>
      <c r="H64" s="5">
        <v>0</v>
      </c>
      <c r="I64" s="5">
        <v>-31.322505800464043</v>
      </c>
      <c r="J64" s="5">
        <v>0</v>
      </c>
      <c r="K64" s="5">
        <v>0</v>
      </c>
      <c r="L64" s="5">
        <v>0</v>
      </c>
      <c r="M64" s="5">
        <v>-5.0154661953159518</v>
      </c>
      <c r="N64" s="5">
        <v>0</v>
      </c>
      <c r="O64" s="5">
        <v>0</v>
      </c>
      <c r="P64" s="5">
        <v>0</v>
      </c>
      <c r="Q64" s="5">
        <v>0</v>
      </c>
      <c r="R64" s="5">
        <v>0</v>
      </c>
      <c r="S64" s="67">
        <v>0</v>
      </c>
    </row>
    <row r="65" spans="1:19" s="47" customFormat="1" ht="6" customHeight="1" x14ac:dyDescent="0.2">
      <c r="A65" s="65"/>
      <c r="B65" s="46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67"/>
    </row>
    <row r="66" spans="1:19" s="47" customFormat="1" ht="12.75" x14ac:dyDescent="0.2">
      <c r="A66" s="65" t="s">
        <v>49</v>
      </c>
      <c r="B66" s="46" t="s">
        <v>90</v>
      </c>
      <c r="C66" s="5">
        <v>11.137062277377495</v>
      </c>
      <c r="D66" s="5">
        <v>12.364724844577495</v>
      </c>
      <c r="E66" s="5">
        <v>24.646150231984493</v>
      </c>
      <c r="F66" s="5">
        <v>6.3798315004180353</v>
      </c>
      <c r="G66" s="5">
        <v>-17.984912988273962</v>
      </c>
      <c r="H66" s="5">
        <v>3.0592734225621427</v>
      </c>
      <c r="I66" s="5">
        <v>23.343261355174974</v>
      </c>
      <c r="J66" s="5">
        <v>5.0086355785837782</v>
      </c>
      <c r="K66" s="5">
        <v>-6.1264181523500838</v>
      </c>
      <c r="L66" s="5">
        <v>32.642506325346034</v>
      </c>
      <c r="M66" s="5">
        <v>13.025460320611444</v>
      </c>
      <c r="N66" s="5">
        <v>23.314263675515832</v>
      </c>
      <c r="O66" s="5">
        <v>17.240390131956389</v>
      </c>
      <c r="P66" s="5">
        <v>-24.575631837042621</v>
      </c>
      <c r="Q66" s="5">
        <v>-19.138359569179784</v>
      </c>
      <c r="R66" s="5">
        <v>47.683982683982691</v>
      </c>
      <c r="S66" s="67">
        <v>-22.292662648098101</v>
      </c>
    </row>
    <row r="67" spans="1:19" s="47" customFormat="1" ht="6" customHeight="1" x14ac:dyDescent="0.2">
      <c r="A67" s="65"/>
      <c r="B67" s="46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67"/>
    </row>
    <row r="68" spans="1:19" s="43" customFormat="1" ht="14.25" x14ac:dyDescent="0.2">
      <c r="A68" s="63" t="s">
        <v>50</v>
      </c>
      <c r="B68" s="44" t="s">
        <v>134</v>
      </c>
      <c r="C68" s="30">
        <v>39.530692820594027</v>
      </c>
      <c r="D68" s="30">
        <v>36.362025899484507</v>
      </c>
      <c r="E68" s="30">
        <v>45.338295261095055</v>
      </c>
      <c r="F68" s="30">
        <v>66.349497681607431</v>
      </c>
      <c r="G68" s="30">
        <v>6.4221398305084847</v>
      </c>
      <c r="H68" s="30">
        <v>32.115677321156767</v>
      </c>
      <c r="I68" s="30">
        <v>41.385704652730936</v>
      </c>
      <c r="J68" s="30">
        <v>40.05022800872382</v>
      </c>
      <c r="K68" s="30">
        <v>11.201167125952338</v>
      </c>
      <c r="L68" s="30">
        <v>43.063430861117411</v>
      </c>
      <c r="M68" s="30">
        <v>54.352743408773478</v>
      </c>
      <c r="N68" s="30">
        <v>30.595950955232411</v>
      </c>
      <c r="O68" s="30">
        <v>48.565965583173977</v>
      </c>
      <c r="P68" s="30">
        <v>-2.6102651918359783</v>
      </c>
      <c r="Q68" s="30">
        <v>8.3171705647461494</v>
      </c>
      <c r="R68" s="30">
        <v>38.885523924893988</v>
      </c>
      <c r="S68" s="66">
        <v>16.180235535074246</v>
      </c>
    </row>
    <row r="69" spans="1:19" s="43" customFormat="1" ht="10.5" customHeight="1" x14ac:dyDescent="0.2">
      <c r="A69" s="65"/>
      <c r="B69" s="46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67"/>
    </row>
    <row r="70" spans="1:19" s="43" customFormat="1" ht="12.75" x14ac:dyDescent="0.2">
      <c r="A70" s="62" t="s">
        <v>51</v>
      </c>
      <c r="B70" s="78" t="s">
        <v>1</v>
      </c>
      <c r="C70" s="30">
        <v>2.6610804420736969</v>
      </c>
      <c r="D70" s="30">
        <v>6.4924224728981415</v>
      </c>
      <c r="E70" s="30">
        <v>17.644272567707219</v>
      </c>
      <c r="F70" s="30">
        <v>15.185989715646201</v>
      </c>
      <c r="G70" s="30">
        <v>-26.05462710741368</v>
      </c>
      <c r="H70" s="30">
        <v>10.019267822736026</v>
      </c>
      <c r="I70" s="30">
        <v>11.756544159419647</v>
      </c>
      <c r="J70" s="30">
        <v>6.3693003828750392</v>
      </c>
      <c r="K70" s="30">
        <v>-33.236103327049477</v>
      </c>
      <c r="L70" s="30">
        <v>-3.3207964704624402</v>
      </c>
      <c r="M70" s="30">
        <v>9.9388206991469588</v>
      </c>
      <c r="N70" s="30">
        <v>6.0601419578351567</v>
      </c>
      <c r="O70" s="30">
        <v>0.19026621477247829</v>
      </c>
      <c r="P70" s="30">
        <v>-28.606793857608196</v>
      </c>
      <c r="Q70" s="30">
        <v>-29.561262233863687</v>
      </c>
      <c r="R70" s="30">
        <v>20.027836600860709</v>
      </c>
      <c r="S70" s="66">
        <v>-31.243069032436935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A72" s="22" t="s">
        <v>156</v>
      </c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2:E29"/>
  <sheetViews>
    <sheetView showGridLines="0" zoomScaleNormal="100" workbookViewId="0"/>
  </sheetViews>
  <sheetFormatPr baseColWidth="10" defaultRowHeight="12.75" x14ac:dyDescent="0.2"/>
  <cols>
    <col min="1" max="1" width="5.7109375" style="22" customWidth="1"/>
    <col min="2" max="2" width="75.7109375" style="22" customWidth="1"/>
    <col min="3" max="3" width="6.7109375" style="22" customWidth="1"/>
    <col min="4" max="16384" width="11.42578125" style="22"/>
  </cols>
  <sheetData>
    <row r="2" spans="1:5" ht="25.5" customHeight="1" x14ac:dyDescent="0.3">
      <c r="A2" s="21"/>
      <c r="B2" s="58" t="s">
        <v>77</v>
      </c>
      <c r="C2" s="24" t="s">
        <v>78</v>
      </c>
    </row>
    <row r="4" spans="1:5" ht="36" x14ac:dyDescent="0.2">
      <c r="B4" s="25" t="s">
        <v>131</v>
      </c>
      <c r="C4" s="22">
        <v>1</v>
      </c>
      <c r="E4" s="25"/>
    </row>
    <row r="6" spans="1:5" ht="25.5" customHeight="1" x14ac:dyDescent="0.2">
      <c r="B6" s="27" t="s">
        <v>77</v>
      </c>
      <c r="C6" s="22">
        <f>+C4+1</f>
        <v>2</v>
      </c>
    </row>
    <row r="7" spans="1:5" ht="18" customHeight="1" x14ac:dyDescent="0.2">
      <c r="B7" s="27" t="s">
        <v>74</v>
      </c>
      <c r="C7" s="22">
        <f t="shared" ref="C7:C18" si="0">+C6+1</f>
        <v>3</v>
      </c>
    </row>
    <row r="8" spans="1:5" ht="39.950000000000003" customHeight="1" x14ac:dyDescent="0.25">
      <c r="B8" s="26" t="s">
        <v>123</v>
      </c>
      <c r="C8" s="22">
        <f t="shared" si="0"/>
        <v>4</v>
      </c>
      <c r="D8" s="23"/>
    </row>
    <row r="9" spans="1:5" ht="24.95" customHeight="1" x14ac:dyDescent="0.25">
      <c r="B9" s="26" t="s">
        <v>124</v>
      </c>
      <c r="C9" s="22">
        <f t="shared" si="0"/>
        <v>5</v>
      </c>
      <c r="D9" s="23"/>
    </row>
    <row r="10" spans="1:5" ht="24.95" customHeight="1" x14ac:dyDescent="0.25">
      <c r="B10" s="26" t="s">
        <v>121</v>
      </c>
      <c r="C10" s="22">
        <f t="shared" si="0"/>
        <v>6</v>
      </c>
      <c r="D10" s="23"/>
    </row>
    <row r="11" spans="1:5" ht="24.95" customHeight="1" x14ac:dyDescent="0.25">
      <c r="B11" s="26" t="s">
        <v>122</v>
      </c>
      <c r="C11" s="22">
        <f t="shared" si="0"/>
        <v>7</v>
      </c>
      <c r="D11" s="23"/>
    </row>
    <row r="12" spans="1:5" ht="24.95" customHeight="1" x14ac:dyDescent="0.25">
      <c r="B12" s="26" t="s">
        <v>125</v>
      </c>
      <c r="C12" s="22">
        <v>8</v>
      </c>
      <c r="D12" s="23"/>
    </row>
    <row r="13" spans="1:5" ht="24.95" customHeight="1" x14ac:dyDescent="0.25">
      <c r="B13" s="26" t="s">
        <v>126</v>
      </c>
      <c r="C13" s="22">
        <f t="shared" si="0"/>
        <v>9</v>
      </c>
      <c r="D13" s="23"/>
    </row>
    <row r="14" spans="1:5" ht="24.95" customHeight="1" x14ac:dyDescent="0.25">
      <c r="B14" s="26" t="s">
        <v>133</v>
      </c>
      <c r="C14" s="22">
        <f t="shared" si="0"/>
        <v>10</v>
      </c>
      <c r="D14" s="23"/>
    </row>
    <row r="15" spans="1:5" ht="24.95" customHeight="1" x14ac:dyDescent="0.25">
      <c r="B15" s="26" t="s">
        <v>127</v>
      </c>
      <c r="C15" s="22">
        <f t="shared" si="0"/>
        <v>11</v>
      </c>
      <c r="D15" s="23"/>
    </row>
    <row r="16" spans="1:5" ht="24.95" customHeight="1" x14ac:dyDescent="0.25">
      <c r="B16" s="26" t="s">
        <v>128</v>
      </c>
      <c r="C16" s="22">
        <f t="shared" si="0"/>
        <v>12</v>
      </c>
      <c r="D16" s="23"/>
    </row>
    <row r="17" spans="2:4" ht="24.95" customHeight="1" x14ac:dyDescent="0.25">
      <c r="B17" s="26" t="s">
        <v>119</v>
      </c>
      <c r="C17" s="22">
        <f t="shared" si="0"/>
        <v>13</v>
      </c>
      <c r="D17" s="23"/>
    </row>
    <row r="18" spans="2:4" ht="24.95" customHeight="1" x14ac:dyDescent="0.25">
      <c r="B18" s="26" t="s">
        <v>120</v>
      </c>
      <c r="C18" s="22">
        <f t="shared" si="0"/>
        <v>14</v>
      </c>
      <c r="D18" s="23"/>
    </row>
    <row r="19" spans="2:4" ht="15" x14ac:dyDescent="0.25">
      <c r="B19" s="23"/>
      <c r="C19" s="23"/>
      <c r="D19" s="23"/>
    </row>
    <row r="20" spans="2:4" ht="15" x14ac:dyDescent="0.25">
      <c r="B20" s="23"/>
      <c r="C20" s="23"/>
      <c r="D20" s="23"/>
    </row>
    <row r="21" spans="2:4" ht="15" x14ac:dyDescent="0.25">
      <c r="B21" s="23"/>
      <c r="C21" s="23"/>
      <c r="D21" s="23"/>
    </row>
    <row r="23" spans="2:4" ht="15" x14ac:dyDescent="0.25">
      <c r="B23" s="23" t="s">
        <v>76</v>
      </c>
    </row>
    <row r="25" spans="2:4" ht="14.25" x14ac:dyDescent="0.2">
      <c r="B25" s="28" t="s">
        <v>95</v>
      </c>
    </row>
    <row r="27" spans="2:4" ht="14.25" x14ac:dyDescent="0.2">
      <c r="B27" s="28" t="s">
        <v>79</v>
      </c>
    </row>
    <row r="29" spans="2:4" ht="28.5" customHeight="1" x14ac:dyDescent="0.2">
      <c r="B29" s="28" t="s">
        <v>80</v>
      </c>
    </row>
  </sheetData>
  <phoneticPr fontId="7" type="noConversion"/>
  <hyperlinks>
    <hyperlink ref="B8" location="'1_Insgesamt'!A1" display="'1_Insgesamt'!A1"/>
    <hyperlink ref="B9" location="'2_Weiblich'!A1" display="Weibliche Anfänger im Ausbildungsgeschehen nach Sektoren/Konten und Ländern"/>
    <hyperlink ref="B12" location="'5_Frauenanteil'!A1" display="5. Frauenanteil 2016"/>
    <hyperlink ref="B13" location="'6_vH'!A1" display="6. Anteil der Konten und Sektoren am Insgesamt 2016"/>
    <hyperlink ref="B14" location="'7_Vorjahr'!A1" display="7. Daten für das Vorjahr: 2015 insgesamt"/>
    <hyperlink ref="B15" location="'8_Entwicklung'!A1" display="8. Entwickung seit 2015"/>
    <hyperlink ref="B16" location="'9_vH_Vorjahr'!A1" display="9. Anteil der Konten und Sektoren am Insgesamt 2015"/>
    <hyperlink ref="B17" location="'10_2005'!A1" display="10. Daten für 2005"/>
    <hyperlink ref="B18" location="'11_Entwicklung_seit_2005'!A1" display="11. Entwicklung seit 2005"/>
    <hyperlink ref="B7" location="Gebietsstand!A1" display="Gebietstand"/>
    <hyperlink ref="B29" r:id="rId1" display="http://indikatorik.bibb.de/de/iABE-Startseite.htm"/>
    <hyperlink ref="B25" r:id="rId2"/>
    <hyperlink ref="B6" location="Inhalt!A1" display="Inhaltsverzeichnis"/>
    <hyperlink ref="B10" location="'3_Ausländer insgesamt'!A1" display="3. Ausländische Anfänger 2016"/>
    <hyperlink ref="B11" location="'4_Ausländer weiblich'!A1" display="4. Ausländische Anfänger 2016 weiblich"/>
    <hyperlink ref="B4" location="Titelseite!A1" display="Titelseite!A1"/>
    <hyperlink ref="B27" r:id="rId3"/>
  </hyperlinks>
  <pageMargins left="0.39370078740157483" right="0.39370078740157483" top="0.39370078740157483" bottom="0.39370078740157483" header="0.51181102362204722" footer="0.19685039370078741"/>
  <pageSetup paperSize="9" orientation="portrait" horizontalDpi="1200" verticalDpi="1200" r:id="rId4"/>
  <headerFooter alignWithMargins="0">
    <oddFooter>&amp;L&amp;"MetaNormalLF-Roman,Standard"&amp;8Statistisches Bundesamt, Schnellmeldung Integrierte Ausbildungsberichterstattung 2016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>
    <pageSetUpPr fitToPage="1"/>
  </sheetPr>
  <dimension ref="A2:H44"/>
  <sheetViews>
    <sheetView showGridLines="0" zoomScaleNormal="100" workbookViewId="0">
      <selection activeCell="C67" sqref="C67"/>
    </sheetView>
  </sheetViews>
  <sheetFormatPr baseColWidth="10" defaultColWidth="12.5703125" defaultRowHeight="12.75" x14ac:dyDescent="0.2"/>
  <cols>
    <col min="1" max="2" width="6.5703125" style="8" customWidth="1"/>
    <col min="3" max="16384" width="12.5703125" style="8"/>
  </cols>
  <sheetData>
    <row r="2" spans="1:7" s="22" customFormat="1" x14ac:dyDescent="0.2"/>
    <row r="3" spans="1:7" ht="15" x14ac:dyDescent="0.2">
      <c r="A3" s="9" t="s">
        <v>60</v>
      </c>
    </row>
    <row r="6" spans="1:7" x14ac:dyDescent="0.2">
      <c r="A6" s="8" t="s">
        <v>73</v>
      </c>
    </row>
    <row r="7" spans="1:7" x14ac:dyDescent="0.2">
      <c r="A7" s="8" t="s">
        <v>61</v>
      </c>
    </row>
    <row r="10" spans="1:7" s="12" customFormat="1" ht="19.5" customHeight="1" x14ac:dyDescent="0.2">
      <c r="A10" s="10" t="s">
        <v>62</v>
      </c>
      <c r="B10" s="11"/>
      <c r="C10" s="11"/>
      <c r="D10" s="11"/>
      <c r="E10" s="11"/>
      <c r="F10" s="11"/>
      <c r="G10" s="11"/>
    </row>
    <row r="11" spans="1:7" x14ac:dyDescent="0.2">
      <c r="A11" s="13"/>
      <c r="B11" s="13"/>
      <c r="C11" s="13"/>
      <c r="D11" s="13"/>
      <c r="E11" s="13"/>
      <c r="F11" s="13"/>
      <c r="G11" s="13"/>
    </row>
    <row r="12" spans="1:7" x14ac:dyDescent="0.2">
      <c r="A12" s="14">
        <v>0</v>
      </c>
      <c r="B12" s="14" t="s">
        <v>63</v>
      </c>
      <c r="C12" s="13" t="s">
        <v>64</v>
      </c>
    </row>
    <row r="13" spans="1:7" x14ac:dyDescent="0.2">
      <c r="A13" s="14"/>
      <c r="B13" s="14"/>
      <c r="C13" s="13" t="s">
        <v>65</v>
      </c>
    </row>
    <row r="14" spans="1:7" x14ac:dyDescent="0.2">
      <c r="A14" s="15"/>
      <c r="B14" s="14"/>
      <c r="C14" s="13"/>
    </row>
    <row r="15" spans="1:7" x14ac:dyDescent="0.2">
      <c r="A15" s="15">
        <v>0</v>
      </c>
      <c r="B15" s="14" t="s">
        <v>63</v>
      </c>
      <c r="C15" s="13" t="s">
        <v>66</v>
      </c>
    </row>
    <row r="16" spans="1:7" x14ac:dyDescent="0.2">
      <c r="A16" s="14"/>
      <c r="B16" s="14"/>
      <c r="C16" s="16"/>
    </row>
    <row r="17" spans="1:8" x14ac:dyDescent="0.2">
      <c r="A17" s="14" t="s">
        <v>67</v>
      </c>
      <c r="B17" s="14" t="s">
        <v>63</v>
      </c>
      <c r="C17" s="13" t="s">
        <v>68</v>
      </c>
    </row>
    <row r="18" spans="1:8" x14ac:dyDescent="0.2">
      <c r="A18" s="14"/>
      <c r="B18" s="14"/>
      <c r="C18" s="13"/>
    </row>
    <row r="19" spans="1:8" x14ac:dyDescent="0.2">
      <c r="A19" s="17" t="s">
        <v>52</v>
      </c>
      <c r="B19" s="14" t="s">
        <v>63</v>
      </c>
      <c r="C19" s="13" t="s">
        <v>69</v>
      </c>
    </row>
    <row r="22" spans="1:8" s="12" customFormat="1" ht="19.5" customHeight="1" x14ac:dyDescent="0.2">
      <c r="A22" s="18" t="s">
        <v>70</v>
      </c>
    </row>
    <row r="24" spans="1:8" ht="12.75" customHeight="1" x14ac:dyDescent="0.2">
      <c r="A24" s="113" t="s">
        <v>71</v>
      </c>
      <c r="B24" s="113"/>
      <c r="C24" s="113"/>
      <c r="D24" s="113"/>
      <c r="E24" s="113"/>
      <c r="F24" s="113"/>
      <c r="G24" s="113"/>
      <c r="H24" s="113"/>
    </row>
    <row r="25" spans="1:8" x14ac:dyDescent="0.2">
      <c r="A25" s="8" t="s">
        <v>72</v>
      </c>
    </row>
    <row r="27" spans="1:8" x14ac:dyDescent="0.2">
      <c r="A27" s="19"/>
    </row>
    <row r="28" spans="1:8" s="12" customFormat="1" ht="19.5" customHeight="1" x14ac:dyDescent="0.2">
      <c r="A28" s="18"/>
    </row>
    <row r="29" spans="1:8" x14ac:dyDescent="0.2">
      <c r="A29" s="19"/>
    </row>
    <row r="30" spans="1:8" ht="12.75" customHeight="1" x14ac:dyDescent="0.2">
      <c r="A30" s="112"/>
      <c r="B30" s="112"/>
      <c r="C30" s="112"/>
      <c r="D30" s="112"/>
      <c r="E30" s="112"/>
      <c r="F30" s="112"/>
      <c r="G30" s="112"/>
      <c r="H30" s="112"/>
    </row>
    <row r="37" spans="1:8" s="12" customFormat="1" ht="19.5" customHeight="1" x14ac:dyDescent="0.2">
      <c r="A37" s="111"/>
      <c r="B37" s="111"/>
      <c r="C37" s="111"/>
      <c r="D37" s="111"/>
      <c r="E37" s="111"/>
      <c r="F37" s="111"/>
      <c r="G37" s="111"/>
      <c r="H37" s="111"/>
    </row>
    <row r="38" spans="1:8" x14ac:dyDescent="0.2">
      <c r="A38" s="20"/>
      <c r="B38" s="20"/>
      <c r="C38" s="20"/>
      <c r="D38" s="20"/>
      <c r="E38" s="20"/>
      <c r="F38" s="20"/>
      <c r="G38" s="20"/>
      <c r="H38" s="20"/>
    </row>
    <row r="42" spans="1:8" s="12" customFormat="1" ht="20.25" customHeight="1" x14ac:dyDescent="0.2">
      <c r="A42" s="18"/>
    </row>
    <row r="44" spans="1:8" ht="27" customHeight="1" x14ac:dyDescent="0.2">
      <c r="A44" s="112"/>
      <c r="B44" s="112"/>
      <c r="C44" s="112"/>
      <c r="D44" s="112"/>
      <c r="E44" s="112"/>
      <c r="F44" s="112"/>
      <c r="G44" s="112"/>
      <c r="H44" s="112"/>
    </row>
  </sheetData>
  <mergeCells count="4">
    <mergeCell ref="A37:H37"/>
    <mergeCell ref="A44:H44"/>
    <mergeCell ref="A30:H30"/>
    <mergeCell ref="A24:H24"/>
  </mergeCells>
  <phoneticPr fontId="15" type="noConversion"/>
  <printOptions horizontalCentered="1"/>
  <pageMargins left="0.39370078740157483" right="0.39370078740157483" top="0.39370078740157483" bottom="0.39370078740157483" header="0.51181102362204722" footer="0.19685039370078741"/>
  <pageSetup paperSize="9" orientation="portrait" verticalDpi="300" r:id="rId1"/>
  <headerFooter alignWithMargins="0">
    <oddFooter>&amp;L&amp;"MetaNormalLF-Roman,Standard"&amp;8Statistisches Bundesamt, Schnellmeldung Integrierte Ausbildungsberichterstattung 2016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28515625" style="22" customWidth="1"/>
    <col min="2" max="2" width="55.85546875" style="22" customWidth="1"/>
    <col min="3" max="3" width="11.7109375" style="35" customWidth="1"/>
    <col min="4" max="15" width="11.7109375" style="22" customWidth="1"/>
    <col min="16" max="16" width="10.7109375" style="22" customWidth="1"/>
    <col min="17" max="19" width="11.7109375" style="22" customWidth="1"/>
    <col min="20" max="16384" width="11.42578125" style="22"/>
  </cols>
  <sheetData>
    <row r="1" spans="1:19" ht="15" customHeight="1" x14ac:dyDescent="0.25">
      <c r="B1" s="36"/>
      <c r="D1" s="35"/>
      <c r="E1" s="35"/>
      <c r="F1" s="35"/>
      <c r="G1" s="1"/>
      <c r="H1" s="1"/>
      <c r="I1" s="1"/>
      <c r="J1" s="1"/>
      <c r="K1" s="1"/>
      <c r="L1" s="1"/>
      <c r="M1" s="1"/>
      <c r="N1" s="1"/>
      <c r="O1" s="1"/>
    </row>
    <row r="2" spans="1:19" ht="9" customHeight="1" x14ac:dyDescent="0.35">
      <c r="D2" s="35"/>
      <c r="E2" s="35"/>
      <c r="F2" s="35"/>
      <c r="G2" s="1"/>
      <c r="H2" s="1"/>
      <c r="I2" s="1"/>
      <c r="J2" s="1"/>
      <c r="K2" s="1"/>
      <c r="L2" s="1"/>
      <c r="M2" s="1"/>
      <c r="N2" s="1"/>
      <c r="O2" s="1"/>
      <c r="S2" s="29"/>
    </row>
    <row r="3" spans="1:19" ht="19.5" customHeight="1" x14ac:dyDescent="0.3">
      <c r="A3" s="34" t="s">
        <v>0</v>
      </c>
      <c r="B3" s="36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9" x14ac:dyDescent="0.25">
      <c r="A4" s="37" t="s">
        <v>129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9" ht="18" x14ac:dyDescent="0.25">
      <c r="A5" s="37" t="s">
        <v>153</v>
      </c>
      <c r="H5" s="53"/>
      <c r="K5" s="53"/>
      <c r="O5" s="53"/>
      <c r="S5" s="53"/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50.1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54"/>
      <c r="D9" s="41"/>
      <c r="E9" s="41"/>
      <c r="F9" s="41"/>
      <c r="G9" s="5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41"/>
    </row>
    <row r="10" spans="1:19" s="43" customFormat="1" ht="12.75" x14ac:dyDescent="0.2">
      <c r="A10" s="63" t="s">
        <v>23</v>
      </c>
      <c r="B10" s="44" t="s">
        <v>2</v>
      </c>
      <c r="C10" s="2">
        <v>705406.88286124787</v>
      </c>
      <c r="D10" s="31">
        <v>89129</v>
      </c>
      <c r="E10" s="31">
        <v>113390.5</v>
      </c>
      <c r="F10" s="31">
        <v>29610</v>
      </c>
      <c r="G10" s="31">
        <v>14190</v>
      </c>
      <c r="H10" s="31">
        <v>7389</v>
      </c>
      <c r="I10" s="31">
        <v>18686.5</v>
      </c>
      <c r="J10" s="31">
        <v>49227.5</v>
      </c>
      <c r="K10" s="31">
        <v>10598.5</v>
      </c>
      <c r="L10" s="31">
        <v>76664</v>
      </c>
      <c r="M10" s="31">
        <v>162642.5</v>
      </c>
      <c r="N10" s="31">
        <v>37561.5</v>
      </c>
      <c r="O10" s="31">
        <v>7721.3828612478319</v>
      </c>
      <c r="P10" s="31">
        <v>29798</v>
      </c>
      <c r="Q10" s="31">
        <v>16683</v>
      </c>
      <c r="R10" s="31">
        <v>27183.5</v>
      </c>
      <c r="S10" s="59">
        <v>14932</v>
      </c>
    </row>
    <row r="11" spans="1:19" s="43" customFormat="1" ht="6" customHeight="1" x14ac:dyDescent="0.2">
      <c r="A11" s="63"/>
      <c r="B11" s="44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59"/>
    </row>
    <row r="12" spans="1:19" s="43" customFormat="1" ht="12.75" x14ac:dyDescent="0.2">
      <c r="A12" s="63"/>
      <c r="B12" s="46" t="s">
        <v>24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0"/>
    </row>
    <row r="13" spans="1:19" s="43" customFormat="1" ht="6" customHeight="1" x14ac:dyDescent="0.2">
      <c r="A13" s="63"/>
      <c r="B13" s="4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60"/>
    </row>
    <row r="14" spans="1:19" s="47" customFormat="1" ht="14.25" x14ac:dyDescent="0.2">
      <c r="A14" s="65" t="s">
        <v>25</v>
      </c>
      <c r="B14" s="46" t="s">
        <v>111</v>
      </c>
      <c r="C14" s="32">
        <v>480169.3143233888</v>
      </c>
      <c r="D14" s="32">
        <v>61310</v>
      </c>
      <c r="E14" s="32">
        <v>82227</v>
      </c>
      <c r="F14" s="32">
        <v>16418</v>
      </c>
      <c r="G14" s="32">
        <v>8532</v>
      </c>
      <c r="H14" s="32">
        <v>5928</v>
      </c>
      <c r="I14" s="32">
        <v>13904</v>
      </c>
      <c r="J14" s="32">
        <v>34959</v>
      </c>
      <c r="K14" s="32">
        <v>6727</v>
      </c>
      <c r="L14" s="32">
        <v>54059</v>
      </c>
      <c r="M14" s="32">
        <v>110799</v>
      </c>
      <c r="N14" s="32">
        <v>24280</v>
      </c>
      <c r="O14" s="32">
        <v>5472.3143233888241</v>
      </c>
      <c r="P14" s="32">
        <v>17818</v>
      </c>
      <c r="Q14" s="32">
        <v>9927</v>
      </c>
      <c r="R14" s="32">
        <v>18699</v>
      </c>
      <c r="S14" s="60">
        <v>9110</v>
      </c>
    </row>
    <row r="15" spans="1:19" s="47" customFormat="1" ht="6" customHeight="1" x14ac:dyDescent="0.2">
      <c r="A15" s="65"/>
      <c r="B15" s="46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60"/>
    </row>
    <row r="16" spans="1:19" s="47" customFormat="1" ht="12.75" x14ac:dyDescent="0.2">
      <c r="A16" s="65" t="s">
        <v>26</v>
      </c>
      <c r="B16" s="46" t="s">
        <v>103</v>
      </c>
      <c r="C16" s="32">
        <v>4448</v>
      </c>
      <c r="D16" s="32">
        <v>482</v>
      </c>
      <c r="E16" s="32">
        <v>1300</v>
      </c>
      <c r="F16" s="32">
        <v>1169</v>
      </c>
      <c r="G16" s="32">
        <v>0</v>
      </c>
      <c r="H16" s="32">
        <v>40</v>
      </c>
      <c r="I16" s="32">
        <v>0</v>
      </c>
      <c r="J16" s="32">
        <v>361</v>
      </c>
      <c r="K16" s="32">
        <v>20</v>
      </c>
      <c r="L16" s="32">
        <v>535</v>
      </c>
      <c r="M16" s="32">
        <v>98</v>
      </c>
      <c r="N16" s="32">
        <v>217</v>
      </c>
      <c r="O16" s="32">
        <v>0</v>
      </c>
      <c r="P16" s="32">
        <v>72</v>
      </c>
      <c r="Q16" s="32">
        <v>0</v>
      </c>
      <c r="R16" s="32">
        <v>22</v>
      </c>
      <c r="S16" s="60">
        <v>132</v>
      </c>
    </row>
    <row r="17" spans="1:19" s="47" customFormat="1" ht="6" customHeight="1" x14ac:dyDescent="0.2">
      <c r="A17" s="65"/>
      <c r="B17" s="4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60"/>
    </row>
    <row r="18" spans="1:19" s="47" customFormat="1" ht="25.5" x14ac:dyDescent="0.2">
      <c r="A18" s="65" t="s">
        <v>27</v>
      </c>
      <c r="B18" s="46" t="s">
        <v>104</v>
      </c>
      <c r="C18" s="32">
        <v>14462.568537859008</v>
      </c>
      <c r="D18" s="32">
        <v>817</v>
      </c>
      <c r="E18" s="32">
        <v>4328</v>
      </c>
      <c r="F18" s="32">
        <v>1467</v>
      </c>
      <c r="G18" s="32">
        <v>297</v>
      </c>
      <c r="H18" s="32">
        <v>403</v>
      </c>
      <c r="I18" s="32">
        <v>766</v>
      </c>
      <c r="J18" s="32">
        <v>2429</v>
      </c>
      <c r="K18" s="32">
        <v>135</v>
      </c>
      <c r="L18" s="32">
        <v>2080</v>
      </c>
      <c r="M18" s="32">
        <v>877</v>
      </c>
      <c r="N18" s="32">
        <v>0</v>
      </c>
      <c r="O18" s="32">
        <v>23.568537859007854</v>
      </c>
      <c r="P18" s="32">
        <v>133</v>
      </c>
      <c r="Q18" s="32">
        <v>683</v>
      </c>
      <c r="R18" s="32">
        <v>0</v>
      </c>
      <c r="S18" s="60">
        <v>24</v>
      </c>
    </row>
    <row r="19" spans="1:19" s="47" customFormat="1" ht="6" customHeight="1" x14ac:dyDescent="0.2">
      <c r="A19" s="65"/>
      <c r="B19" s="4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60"/>
    </row>
    <row r="20" spans="1:19" s="47" customFormat="1" ht="27" x14ac:dyDescent="0.2">
      <c r="A20" s="65" t="s">
        <v>28</v>
      </c>
      <c r="B20" s="46" t="s">
        <v>112</v>
      </c>
      <c r="C20" s="32">
        <v>21897</v>
      </c>
      <c r="D20" s="32">
        <v>4032</v>
      </c>
      <c r="E20" s="32">
        <v>43</v>
      </c>
      <c r="F20" s="32">
        <v>1189</v>
      </c>
      <c r="G20" s="32">
        <v>0</v>
      </c>
      <c r="H20" s="32">
        <v>0</v>
      </c>
      <c r="I20" s="32">
        <v>22</v>
      </c>
      <c r="J20" s="32">
        <v>0</v>
      </c>
      <c r="K20" s="32">
        <v>0</v>
      </c>
      <c r="L20" s="32">
        <v>0</v>
      </c>
      <c r="M20" s="32">
        <v>10179</v>
      </c>
      <c r="N20" s="32">
        <v>3833</v>
      </c>
      <c r="O20" s="32">
        <v>0</v>
      </c>
      <c r="P20" s="32">
        <v>0</v>
      </c>
      <c r="Q20" s="32">
        <v>0</v>
      </c>
      <c r="R20" s="32">
        <v>2327</v>
      </c>
      <c r="S20" s="60">
        <v>272</v>
      </c>
    </row>
    <row r="21" spans="1:19" s="47" customFormat="1" ht="6" customHeight="1" x14ac:dyDescent="0.2">
      <c r="A21" s="65"/>
      <c r="B21" s="4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60"/>
    </row>
    <row r="22" spans="1:19" s="47" customFormat="1" ht="26.25" customHeight="1" x14ac:dyDescent="0.2">
      <c r="A22" s="65" t="s">
        <v>29</v>
      </c>
      <c r="B22" s="46" t="s">
        <v>105</v>
      </c>
      <c r="C22" s="32">
        <v>174380</v>
      </c>
      <c r="D22" s="32">
        <v>21331</v>
      </c>
      <c r="E22" s="32">
        <v>22700</v>
      </c>
      <c r="F22" s="32">
        <v>8585</v>
      </c>
      <c r="G22" s="32">
        <v>5172</v>
      </c>
      <c r="H22" s="32">
        <v>933</v>
      </c>
      <c r="I22" s="32">
        <v>3550</v>
      </c>
      <c r="J22" s="32">
        <v>11107</v>
      </c>
      <c r="K22" s="32">
        <v>3241</v>
      </c>
      <c r="L22" s="32">
        <v>19276</v>
      </c>
      <c r="M22" s="32">
        <v>39097</v>
      </c>
      <c r="N22" s="32">
        <v>8894</v>
      </c>
      <c r="O22" s="32">
        <v>2151</v>
      </c>
      <c r="P22" s="32">
        <v>11400</v>
      </c>
      <c r="Q22" s="32">
        <v>5938</v>
      </c>
      <c r="R22" s="32">
        <v>5824</v>
      </c>
      <c r="S22" s="60">
        <v>5181</v>
      </c>
    </row>
    <row r="23" spans="1:19" s="47" customFormat="1" ht="6" customHeight="1" x14ac:dyDescent="0.2">
      <c r="A23" s="65"/>
      <c r="B23" s="46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60"/>
    </row>
    <row r="24" spans="1:19" s="47" customFormat="1" ht="27.75" customHeight="1" x14ac:dyDescent="0.2">
      <c r="A24" s="65" t="s">
        <v>30</v>
      </c>
      <c r="B24" s="46" t="s">
        <v>113</v>
      </c>
      <c r="C24" s="32">
        <v>10050</v>
      </c>
      <c r="D24" s="32">
        <v>1157</v>
      </c>
      <c r="E24" s="32">
        <v>2792.5</v>
      </c>
      <c r="F24" s="32">
        <v>782</v>
      </c>
      <c r="G24" s="32">
        <v>189</v>
      </c>
      <c r="H24" s="32">
        <v>85</v>
      </c>
      <c r="I24" s="32">
        <v>444.5</v>
      </c>
      <c r="J24" s="32">
        <v>371.5</v>
      </c>
      <c r="K24" s="32">
        <v>475.5</v>
      </c>
      <c r="L24" s="32">
        <v>714</v>
      </c>
      <c r="M24" s="32">
        <v>1592.5</v>
      </c>
      <c r="N24" s="32">
        <v>337.5</v>
      </c>
      <c r="O24" s="32">
        <v>74.5</v>
      </c>
      <c r="P24" s="32">
        <v>375</v>
      </c>
      <c r="Q24" s="32">
        <v>135</v>
      </c>
      <c r="R24" s="32">
        <v>311.5</v>
      </c>
      <c r="S24" s="60">
        <v>213</v>
      </c>
    </row>
    <row r="25" spans="1:19" s="47" customFormat="1" ht="6" customHeight="1" x14ac:dyDescent="0.2">
      <c r="A25" s="65"/>
      <c r="B25" s="46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60"/>
    </row>
    <row r="26" spans="1:19" s="43" customFormat="1" ht="12.75" x14ac:dyDescent="0.2">
      <c r="A26" s="63" t="s">
        <v>31</v>
      </c>
      <c r="B26" s="44" t="s">
        <v>3</v>
      </c>
      <c r="C26" s="2">
        <v>298781.43146214099</v>
      </c>
      <c r="D26" s="31">
        <v>67218</v>
      </c>
      <c r="E26" s="31">
        <v>33578</v>
      </c>
      <c r="F26" s="31">
        <v>8974</v>
      </c>
      <c r="G26" s="31">
        <v>3943</v>
      </c>
      <c r="H26" s="31">
        <v>3224</v>
      </c>
      <c r="I26" s="31">
        <v>4727</v>
      </c>
      <c r="J26" s="31">
        <v>22603</v>
      </c>
      <c r="K26" s="31">
        <v>2033</v>
      </c>
      <c r="L26" s="31">
        <v>38984</v>
      </c>
      <c r="M26" s="31">
        <v>62888</v>
      </c>
      <c r="N26" s="31">
        <v>16199</v>
      </c>
      <c r="O26" s="31">
        <v>3557.4314621409917</v>
      </c>
      <c r="P26" s="31">
        <v>7898</v>
      </c>
      <c r="Q26" s="31">
        <v>4855</v>
      </c>
      <c r="R26" s="31">
        <v>14203</v>
      </c>
      <c r="S26" s="59">
        <v>3897</v>
      </c>
    </row>
    <row r="27" spans="1:19" s="43" customFormat="1" ht="6" customHeight="1" x14ac:dyDescent="0.2">
      <c r="A27" s="63"/>
      <c r="B27" s="44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9"/>
    </row>
    <row r="28" spans="1:19" s="43" customFormat="1" ht="12.75" x14ac:dyDescent="0.2">
      <c r="A28" s="63"/>
      <c r="B28" s="46" t="s">
        <v>24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60"/>
    </row>
    <row r="29" spans="1:19" s="43" customFormat="1" ht="6" customHeight="1" x14ac:dyDescent="0.2">
      <c r="A29" s="63"/>
      <c r="B29" s="4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0"/>
    </row>
    <row r="30" spans="1:19" s="47" customFormat="1" ht="38.25" x14ac:dyDescent="0.2">
      <c r="A30" s="65" t="s">
        <v>32</v>
      </c>
      <c r="B30" s="46" t="s">
        <v>106</v>
      </c>
      <c r="C30" s="32">
        <v>23729</v>
      </c>
      <c r="D30" s="32">
        <v>11359</v>
      </c>
      <c r="E30" s="32">
        <v>0</v>
      </c>
      <c r="F30" s="32">
        <v>0</v>
      </c>
      <c r="G30" s="32">
        <v>1659</v>
      </c>
      <c r="H30" s="32">
        <v>1456</v>
      </c>
      <c r="I30" s="32">
        <v>18</v>
      </c>
      <c r="J30" s="32">
        <v>5090</v>
      </c>
      <c r="K30" s="32">
        <v>0</v>
      </c>
      <c r="L30" s="32">
        <v>1490</v>
      </c>
      <c r="M30" s="32">
        <v>0</v>
      </c>
      <c r="N30" s="32">
        <v>2657</v>
      </c>
      <c r="O30" s="32">
        <v>0</v>
      </c>
      <c r="P30" s="32">
        <v>0</v>
      </c>
      <c r="Q30" s="32">
        <v>0</v>
      </c>
      <c r="R30" s="32">
        <v>0</v>
      </c>
      <c r="S30" s="60">
        <v>0</v>
      </c>
    </row>
    <row r="31" spans="1:19" s="47" customFormat="1" ht="6" customHeight="1" x14ac:dyDescent="0.2">
      <c r="A31" s="65"/>
      <c r="B31" s="4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60"/>
    </row>
    <row r="32" spans="1:19" s="47" customFormat="1" ht="12.75" x14ac:dyDescent="0.2">
      <c r="A32" s="65" t="s">
        <v>33</v>
      </c>
      <c r="B32" s="46" t="s">
        <v>91</v>
      </c>
      <c r="C32" s="32">
        <v>53352.761096605747</v>
      </c>
      <c r="D32" s="32">
        <v>23775</v>
      </c>
      <c r="E32" s="32">
        <v>3719</v>
      </c>
      <c r="F32" s="32">
        <v>3</v>
      </c>
      <c r="G32" s="32">
        <v>0</v>
      </c>
      <c r="H32" s="32">
        <v>0</v>
      </c>
      <c r="I32" s="32">
        <v>201</v>
      </c>
      <c r="J32" s="32">
        <v>85</v>
      </c>
      <c r="K32" s="32">
        <v>0</v>
      </c>
      <c r="L32" s="32">
        <v>0</v>
      </c>
      <c r="M32" s="32">
        <v>22297</v>
      </c>
      <c r="N32" s="32">
        <v>0</v>
      </c>
      <c r="O32" s="32">
        <v>1839.7610966057439</v>
      </c>
      <c r="P32" s="32">
        <v>814</v>
      </c>
      <c r="Q32" s="32">
        <v>264</v>
      </c>
      <c r="R32" s="32">
        <v>355</v>
      </c>
      <c r="S32" s="60">
        <v>0</v>
      </c>
    </row>
    <row r="33" spans="1:19" s="47" customFormat="1" ht="6" customHeight="1" x14ac:dyDescent="0.2">
      <c r="A33" s="65"/>
      <c r="B33" s="46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60"/>
    </row>
    <row r="34" spans="1:19" s="47" customFormat="1" ht="25.5" x14ac:dyDescent="0.2">
      <c r="A34" s="65" t="s">
        <v>96</v>
      </c>
      <c r="B34" s="46" t="s">
        <v>92</v>
      </c>
      <c r="C34" s="32">
        <v>47347.761096605747</v>
      </c>
      <c r="D34" s="32">
        <v>23509</v>
      </c>
      <c r="E34" s="32">
        <v>211</v>
      </c>
      <c r="F34" s="32">
        <v>0</v>
      </c>
      <c r="G34" s="32">
        <v>0</v>
      </c>
      <c r="H34" s="32">
        <v>0</v>
      </c>
      <c r="I34" s="32">
        <v>201</v>
      </c>
      <c r="J34" s="32">
        <v>0</v>
      </c>
      <c r="K34" s="32">
        <v>0</v>
      </c>
      <c r="L34" s="32">
        <v>0</v>
      </c>
      <c r="M34" s="32">
        <v>22297</v>
      </c>
      <c r="N34" s="32">
        <v>0</v>
      </c>
      <c r="O34" s="32">
        <v>865.76109660574389</v>
      </c>
      <c r="P34" s="32">
        <v>0</v>
      </c>
      <c r="Q34" s="32">
        <v>264</v>
      </c>
      <c r="R34" s="32">
        <v>0</v>
      </c>
      <c r="S34" s="60">
        <v>0</v>
      </c>
    </row>
    <row r="35" spans="1:19" s="47" customFormat="1" ht="6" customHeight="1" x14ac:dyDescent="0.2">
      <c r="A35" s="65"/>
      <c r="B35" s="46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60"/>
    </row>
    <row r="36" spans="1:19" s="47" customFormat="1" ht="12.75" x14ac:dyDescent="0.2">
      <c r="A36" s="65" t="s">
        <v>97</v>
      </c>
      <c r="B36" s="46" t="s">
        <v>94</v>
      </c>
      <c r="C36" s="32">
        <v>6005</v>
      </c>
      <c r="D36" s="32">
        <v>266</v>
      </c>
      <c r="E36" s="32">
        <v>3508</v>
      </c>
      <c r="F36" s="32">
        <v>3</v>
      </c>
      <c r="G36" s="32">
        <v>0</v>
      </c>
      <c r="H36" s="32">
        <v>0</v>
      </c>
      <c r="I36" s="32">
        <v>0</v>
      </c>
      <c r="J36" s="32">
        <v>85</v>
      </c>
      <c r="K36" s="32">
        <v>0</v>
      </c>
      <c r="L36" s="32">
        <v>0</v>
      </c>
      <c r="M36" s="32">
        <v>0</v>
      </c>
      <c r="N36" s="32">
        <v>0</v>
      </c>
      <c r="O36" s="32">
        <v>974</v>
      </c>
      <c r="P36" s="32">
        <v>814</v>
      </c>
      <c r="Q36" s="32">
        <v>0</v>
      </c>
      <c r="R36" s="32">
        <v>355</v>
      </c>
      <c r="S36" s="60">
        <v>0</v>
      </c>
    </row>
    <row r="37" spans="1:19" s="47" customFormat="1" ht="6" customHeight="1" x14ac:dyDescent="0.2">
      <c r="A37" s="65"/>
      <c r="B37" s="46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60"/>
    </row>
    <row r="38" spans="1:19" s="47" customFormat="1" ht="12.75" x14ac:dyDescent="0.2">
      <c r="A38" s="65" t="s">
        <v>34</v>
      </c>
      <c r="B38" s="46" t="s">
        <v>102</v>
      </c>
      <c r="C38" s="32">
        <v>161379</v>
      </c>
      <c r="D38" s="32">
        <v>23164</v>
      </c>
      <c r="E38" s="32">
        <v>22735</v>
      </c>
      <c r="F38" s="32">
        <v>7626</v>
      </c>
      <c r="G38" s="32">
        <v>99</v>
      </c>
      <c r="H38" s="32">
        <v>1309</v>
      </c>
      <c r="I38" s="32">
        <v>3859</v>
      </c>
      <c r="J38" s="32">
        <v>12838</v>
      </c>
      <c r="K38" s="32">
        <v>766</v>
      </c>
      <c r="L38" s="32">
        <v>32179</v>
      </c>
      <c r="M38" s="32">
        <v>24651</v>
      </c>
      <c r="N38" s="32">
        <v>10470</v>
      </c>
      <c r="O38" s="32">
        <v>470</v>
      </c>
      <c r="P38" s="32">
        <v>4708</v>
      </c>
      <c r="Q38" s="32">
        <v>2907</v>
      </c>
      <c r="R38" s="32">
        <v>10896</v>
      </c>
      <c r="S38" s="60">
        <v>2702</v>
      </c>
    </row>
    <row r="39" spans="1:19" s="47" customFormat="1" ht="6" customHeight="1" x14ac:dyDescent="0.2">
      <c r="A39" s="65"/>
      <c r="B39" s="46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60"/>
    </row>
    <row r="40" spans="1:19" s="47" customFormat="1" ht="25.5" x14ac:dyDescent="0.2">
      <c r="A40" s="65" t="s">
        <v>98</v>
      </c>
      <c r="B40" s="46" t="s">
        <v>93</v>
      </c>
      <c r="C40" s="32">
        <v>40782</v>
      </c>
      <c r="D40" s="32">
        <v>7529</v>
      </c>
      <c r="E40" s="32">
        <v>0</v>
      </c>
      <c r="F40" s="32">
        <v>1738</v>
      </c>
      <c r="G40" s="32">
        <v>0</v>
      </c>
      <c r="H40" s="32">
        <v>0</v>
      </c>
      <c r="I40" s="32">
        <v>29</v>
      </c>
      <c r="J40" s="32">
        <v>881</v>
      </c>
      <c r="K40" s="32">
        <v>0</v>
      </c>
      <c r="L40" s="32">
        <v>20568</v>
      </c>
      <c r="M40" s="32">
        <v>0</v>
      </c>
      <c r="N40" s="32">
        <v>5815</v>
      </c>
      <c r="O40" s="32">
        <v>0</v>
      </c>
      <c r="P40" s="32">
        <v>0</v>
      </c>
      <c r="Q40" s="32">
        <v>0</v>
      </c>
      <c r="R40" s="32">
        <v>3229</v>
      </c>
      <c r="S40" s="60">
        <v>993</v>
      </c>
    </row>
    <row r="41" spans="1:19" s="47" customFormat="1" ht="6" customHeight="1" x14ac:dyDescent="0.2">
      <c r="A41" s="65"/>
      <c r="B41" s="46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60"/>
    </row>
    <row r="42" spans="1:19" s="47" customFormat="1" ht="27" x14ac:dyDescent="0.2">
      <c r="A42" s="65" t="s">
        <v>99</v>
      </c>
      <c r="B42" s="46" t="s">
        <v>114</v>
      </c>
      <c r="C42" s="32">
        <v>105361</v>
      </c>
      <c r="D42" s="32">
        <v>14169</v>
      </c>
      <c r="E42" s="32">
        <v>18289</v>
      </c>
      <c r="F42" s="32">
        <v>5888</v>
      </c>
      <c r="G42" s="32">
        <v>0</v>
      </c>
      <c r="H42" s="32">
        <v>1284</v>
      </c>
      <c r="I42" s="32">
        <v>3830</v>
      </c>
      <c r="J42" s="32">
        <v>10804</v>
      </c>
      <c r="K42" s="32">
        <v>634</v>
      </c>
      <c r="L42" s="32">
        <v>9665</v>
      </c>
      <c r="M42" s="32">
        <v>20318</v>
      </c>
      <c r="N42" s="32">
        <v>4513</v>
      </c>
      <c r="O42" s="32">
        <v>470</v>
      </c>
      <c r="P42" s="32">
        <v>4469</v>
      </c>
      <c r="Q42" s="32">
        <v>2907</v>
      </c>
      <c r="R42" s="32">
        <v>6412</v>
      </c>
      <c r="S42" s="60">
        <v>1709</v>
      </c>
    </row>
    <row r="43" spans="1:19" s="47" customFormat="1" ht="6" customHeight="1" x14ac:dyDescent="0.2">
      <c r="A43" s="65"/>
      <c r="B43" s="4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60"/>
    </row>
    <row r="44" spans="1:19" s="47" customFormat="1" ht="27" x14ac:dyDescent="0.2">
      <c r="A44" s="65" t="s">
        <v>100</v>
      </c>
      <c r="B44" s="46" t="s">
        <v>115</v>
      </c>
      <c r="C44" s="32">
        <v>14956</v>
      </c>
      <c r="D44" s="32">
        <v>1466</v>
      </c>
      <c r="E44" s="32">
        <v>4446</v>
      </c>
      <c r="F44" s="32">
        <v>0</v>
      </c>
      <c r="G44" s="32">
        <v>99</v>
      </c>
      <c r="H44" s="32">
        <v>25</v>
      </c>
      <c r="I44" s="32">
        <v>0</v>
      </c>
      <c r="J44" s="32">
        <v>873</v>
      </c>
      <c r="K44" s="32">
        <v>132</v>
      </c>
      <c r="L44" s="32">
        <v>1946</v>
      </c>
      <c r="M44" s="32">
        <v>4333</v>
      </c>
      <c r="N44" s="32">
        <v>142</v>
      </c>
      <c r="O44" s="32">
        <v>0</v>
      </c>
      <c r="P44" s="32">
        <v>239</v>
      </c>
      <c r="Q44" s="32">
        <v>0</v>
      </c>
      <c r="R44" s="32">
        <v>1255</v>
      </c>
      <c r="S44" s="60">
        <v>0</v>
      </c>
    </row>
    <row r="45" spans="1:19" s="47" customFormat="1" ht="6" customHeight="1" x14ac:dyDescent="0.2">
      <c r="A45" s="65"/>
      <c r="B45" s="4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60"/>
    </row>
    <row r="46" spans="1:19" s="47" customFormat="1" ht="39.75" x14ac:dyDescent="0.2">
      <c r="A46" s="65" t="s">
        <v>101</v>
      </c>
      <c r="B46" s="46" t="s">
        <v>116</v>
      </c>
      <c r="C46" s="32">
        <v>280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280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60">
        <v>0</v>
      </c>
    </row>
    <row r="47" spans="1:19" s="47" customFormat="1" ht="6" customHeight="1" x14ac:dyDescent="0.2">
      <c r="A47" s="65"/>
      <c r="B47" s="46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60"/>
    </row>
    <row r="48" spans="1:19" s="47" customFormat="1" ht="25.5" x14ac:dyDescent="0.2">
      <c r="A48" s="65" t="s">
        <v>35</v>
      </c>
      <c r="B48" s="46" t="s">
        <v>38</v>
      </c>
      <c r="C48" s="32">
        <v>3763.670365535248</v>
      </c>
      <c r="D48" s="32">
        <v>3352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411.67036553524787</v>
      </c>
      <c r="P48" s="32">
        <v>0</v>
      </c>
      <c r="Q48" s="32">
        <v>0</v>
      </c>
      <c r="R48" s="32">
        <v>0</v>
      </c>
      <c r="S48" s="60">
        <v>0</v>
      </c>
    </row>
    <row r="49" spans="1:19" s="47" customFormat="1" ht="6" customHeight="1" x14ac:dyDescent="0.2">
      <c r="A49" s="65"/>
      <c r="B49" s="4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60"/>
    </row>
    <row r="50" spans="1:19" s="47" customFormat="1" ht="25.5" x14ac:dyDescent="0.2">
      <c r="A50" s="65" t="s">
        <v>36</v>
      </c>
      <c r="B50" s="46" t="s">
        <v>39</v>
      </c>
      <c r="C50" s="32">
        <v>44200</v>
      </c>
      <c r="D50" s="32">
        <v>4185</v>
      </c>
      <c r="E50" s="32">
        <v>5358</v>
      </c>
      <c r="F50" s="32">
        <v>1183</v>
      </c>
      <c r="G50" s="32">
        <v>1797</v>
      </c>
      <c r="H50" s="32">
        <v>263</v>
      </c>
      <c r="I50" s="32">
        <v>463</v>
      </c>
      <c r="J50" s="32">
        <v>3674</v>
      </c>
      <c r="K50" s="32">
        <v>974</v>
      </c>
      <c r="L50" s="32">
        <v>4252</v>
      </c>
      <c r="M50" s="32">
        <v>12586</v>
      </c>
      <c r="N50" s="32">
        <v>2269</v>
      </c>
      <c r="O50" s="32">
        <v>685</v>
      </c>
      <c r="P50" s="32">
        <v>1976</v>
      </c>
      <c r="Q50" s="32">
        <v>1312</v>
      </c>
      <c r="R50" s="32">
        <v>2221</v>
      </c>
      <c r="S50" s="60">
        <v>1002</v>
      </c>
    </row>
    <row r="51" spans="1:19" s="47" customFormat="1" ht="6" customHeight="1" x14ac:dyDescent="0.2">
      <c r="A51" s="65"/>
      <c r="B51" s="4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60"/>
    </row>
    <row r="52" spans="1:19" s="47" customFormat="1" ht="12.75" x14ac:dyDescent="0.2">
      <c r="A52" s="65" t="s">
        <v>37</v>
      </c>
      <c r="B52" s="46" t="s">
        <v>40</v>
      </c>
      <c r="C52" s="32">
        <v>12357</v>
      </c>
      <c r="D52" s="32">
        <v>1383</v>
      </c>
      <c r="E52" s="32">
        <v>1766</v>
      </c>
      <c r="F52" s="32">
        <v>162</v>
      </c>
      <c r="G52" s="32">
        <v>388</v>
      </c>
      <c r="H52" s="32">
        <v>196</v>
      </c>
      <c r="I52" s="32">
        <v>186</v>
      </c>
      <c r="J52" s="32">
        <v>916</v>
      </c>
      <c r="K52" s="32">
        <v>293</v>
      </c>
      <c r="L52" s="32">
        <v>1063</v>
      </c>
      <c r="M52" s="32">
        <v>3354</v>
      </c>
      <c r="N52" s="32">
        <v>803</v>
      </c>
      <c r="O52" s="32">
        <v>151</v>
      </c>
      <c r="P52" s="32">
        <v>400</v>
      </c>
      <c r="Q52" s="32">
        <v>372</v>
      </c>
      <c r="R52" s="32">
        <v>731</v>
      </c>
      <c r="S52" s="60">
        <v>193</v>
      </c>
    </row>
    <row r="53" spans="1:19" s="47" customFormat="1" ht="6" customHeight="1" x14ac:dyDescent="0.2">
      <c r="A53" s="65"/>
      <c r="B53" s="46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60"/>
    </row>
    <row r="54" spans="1:19" s="47" customFormat="1" ht="27" x14ac:dyDescent="0.2">
      <c r="A54" s="65" t="s">
        <v>41</v>
      </c>
      <c r="B54" s="46" t="s">
        <v>117</v>
      </c>
      <c r="C54" s="32">
        <v>24706.685676611174</v>
      </c>
      <c r="D54" s="32">
        <v>0</v>
      </c>
      <c r="E54" s="32">
        <v>2158</v>
      </c>
      <c r="F54" s="32">
        <v>1025</v>
      </c>
      <c r="G54" s="32">
        <v>1888</v>
      </c>
      <c r="H54" s="32">
        <v>0</v>
      </c>
      <c r="I54" s="32">
        <v>118</v>
      </c>
      <c r="J54" s="32">
        <v>3758</v>
      </c>
      <c r="K54" s="32">
        <v>1377</v>
      </c>
      <c r="L54" s="32">
        <v>13</v>
      </c>
      <c r="M54" s="32">
        <v>10292</v>
      </c>
      <c r="N54" s="32">
        <v>154</v>
      </c>
      <c r="O54" s="32">
        <v>78.685676611175197</v>
      </c>
      <c r="P54" s="32">
        <v>1703</v>
      </c>
      <c r="Q54" s="32">
        <v>0</v>
      </c>
      <c r="R54" s="32">
        <v>2142</v>
      </c>
      <c r="S54" s="60">
        <v>0</v>
      </c>
    </row>
    <row r="55" spans="1:19" s="47" customFormat="1" ht="6" customHeight="1" x14ac:dyDescent="0.2">
      <c r="A55" s="65"/>
      <c r="B55" s="46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60"/>
    </row>
    <row r="56" spans="1:19" s="43" customFormat="1" ht="12.75" x14ac:dyDescent="0.2">
      <c r="A56" s="63" t="s">
        <v>42</v>
      </c>
      <c r="B56" s="44" t="s">
        <v>4</v>
      </c>
      <c r="C56" s="2">
        <v>514874.51359724614</v>
      </c>
      <c r="D56" s="31">
        <v>76703</v>
      </c>
      <c r="E56" s="31">
        <v>66478</v>
      </c>
      <c r="F56" s="31">
        <v>20832</v>
      </c>
      <c r="G56" s="31">
        <v>14006</v>
      </c>
      <c r="H56" s="31">
        <v>4141</v>
      </c>
      <c r="I56" s="31">
        <v>10959</v>
      </c>
      <c r="J56" s="31">
        <v>38587</v>
      </c>
      <c r="K56" s="31">
        <v>6716</v>
      </c>
      <c r="L56" s="31">
        <v>54462</v>
      </c>
      <c r="M56" s="31">
        <v>137657</v>
      </c>
      <c r="N56" s="31">
        <v>23753</v>
      </c>
      <c r="O56" s="31">
        <v>6900.5135972461276</v>
      </c>
      <c r="P56" s="31">
        <v>17973</v>
      </c>
      <c r="Q56" s="31">
        <v>8768</v>
      </c>
      <c r="R56" s="31">
        <v>17432</v>
      </c>
      <c r="S56" s="59">
        <v>9507</v>
      </c>
    </row>
    <row r="57" spans="1:19" s="43" customFormat="1" ht="6" customHeight="1" x14ac:dyDescent="0.2">
      <c r="A57" s="63"/>
      <c r="B57" s="4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9"/>
    </row>
    <row r="58" spans="1:19" s="43" customFormat="1" ht="12.75" x14ac:dyDescent="0.2">
      <c r="A58" s="63"/>
      <c r="B58" s="46" t="s">
        <v>24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60"/>
    </row>
    <row r="59" spans="1:19" s="43" customFormat="1" ht="6" customHeight="1" x14ac:dyDescent="0.2">
      <c r="A59" s="63"/>
      <c r="B59" s="46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60"/>
    </row>
    <row r="60" spans="1:19" s="47" customFormat="1" ht="25.5" x14ac:dyDescent="0.2">
      <c r="A60" s="65" t="s">
        <v>43</v>
      </c>
      <c r="B60" s="46" t="s">
        <v>44</v>
      </c>
      <c r="C60" s="32">
        <v>65788.513597246128</v>
      </c>
      <c r="D60" s="32">
        <v>0</v>
      </c>
      <c r="E60" s="32">
        <v>24031</v>
      </c>
      <c r="F60" s="32">
        <v>2053</v>
      </c>
      <c r="G60" s="32">
        <v>1313</v>
      </c>
      <c r="H60" s="32">
        <v>478</v>
      </c>
      <c r="I60" s="32">
        <v>0</v>
      </c>
      <c r="J60" s="32">
        <v>9398</v>
      </c>
      <c r="K60" s="32">
        <v>0</v>
      </c>
      <c r="L60" s="32">
        <v>9380</v>
      </c>
      <c r="M60" s="32">
        <v>10724</v>
      </c>
      <c r="N60" s="32">
        <v>1112</v>
      </c>
      <c r="O60" s="32">
        <v>2334.5135972461276</v>
      </c>
      <c r="P60" s="32">
        <v>2953</v>
      </c>
      <c r="Q60" s="32">
        <v>1194</v>
      </c>
      <c r="R60" s="32">
        <v>0</v>
      </c>
      <c r="S60" s="60">
        <v>818</v>
      </c>
    </row>
    <row r="61" spans="1:19" s="47" customFormat="1" ht="6" customHeight="1" x14ac:dyDescent="0.2">
      <c r="A61" s="65"/>
      <c r="B61" s="46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60"/>
    </row>
    <row r="62" spans="1:19" s="47" customFormat="1" ht="25.5" x14ac:dyDescent="0.2">
      <c r="A62" s="65" t="s">
        <v>45</v>
      </c>
      <c r="B62" s="46" t="s">
        <v>46</v>
      </c>
      <c r="C62" s="32">
        <v>66165</v>
      </c>
      <c r="D62" s="32">
        <v>22780</v>
      </c>
      <c r="E62" s="32">
        <v>0</v>
      </c>
      <c r="F62" s="32">
        <v>2238</v>
      </c>
      <c r="G62" s="32">
        <v>1712</v>
      </c>
      <c r="H62" s="32">
        <v>429</v>
      </c>
      <c r="I62" s="32">
        <v>428</v>
      </c>
      <c r="J62" s="32">
        <v>5477</v>
      </c>
      <c r="K62" s="32">
        <v>924</v>
      </c>
      <c r="L62" s="32">
        <v>9433</v>
      </c>
      <c r="M62" s="32">
        <v>10045</v>
      </c>
      <c r="N62" s="32">
        <v>3457</v>
      </c>
      <c r="O62" s="32">
        <v>479</v>
      </c>
      <c r="P62" s="32">
        <v>3023</v>
      </c>
      <c r="Q62" s="32">
        <v>742</v>
      </c>
      <c r="R62" s="32">
        <v>3786</v>
      </c>
      <c r="S62" s="60">
        <v>1212</v>
      </c>
    </row>
    <row r="63" spans="1:19" s="47" customFormat="1" ht="6" customHeight="1" x14ac:dyDescent="0.2">
      <c r="A63" s="65"/>
      <c r="B63" s="46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60"/>
    </row>
    <row r="64" spans="1:19" s="47" customFormat="1" ht="12.75" x14ac:dyDescent="0.2">
      <c r="A64" s="65" t="s">
        <v>47</v>
      </c>
      <c r="B64" s="46" t="s">
        <v>48</v>
      </c>
      <c r="C64" s="32">
        <v>41269</v>
      </c>
      <c r="D64" s="32">
        <v>14883</v>
      </c>
      <c r="E64" s="32">
        <v>0</v>
      </c>
      <c r="F64" s="32">
        <v>0</v>
      </c>
      <c r="G64" s="32">
        <v>0</v>
      </c>
      <c r="H64" s="32">
        <v>0</v>
      </c>
      <c r="I64" s="32">
        <v>592</v>
      </c>
      <c r="J64" s="32">
        <v>0</v>
      </c>
      <c r="K64" s="32">
        <v>0</v>
      </c>
      <c r="L64" s="32">
        <v>0</v>
      </c>
      <c r="M64" s="32">
        <v>25794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60">
        <v>0</v>
      </c>
    </row>
    <row r="65" spans="1:19" s="47" customFormat="1" ht="6" customHeight="1" x14ac:dyDescent="0.2">
      <c r="A65" s="65"/>
      <c r="B65" s="46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60"/>
    </row>
    <row r="66" spans="1:19" s="47" customFormat="1" ht="12.75" x14ac:dyDescent="0.2">
      <c r="A66" s="65" t="s">
        <v>49</v>
      </c>
      <c r="B66" s="46" t="s">
        <v>90</v>
      </c>
      <c r="C66" s="32">
        <v>341652</v>
      </c>
      <c r="D66" s="32">
        <v>39040</v>
      </c>
      <c r="E66" s="32">
        <v>42447</v>
      </c>
      <c r="F66" s="32">
        <v>16541</v>
      </c>
      <c r="G66" s="32">
        <v>10981</v>
      </c>
      <c r="H66" s="32">
        <v>3234</v>
      </c>
      <c r="I66" s="32">
        <v>9939</v>
      </c>
      <c r="J66" s="32">
        <v>23712</v>
      </c>
      <c r="K66" s="32">
        <v>5792</v>
      </c>
      <c r="L66" s="32">
        <v>35649</v>
      </c>
      <c r="M66" s="32">
        <v>91094</v>
      </c>
      <c r="N66" s="32">
        <v>19184</v>
      </c>
      <c r="O66" s="32">
        <v>4087</v>
      </c>
      <c r="P66" s="32">
        <v>11997</v>
      </c>
      <c r="Q66" s="32">
        <v>6832</v>
      </c>
      <c r="R66" s="32">
        <v>13646</v>
      </c>
      <c r="S66" s="60">
        <v>7477</v>
      </c>
    </row>
    <row r="67" spans="1:19" s="47" customFormat="1" ht="6" customHeight="1" x14ac:dyDescent="0.2">
      <c r="A67" s="65"/>
      <c r="B67" s="46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60"/>
    </row>
    <row r="68" spans="1:19" s="43" customFormat="1" ht="14.25" x14ac:dyDescent="0.2">
      <c r="A68" s="63" t="s">
        <v>50</v>
      </c>
      <c r="B68" s="44" t="s">
        <v>134</v>
      </c>
      <c r="C68" s="2">
        <v>511020</v>
      </c>
      <c r="D68" s="31">
        <v>76975</v>
      </c>
      <c r="E68" s="31">
        <v>73422</v>
      </c>
      <c r="F68" s="31">
        <v>34441</v>
      </c>
      <c r="G68" s="31">
        <v>8037</v>
      </c>
      <c r="H68" s="31">
        <v>6944</v>
      </c>
      <c r="I68" s="31">
        <v>16774</v>
      </c>
      <c r="J68" s="31">
        <v>42382</v>
      </c>
      <c r="K68" s="31">
        <v>6860</v>
      </c>
      <c r="L68" s="31">
        <v>37846</v>
      </c>
      <c r="M68" s="31">
        <v>124876</v>
      </c>
      <c r="N68" s="31">
        <v>22900</v>
      </c>
      <c r="O68" s="31">
        <v>6216</v>
      </c>
      <c r="P68" s="31">
        <v>21043</v>
      </c>
      <c r="Q68" s="31">
        <v>9494</v>
      </c>
      <c r="R68" s="31">
        <v>11465</v>
      </c>
      <c r="S68" s="59">
        <v>11345</v>
      </c>
    </row>
    <row r="69" spans="1:19" s="47" customFormat="1" ht="10.5" customHeight="1" x14ac:dyDescent="0.2">
      <c r="A69" s="65"/>
      <c r="B69" s="46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60"/>
    </row>
    <row r="70" spans="1:19" s="43" customFormat="1" ht="12.75" x14ac:dyDescent="0.2">
      <c r="A70" s="62" t="s">
        <v>51</v>
      </c>
      <c r="B70" s="78" t="s">
        <v>1</v>
      </c>
      <c r="C70" s="31">
        <v>2030082.827920635</v>
      </c>
      <c r="D70" s="31">
        <v>310025</v>
      </c>
      <c r="E70" s="31">
        <v>286868.5</v>
      </c>
      <c r="F70" s="31">
        <v>93857</v>
      </c>
      <c r="G70" s="31">
        <v>40176</v>
      </c>
      <c r="H70" s="31">
        <v>21698</v>
      </c>
      <c r="I70" s="31">
        <v>51146.5</v>
      </c>
      <c r="J70" s="31">
        <v>152799.5</v>
      </c>
      <c r="K70" s="31">
        <v>26207.5</v>
      </c>
      <c r="L70" s="31">
        <v>207956</v>
      </c>
      <c r="M70" s="31">
        <v>488063.5</v>
      </c>
      <c r="N70" s="31">
        <v>100413.5</v>
      </c>
      <c r="O70" s="31">
        <v>24395.327920634951</v>
      </c>
      <c r="P70" s="31">
        <v>76712</v>
      </c>
      <c r="Q70" s="31">
        <v>39800</v>
      </c>
      <c r="R70" s="31">
        <v>70283.5</v>
      </c>
      <c r="S70" s="59">
        <v>39681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A72" s="22" t="s">
        <v>156</v>
      </c>
      <c r="B72" s="49"/>
      <c r="C72" s="49"/>
      <c r="D72" s="49"/>
      <c r="E72" s="49"/>
      <c r="F72" s="49"/>
      <c r="G72" s="56"/>
      <c r="H72" s="56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79.5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56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56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7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0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T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5703125" style="22" customWidth="1"/>
    <col min="2" max="2" width="55.85546875" style="22" customWidth="1"/>
    <col min="3" max="3" width="11.7109375" style="35" customWidth="1"/>
    <col min="4" max="19" width="11.7109375" style="22" customWidth="1"/>
    <col min="20" max="20" width="9.140625" style="22" customWidth="1"/>
    <col min="21" max="16384" width="11.42578125" style="22"/>
  </cols>
  <sheetData>
    <row r="1" spans="1:20" ht="15" customHeight="1" x14ac:dyDescent="0.3">
      <c r="A1" s="34"/>
      <c r="B1" s="34"/>
    </row>
    <row r="2" spans="1:20" ht="9" customHeight="1" x14ac:dyDescent="0.35">
      <c r="S2" s="29"/>
    </row>
    <row r="3" spans="1:20" ht="19.5" customHeight="1" x14ac:dyDescent="0.3">
      <c r="A3" s="34" t="s">
        <v>0</v>
      </c>
      <c r="B3" s="36"/>
    </row>
    <row r="4" spans="1:20" x14ac:dyDescent="0.25">
      <c r="A4" s="37" t="s">
        <v>129</v>
      </c>
      <c r="B4" s="1"/>
      <c r="D4" s="1"/>
      <c r="E4" s="1"/>
    </row>
    <row r="5" spans="1:20" ht="18" x14ac:dyDescent="0.25">
      <c r="A5" s="37" t="s">
        <v>154</v>
      </c>
      <c r="B5" s="1"/>
      <c r="D5" s="1"/>
      <c r="E5" s="1"/>
      <c r="H5" s="53"/>
      <c r="K5" s="53"/>
      <c r="O5" s="53"/>
      <c r="S5" s="53"/>
    </row>
    <row r="6" spans="1:20" ht="8.1" customHeight="1" thickBot="1" x14ac:dyDescent="0.3"/>
    <row r="7" spans="1:20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20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20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20" s="43" customFormat="1" ht="12.75" x14ac:dyDescent="0.2">
      <c r="A10" s="63" t="s">
        <v>23</v>
      </c>
      <c r="B10" s="44" t="s">
        <v>2</v>
      </c>
      <c r="C10" s="2">
        <v>350082.21859907621</v>
      </c>
      <c r="D10" s="31">
        <v>46400</v>
      </c>
      <c r="E10" s="31">
        <v>56130</v>
      </c>
      <c r="F10" s="31">
        <v>15338.5</v>
      </c>
      <c r="G10" s="31">
        <v>6984.5</v>
      </c>
      <c r="H10" s="31">
        <v>3532</v>
      </c>
      <c r="I10" s="31">
        <v>9414</v>
      </c>
      <c r="J10" s="31">
        <v>23846.5</v>
      </c>
      <c r="K10" s="31">
        <v>5311.5</v>
      </c>
      <c r="L10" s="31">
        <v>38265</v>
      </c>
      <c r="M10" s="31">
        <v>78160.5</v>
      </c>
      <c r="N10" s="31">
        <v>17990</v>
      </c>
      <c r="O10" s="31">
        <v>3951.2185990762196</v>
      </c>
      <c r="P10" s="31">
        <v>15558.5</v>
      </c>
      <c r="Q10" s="31">
        <v>8623.5</v>
      </c>
      <c r="R10" s="31">
        <v>13049</v>
      </c>
      <c r="S10" s="59">
        <v>7527.5</v>
      </c>
      <c r="T10" s="45"/>
    </row>
    <row r="11" spans="1:20" s="43" customFormat="1" ht="6" customHeight="1" x14ac:dyDescent="0.2">
      <c r="A11" s="63"/>
      <c r="B11" s="44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59"/>
      <c r="T11" s="45"/>
    </row>
    <row r="12" spans="1:20" s="43" customFormat="1" ht="12.75" x14ac:dyDescent="0.2">
      <c r="A12" s="63"/>
      <c r="B12" s="46" t="s">
        <v>24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0"/>
      <c r="T12" s="45"/>
    </row>
    <row r="13" spans="1:20" s="43" customFormat="1" ht="6" customHeight="1" x14ac:dyDescent="0.2">
      <c r="A13" s="63"/>
      <c r="B13" s="4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60"/>
      <c r="T13" s="45"/>
    </row>
    <row r="14" spans="1:20" s="47" customFormat="1" ht="14.25" x14ac:dyDescent="0.2">
      <c r="A14" s="65" t="s">
        <v>25</v>
      </c>
      <c r="B14" s="46" t="s">
        <v>111</v>
      </c>
      <c r="C14" s="32">
        <v>191148.78171788811</v>
      </c>
      <c r="D14" s="32">
        <v>26174</v>
      </c>
      <c r="E14" s="32">
        <v>33496</v>
      </c>
      <c r="F14" s="32">
        <v>7249</v>
      </c>
      <c r="G14" s="32">
        <v>2940</v>
      </c>
      <c r="H14" s="32">
        <v>2603</v>
      </c>
      <c r="I14" s="32">
        <v>6161</v>
      </c>
      <c r="J14" s="32">
        <v>13669</v>
      </c>
      <c r="K14" s="32">
        <v>2617</v>
      </c>
      <c r="L14" s="32">
        <v>21220</v>
      </c>
      <c r="M14" s="32">
        <v>42991</v>
      </c>
      <c r="N14" s="32">
        <v>9039</v>
      </c>
      <c r="O14" s="32">
        <v>2177.781717888101</v>
      </c>
      <c r="P14" s="32">
        <v>6526</v>
      </c>
      <c r="Q14" s="32">
        <v>3469</v>
      </c>
      <c r="R14" s="32">
        <v>7639</v>
      </c>
      <c r="S14" s="60">
        <v>3178</v>
      </c>
      <c r="T14" s="42"/>
    </row>
    <row r="15" spans="1:20" s="47" customFormat="1" ht="6" customHeight="1" x14ac:dyDescent="0.2">
      <c r="A15" s="65"/>
      <c r="B15" s="46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60"/>
      <c r="T15" s="42"/>
    </row>
    <row r="16" spans="1:20" s="47" customFormat="1" ht="12.75" x14ac:dyDescent="0.2">
      <c r="A16" s="65" t="s">
        <v>26</v>
      </c>
      <c r="B16" s="46" t="s">
        <v>103</v>
      </c>
      <c r="C16" s="32">
        <v>2641</v>
      </c>
      <c r="D16" s="32">
        <v>341</v>
      </c>
      <c r="E16" s="32">
        <v>705</v>
      </c>
      <c r="F16" s="32">
        <v>484</v>
      </c>
      <c r="G16" s="32">
        <v>0</v>
      </c>
      <c r="H16" s="32">
        <v>0</v>
      </c>
      <c r="I16" s="32">
        <v>0</v>
      </c>
      <c r="J16" s="32">
        <v>291</v>
      </c>
      <c r="K16" s="32">
        <v>20</v>
      </c>
      <c r="L16" s="32">
        <v>532</v>
      </c>
      <c r="M16" s="32">
        <v>35</v>
      </c>
      <c r="N16" s="32">
        <v>66</v>
      </c>
      <c r="O16" s="32">
        <v>0</v>
      </c>
      <c r="P16" s="32">
        <v>47</v>
      </c>
      <c r="Q16" s="32">
        <v>0</v>
      </c>
      <c r="R16" s="32">
        <v>15</v>
      </c>
      <c r="S16" s="60">
        <v>105</v>
      </c>
      <c r="T16" s="42"/>
    </row>
    <row r="17" spans="1:20" s="47" customFormat="1" ht="6" customHeight="1" x14ac:dyDescent="0.2">
      <c r="A17" s="65"/>
      <c r="B17" s="4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60"/>
      <c r="T17" s="42"/>
    </row>
    <row r="18" spans="1:20" s="47" customFormat="1" ht="25.5" x14ac:dyDescent="0.2">
      <c r="A18" s="65" t="s">
        <v>27</v>
      </c>
      <c r="B18" s="46" t="s">
        <v>104</v>
      </c>
      <c r="C18" s="32">
        <v>8044.9368811881186</v>
      </c>
      <c r="D18" s="32">
        <v>382</v>
      </c>
      <c r="E18" s="32">
        <v>3069</v>
      </c>
      <c r="F18" s="32">
        <v>805</v>
      </c>
      <c r="G18" s="32">
        <v>125</v>
      </c>
      <c r="H18" s="32">
        <v>177</v>
      </c>
      <c r="I18" s="32">
        <v>413</v>
      </c>
      <c r="J18" s="32">
        <v>1146</v>
      </c>
      <c r="K18" s="32">
        <v>68</v>
      </c>
      <c r="L18" s="32">
        <v>775</v>
      </c>
      <c r="M18" s="32">
        <v>506</v>
      </c>
      <c r="N18" s="32">
        <v>0</v>
      </c>
      <c r="O18" s="32">
        <v>1.9368811881186332</v>
      </c>
      <c r="P18" s="32">
        <v>98</v>
      </c>
      <c r="Q18" s="32">
        <v>467</v>
      </c>
      <c r="R18" s="32">
        <v>0</v>
      </c>
      <c r="S18" s="60">
        <v>12</v>
      </c>
      <c r="T18" s="42"/>
    </row>
    <row r="19" spans="1:20" s="47" customFormat="1" ht="6" customHeight="1" x14ac:dyDescent="0.2">
      <c r="A19" s="65"/>
      <c r="B19" s="4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60"/>
      <c r="T19" s="42"/>
    </row>
    <row r="20" spans="1:20" s="47" customFormat="1" ht="27" x14ac:dyDescent="0.2">
      <c r="A20" s="65" t="s">
        <v>28</v>
      </c>
      <c r="B20" s="46" t="s">
        <v>112</v>
      </c>
      <c r="C20" s="32">
        <v>8934</v>
      </c>
      <c r="D20" s="32">
        <v>2166</v>
      </c>
      <c r="E20" s="32">
        <v>27</v>
      </c>
      <c r="F20" s="32">
        <v>296</v>
      </c>
      <c r="G20" s="32">
        <v>0</v>
      </c>
      <c r="H20" s="32">
        <v>0</v>
      </c>
      <c r="I20" s="32">
        <v>12</v>
      </c>
      <c r="J20" s="32">
        <v>0</v>
      </c>
      <c r="K20" s="32">
        <v>0</v>
      </c>
      <c r="L20" s="32">
        <v>0</v>
      </c>
      <c r="M20" s="32">
        <v>3732</v>
      </c>
      <c r="N20" s="32">
        <v>1644</v>
      </c>
      <c r="O20" s="32">
        <v>0</v>
      </c>
      <c r="P20" s="32">
        <v>0</v>
      </c>
      <c r="Q20" s="32">
        <v>0</v>
      </c>
      <c r="R20" s="32">
        <v>920</v>
      </c>
      <c r="S20" s="60">
        <v>137</v>
      </c>
      <c r="T20" s="42"/>
    </row>
    <row r="21" spans="1:20" s="47" customFormat="1" ht="6" customHeight="1" x14ac:dyDescent="0.2">
      <c r="A21" s="65"/>
      <c r="B21" s="4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60"/>
      <c r="T21" s="42"/>
    </row>
    <row r="22" spans="1:20" s="47" customFormat="1" ht="26.25" customHeight="1" x14ac:dyDescent="0.2">
      <c r="A22" s="65" t="s">
        <v>29</v>
      </c>
      <c r="B22" s="46" t="s">
        <v>105</v>
      </c>
      <c r="C22" s="32">
        <v>135771</v>
      </c>
      <c r="D22" s="32">
        <v>16844</v>
      </c>
      <c r="E22" s="32">
        <v>17909</v>
      </c>
      <c r="F22" s="32">
        <v>6312</v>
      </c>
      <c r="G22" s="32">
        <v>3863</v>
      </c>
      <c r="H22" s="32">
        <v>733</v>
      </c>
      <c r="I22" s="32">
        <v>2677</v>
      </c>
      <c r="J22" s="32">
        <v>8625</v>
      </c>
      <c r="K22" s="32">
        <v>2461</v>
      </c>
      <c r="L22" s="32">
        <v>15422</v>
      </c>
      <c r="M22" s="32">
        <v>30326</v>
      </c>
      <c r="N22" s="32">
        <v>7085</v>
      </c>
      <c r="O22" s="32">
        <v>1732</v>
      </c>
      <c r="P22" s="32">
        <v>8771</v>
      </c>
      <c r="Q22" s="32">
        <v>4630</v>
      </c>
      <c r="R22" s="32">
        <v>4358</v>
      </c>
      <c r="S22" s="60">
        <v>4023</v>
      </c>
      <c r="T22" s="42"/>
    </row>
    <row r="23" spans="1:20" s="47" customFormat="1" ht="6" customHeight="1" x14ac:dyDescent="0.2">
      <c r="A23" s="65"/>
      <c r="B23" s="46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60"/>
      <c r="T23" s="42"/>
    </row>
    <row r="24" spans="1:20" s="47" customFormat="1" ht="27.75" customHeight="1" x14ac:dyDescent="0.2">
      <c r="A24" s="65" t="s">
        <v>30</v>
      </c>
      <c r="B24" s="46" t="s">
        <v>113</v>
      </c>
      <c r="C24" s="32">
        <v>3542.5</v>
      </c>
      <c r="D24" s="32">
        <v>493</v>
      </c>
      <c r="E24" s="32">
        <v>924</v>
      </c>
      <c r="F24" s="32">
        <v>192.5</v>
      </c>
      <c r="G24" s="32">
        <v>56.5</v>
      </c>
      <c r="H24" s="32">
        <v>19</v>
      </c>
      <c r="I24" s="32">
        <v>151</v>
      </c>
      <c r="J24" s="32">
        <v>115.5</v>
      </c>
      <c r="K24" s="32">
        <v>145.5</v>
      </c>
      <c r="L24" s="32">
        <v>316</v>
      </c>
      <c r="M24" s="32">
        <v>570.5</v>
      </c>
      <c r="N24" s="32">
        <v>156</v>
      </c>
      <c r="O24" s="32">
        <v>39.5</v>
      </c>
      <c r="P24" s="32">
        <v>116.5</v>
      </c>
      <c r="Q24" s="32">
        <v>57.5</v>
      </c>
      <c r="R24" s="32">
        <v>117</v>
      </c>
      <c r="S24" s="60">
        <v>72.5</v>
      </c>
      <c r="T24" s="42"/>
    </row>
    <row r="25" spans="1:20" s="47" customFormat="1" ht="6" customHeight="1" x14ac:dyDescent="0.2">
      <c r="A25" s="65"/>
      <c r="B25" s="46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60"/>
      <c r="T25" s="42"/>
    </row>
    <row r="26" spans="1:20" s="43" customFormat="1" ht="12.75" x14ac:dyDescent="0.2">
      <c r="A26" s="63" t="s">
        <v>31</v>
      </c>
      <c r="B26" s="44" t="s">
        <v>3</v>
      </c>
      <c r="C26" s="2">
        <v>103758.58932477476</v>
      </c>
      <c r="D26" s="31">
        <v>24673.684202357785</v>
      </c>
      <c r="E26" s="31">
        <v>8429.1908787801876</v>
      </c>
      <c r="F26" s="31">
        <v>2720.9430764885615</v>
      </c>
      <c r="G26" s="31">
        <v>1197.2791602626623</v>
      </c>
      <c r="H26" s="31">
        <v>1331.5960784313725</v>
      </c>
      <c r="I26" s="31">
        <v>1688.9268867924529</v>
      </c>
      <c r="J26" s="31">
        <v>7529.1931881715709</v>
      </c>
      <c r="K26" s="31">
        <v>710.15855507655715</v>
      </c>
      <c r="L26" s="31">
        <v>15448.685932593948</v>
      </c>
      <c r="M26" s="31">
        <v>22107.997438497252</v>
      </c>
      <c r="N26" s="31">
        <v>6291.9675645959323</v>
      </c>
      <c r="O26" s="31">
        <v>1465.8760573785885</v>
      </c>
      <c r="P26" s="31">
        <v>2654.0837512781809</v>
      </c>
      <c r="Q26" s="31">
        <v>1447.401638574652</v>
      </c>
      <c r="R26" s="31">
        <v>4838.8661777996222</v>
      </c>
      <c r="S26" s="59">
        <v>1222.7387376954257</v>
      </c>
      <c r="T26" s="45"/>
    </row>
    <row r="27" spans="1:20" s="43" customFormat="1" ht="6" customHeight="1" x14ac:dyDescent="0.2">
      <c r="A27" s="63"/>
      <c r="B27" s="44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9"/>
      <c r="T27" s="45"/>
    </row>
    <row r="28" spans="1:20" s="43" customFormat="1" ht="12.75" x14ac:dyDescent="0.2">
      <c r="A28" s="63"/>
      <c r="B28" s="46" t="s">
        <v>24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60"/>
      <c r="T28" s="45"/>
    </row>
    <row r="29" spans="1:20" s="43" customFormat="1" ht="6" customHeight="1" x14ac:dyDescent="0.2">
      <c r="A29" s="63"/>
      <c r="B29" s="4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0"/>
      <c r="T29" s="45"/>
    </row>
    <row r="30" spans="1:20" s="47" customFormat="1" ht="38.25" x14ac:dyDescent="0.2">
      <c r="A30" s="65" t="s">
        <v>32</v>
      </c>
      <c r="B30" s="46" t="s">
        <v>106</v>
      </c>
      <c r="C30" s="32">
        <v>11120</v>
      </c>
      <c r="D30" s="32">
        <v>5599</v>
      </c>
      <c r="E30" s="32">
        <v>0</v>
      </c>
      <c r="F30" s="32">
        <v>0</v>
      </c>
      <c r="G30" s="32">
        <v>318</v>
      </c>
      <c r="H30" s="32">
        <v>633</v>
      </c>
      <c r="I30" s="32">
        <v>8</v>
      </c>
      <c r="J30" s="32">
        <v>2310</v>
      </c>
      <c r="K30" s="32">
        <v>0</v>
      </c>
      <c r="L30" s="32">
        <v>974</v>
      </c>
      <c r="M30" s="32">
        <v>0</v>
      </c>
      <c r="N30" s="32">
        <v>1278</v>
      </c>
      <c r="O30" s="32">
        <v>0</v>
      </c>
      <c r="P30" s="32">
        <v>0</v>
      </c>
      <c r="Q30" s="32">
        <v>0</v>
      </c>
      <c r="R30" s="32">
        <v>0</v>
      </c>
      <c r="S30" s="60">
        <v>0</v>
      </c>
      <c r="T30" s="42"/>
    </row>
    <row r="31" spans="1:20" s="47" customFormat="1" ht="6" customHeight="1" x14ac:dyDescent="0.2">
      <c r="A31" s="65"/>
      <c r="B31" s="4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60"/>
      <c r="T31" s="42"/>
    </row>
    <row r="32" spans="1:20" s="47" customFormat="1" ht="12.75" x14ac:dyDescent="0.2">
      <c r="A32" s="65" t="s">
        <v>33</v>
      </c>
      <c r="B32" s="46" t="s">
        <v>91</v>
      </c>
      <c r="C32" s="32">
        <v>18063.096534653465</v>
      </c>
      <c r="D32" s="32">
        <v>7471</v>
      </c>
      <c r="E32" s="32">
        <v>538</v>
      </c>
      <c r="F32" s="32">
        <v>2</v>
      </c>
      <c r="G32" s="32">
        <v>0</v>
      </c>
      <c r="H32" s="32">
        <v>0</v>
      </c>
      <c r="I32" s="32">
        <v>68</v>
      </c>
      <c r="J32" s="32">
        <v>11</v>
      </c>
      <c r="K32" s="32">
        <v>0</v>
      </c>
      <c r="L32" s="32">
        <v>0</v>
      </c>
      <c r="M32" s="32">
        <v>8730</v>
      </c>
      <c r="N32" s="32">
        <v>0</v>
      </c>
      <c r="O32" s="32">
        <v>741.09653465346537</v>
      </c>
      <c r="P32" s="32">
        <v>352</v>
      </c>
      <c r="Q32" s="32">
        <v>86</v>
      </c>
      <c r="R32" s="32">
        <v>64</v>
      </c>
      <c r="S32" s="60">
        <v>0</v>
      </c>
      <c r="T32" s="42"/>
    </row>
    <row r="33" spans="1:20" s="47" customFormat="1" ht="6" customHeight="1" x14ac:dyDescent="0.2">
      <c r="A33" s="65"/>
      <c r="B33" s="46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60"/>
      <c r="T33" s="42"/>
    </row>
    <row r="34" spans="1:20" s="47" customFormat="1" ht="25.5" x14ac:dyDescent="0.2">
      <c r="A34" s="65" t="s">
        <v>96</v>
      </c>
      <c r="B34" s="46" t="s">
        <v>92</v>
      </c>
      <c r="C34" s="32">
        <v>16665.096534653465</v>
      </c>
      <c r="D34" s="32">
        <v>7410</v>
      </c>
      <c r="E34" s="32">
        <v>59</v>
      </c>
      <c r="F34" s="32">
        <v>0</v>
      </c>
      <c r="G34" s="32">
        <v>0</v>
      </c>
      <c r="H34" s="32">
        <v>0</v>
      </c>
      <c r="I34" s="32">
        <v>68</v>
      </c>
      <c r="J34" s="32">
        <v>0</v>
      </c>
      <c r="K34" s="32">
        <v>0</v>
      </c>
      <c r="L34" s="32">
        <v>0</v>
      </c>
      <c r="M34" s="32">
        <v>8730</v>
      </c>
      <c r="N34" s="32">
        <v>0</v>
      </c>
      <c r="O34" s="32">
        <v>312.09653465346543</v>
      </c>
      <c r="P34" s="32">
        <v>0</v>
      </c>
      <c r="Q34" s="32">
        <v>86</v>
      </c>
      <c r="R34" s="32">
        <v>0</v>
      </c>
      <c r="S34" s="60">
        <v>0</v>
      </c>
      <c r="T34" s="42"/>
    </row>
    <row r="35" spans="1:20" s="47" customFormat="1" ht="6" customHeight="1" x14ac:dyDescent="0.2">
      <c r="A35" s="65"/>
      <c r="B35" s="46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60"/>
      <c r="T35" s="42"/>
    </row>
    <row r="36" spans="1:20" s="47" customFormat="1" ht="12.75" x14ac:dyDescent="0.2">
      <c r="A36" s="65" t="s">
        <v>97</v>
      </c>
      <c r="B36" s="46" t="s">
        <v>94</v>
      </c>
      <c r="C36" s="32">
        <v>1398</v>
      </c>
      <c r="D36" s="32">
        <v>61</v>
      </c>
      <c r="E36" s="32">
        <v>479</v>
      </c>
      <c r="F36" s="32">
        <v>2</v>
      </c>
      <c r="G36" s="32">
        <v>0</v>
      </c>
      <c r="H36" s="32">
        <v>0</v>
      </c>
      <c r="I36" s="32">
        <v>0</v>
      </c>
      <c r="J36" s="32">
        <v>11</v>
      </c>
      <c r="K36" s="32">
        <v>0</v>
      </c>
      <c r="L36" s="32">
        <v>0</v>
      </c>
      <c r="M36" s="32">
        <v>0</v>
      </c>
      <c r="N36" s="32">
        <v>0</v>
      </c>
      <c r="O36" s="32">
        <v>429</v>
      </c>
      <c r="P36" s="32">
        <v>352</v>
      </c>
      <c r="Q36" s="32">
        <v>0</v>
      </c>
      <c r="R36" s="32">
        <v>64</v>
      </c>
      <c r="S36" s="60">
        <v>0</v>
      </c>
      <c r="T36" s="42"/>
    </row>
    <row r="37" spans="1:20" s="47" customFormat="1" ht="6" customHeight="1" x14ac:dyDescent="0.2">
      <c r="A37" s="65"/>
      <c r="B37" s="46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60"/>
      <c r="T37" s="42"/>
    </row>
    <row r="38" spans="1:20" s="47" customFormat="1" ht="12.75" x14ac:dyDescent="0.2">
      <c r="A38" s="65" t="s">
        <v>34</v>
      </c>
      <c r="B38" s="46" t="s">
        <v>102</v>
      </c>
      <c r="C38" s="32">
        <v>50555</v>
      </c>
      <c r="D38" s="32">
        <v>6739</v>
      </c>
      <c r="E38" s="32">
        <v>5431</v>
      </c>
      <c r="F38" s="32">
        <v>2220</v>
      </c>
      <c r="G38" s="32">
        <v>42</v>
      </c>
      <c r="H38" s="32">
        <v>540</v>
      </c>
      <c r="I38" s="32">
        <v>1363</v>
      </c>
      <c r="J38" s="32">
        <v>3462</v>
      </c>
      <c r="K38" s="32">
        <v>238</v>
      </c>
      <c r="L38" s="32">
        <v>12454</v>
      </c>
      <c r="M38" s="32">
        <v>7505</v>
      </c>
      <c r="N38" s="32">
        <v>3878</v>
      </c>
      <c r="O38" s="32">
        <v>111</v>
      </c>
      <c r="P38" s="32">
        <v>1334</v>
      </c>
      <c r="Q38" s="32">
        <v>724</v>
      </c>
      <c r="R38" s="32">
        <v>3718</v>
      </c>
      <c r="S38" s="60">
        <v>796</v>
      </c>
      <c r="T38" s="42"/>
    </row>
    <row r="39" spans="1:20" s="47" customFormat="1" ht="6" customHeight="1" x14ac:dyDescent="0.2">
      <c r="A39" s="65"/>
      <c r="B39" s="46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60"/>
      <c r="T39" s="42"/>
    </row>
    <row r="40" spans="1:20" s="47" customFormat="1" ht="25.5" x14ac:dyDescent="0.2">
      <c r="A40" s="65" t="s">
        <v>98</v>
      </c>
      <c r="B40" s="46" t="s">
        <v>93</v>
      </c>
      <c r="C40" s="32">
        <v>16891</v>
      </c>
      <c r="D40" s="32">
        <v>3018</v>
      </c>
      <c r="E40" s="32">
        <v>0</v>
      </c>
      <c r="F40" s="32">
        <v>778</v>
      </c>
      <c r="G40" s="32">
        <v>0</v>
      </c>
      <c r="H40" s="32">
        <v>0</v>
      </c>
      <c r="I40" s="32">
        <v>5</v>
      </c>
      <c r="J40" s="32">
        <v>425</v>
      </c>
      <c r="K40" s="32">
        <v>0</v>
      </c>
      <c r="L40" s="32">
        <v>8221</v>
      </c>
      <c r="M40" s="32">
        <v>0</v>
      </c>
      <c r="N40" s="32">
        <v>2611</v>
      </c>
      <c r="O40" s="32">
        <v>0</v>
      </c>
      <c r="P40" s="32">
        <v>0</v>
      </c>
      <c r="Q40" s="32">
        <v>0</v>
      </c>
      <c r="R40" s="32">
        <v>1417</v>
      </c>
      <c r="S40" s="60">
        <v>416</v>
      </c>
      <c r="T40" s="42"/>
    </row>
    <row r="41" spans="1:20" s="47" customFormat="1" ht="6" customHeight="1" x14ac:dyDescent="0.2">
      <c r="A41" s="65"/>
      <c r="B41" s="46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60"/>
      <c r="T41" s="42"/>
    </row>
    <row r="42" spans="1:20" s="47" customFormat="1" ht="27" x14ac:dyDescent="0.2">
      <c r="A42" s="65" t="s">
        <v>99</v>
      </c>
      <c r="B42" s="46" t="s">
        <v>114</v>
      </c>
      <c r="C42" s="32">
        <v>27846</v>
      </c>
      <c r="D42" s="32">
        <v>3172</v>
      </c>
      <c r="E42" s="32">
        <v>3604</v>
      </c>
      <c r="F42" s="32">
        <v>1442</v>
      </c>
      <c r="G42" s="32">
        <v>0</v>
      </c>
      <c r="H42" s="32">
        <v>531</v>
      </c>
      <c r="I42" s="32">
        <v>1358</v>
      </c>
      <c r="J42" s="32">
        <v>2588</v>
      </c>
      <c r="K42" s="32">
        <v>174</v>
      </c>
      <c r="L42" s="32">
        <v>3468</v>
      </c>
      <c r="M42" s="32">
        <v>6013</v>
      </c>
      <c r="N42" s="32">
        <v>1240</v>
      </c>
      <c r="O42" s="32">
        <v>111</v>
      </c>
      <c r="P42" s="32">
        <v>1219</v>
      </c>
      <c r="Q42" s="32">
        <v>724</v>
      </c>
      <c r="R42" s="32">
        <v>1822</v>
      </c>
      <c r="S42" s="60">
        <v>380</v>
      </c>
      <c r="T42" s="42"/>
    </row>
    <row r="43" spans="1:20" s="47" customFormat="1" ht="6" customHeight="1" x14ac:dyDescent="0.2">
      <c r="A43" s="65"/>
      <c r="B43" s="4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60"/>
      <c r="T43" s="42"/>
    </row>
    <row r="44" spans="1:20" s="47" customFormat="1" ht="27" x14ac:dyDescent="0.2">
      <c r="A44" s="65" t="s">
        <v>100</v>
      </c>
      <c r="B44" s="46" t="s">
        <v>115</v>
      </c>
      <c r="C44" s="32">
        <v>5719</v>
      </c>
      <c r="D44" s="32">
        <v>549</v>
      </c>
      <c r="E44" s="32">
        <v>1827</v>
      </c>
      <c r="F44" s="32">
        <v>0</v>
      </c>
      <c r="G44" s="32">
        <v>42</v>
      </c>
      <c r="H44" s="32">
        <v>9</v>
      </c>
      <c r="I44" s="32">
        <v>0</v>
      </c>
      <c r="J44" s="32">
        <v>350</v>
      </c>
      <c r="K44" s="32">
        <v>64</v>
      </c>
      <c r="L44" s="32">
        <v>765</v>
      </c>
      <c r="M44" s="32">
        <v>1492</v>
      </c>
      <c r="N44" s="32">
        <v>27</v>
      </c>
      <c r="O44" s="32">
        <v>0</v>
      </c>
      <c r="P44" s="32">
        <v>115</v>
      </c>
      <c r="Q44" s="32">
        <v>0</v>
      </c>
      <c r="R44" s="32">
        <v>479</v>
      </c>
      <c r="S44" s="60">
        <v>0</v>
      </c>
      <c r="T44" s="42"/>
    </row>
    <row r="45" spans="1:20" s="47" customFormat="1" ht="6" customHeight="1" x14ac:dyDescent="0.2">
      <c r="A45" s="65"/>
      <c r="B45" s="4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60"/>
      <c r="T45" s="42"/>
    </row>
    <row r="46" spans="1:20" s="47" customFormat="1" ht="39.75" x14ac:dyDescent="0.2">
      <c r="A46" s="65" t="s">
        <v>101</v>
      </c>
      <c r="B46" s="46" t="s">
        <v>116</v>
      </c>
      <c r="C46" s="32">
        <v>99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99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60">
        <v>0</v>
      </c>
      <c r="T46" s="42"/>
    </row>
    <row r="47" spans="1:20" s="47" customFormat="1" ht="6" customHeight="1" x14ac:dyDescent="0.2">
      <c r="A47" s="65"/>
      <c r="B47" s="46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60"/>
      <c r="T47" s="42"/>
    </row>
    <row r="48" spans="1:20" s="47" customFormat="1" ht="25.5" x14ac:dyDescent="0.2">
      <c r="A48" s="65" t="s">
        <v>35</v>
      </c>
      <c r="B48" s="46" t="s">
        <v>38</v>
      </c>
      <c r="C48" s="32">
        <v>3159.966584158416</v>
      </c>
      <c r="D48" s="32">
        <v>2841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318.96658415841586</v>
      </c>
      <c r="P48" s="32">
        <v>0</v>
      </c>
      <c r="Q48" s="32">
        <v>0</v>
      </c>
      <c r="R48" s="32">
        <v>0</v>
      </c>
      <c r="S48" s="60">
        <v>0</v>
      </c>
      <c r="T48" s="42"/>
    </row>
    <row r="49" spans="1:20" s="47" customFormat="1" ht="6" customHeight="1" x14ac:dyDescent="0.2">
      <c r="A49" s="65"/>
      <c r="B49" s="4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60"/>
      <c r="T49" s="42"/>
    </row>
    <row r="50" spans="1:20" s="47" customFormat="1" ht="25.5" x14ac:dyDescent="0.2">
      <c r="A50" s="65" t="s">
        <v>36</v>
      </c>
      <c r="B50" s="46" t="s">
        <v>39</v>
      </c>
      <c r="C50" s="32">
        <v>17233.59863911639</v>
      </c>
      <c r="D50" s="32">
        <v>1662.2558014031299</v>
      </c>
      <c r="E50" s="32">
        <v>2080.4455760661999</v>
      </c>
      <c r="F50" s="32">
        <v>441.52535496957404</v>
      </c>
      <c r="G50" s="32">
        <v>721.05008537279457</v>
      </c>
      <c r="H50" s="32">
        <v>107.26274509803922</v>
      </c>
      <c r="I50" s="32">
        <v>180.17688679245282</v>
      </c>
      <c r="J50" s="32">
        <v>1478.5221162185603</v>
      </c>
      <c r="K50" s="32">
        <v>380.07284079084286</v>
      </c>
      <c r="L50" s="32">
        <v>1668.6898903775884</v>
      </c>
      <c r="M50" s="32">
        <v>4776.7142857142862</v>
      </c>
      <c r="N50" s="32">
        <v>913.96168224299061</v>
      </c>
      <c r="O50" s="32">
        <v>251.28140703517587</v>
      </c>
      <c r="P50" s="32">
        <v>825.53829673272639</v>
      </c>
      <c r="Q50" s="32">
        <v>519.77318007662836</v>
      </c>
      <c r="R50" s="32">
        <v>848.71702525724982</v>
      </c>
      <c r="S50" s="60">
        <v>377.61146496815292</v>
      </c>
      <c r="T50" s="42"/>
    </row>
    <row r="51" spans="1:20" s="47" customFormat="1" ht="6" customHeight="1" x14ac:dyDescent="0.2">
      <c r="A51" s="65"/>
      <c r="B51" s="4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60"/>
      <c r="T51" s="42"/>
    </row>
    <row r="52" spans="1:20" s="47" customFormat="1" ht="12.75" x14ac:dyDescent="0.2">
      <c r="A52" s="65" t="s">
        <v>37</v>
      </c>
      <c r="B52" s="46" t="s">
        <v>40</v>
      </c>
      <c r="C52" s="32">
        <v>3626.9275668464757</v>
      </c>
      <c r="D52" s="32">
        <v>361.42840095465391</v>
      </c>
      <c r="E52" s="32">
        <v>379.74530271398748</v>
      </c>
      <c r="F52" s="32">
        <v>57.417721518987342</v>
      </c>
      <c r="G52" s="32">
        <v>116.22907488986785</v>
      </c>
      <c r="H52" s="32">
        <v>51.333333333333336</v>
      </c>
      <c r="I52" s="32">
        <v>69.75</v>
      </c>
      <c r="J52" s="32">
        <v>267.67107195301026</v>
      </c>
      <c r="K52" s="32">
        <v>92.085714285714289</v>
      </c>
      <c r="L52" s="32">
        <v>351.99604221635883</v>
      </c>
      <c r="M52" s="32">
        <v>1096.283152782966</v>
      </c>
      <c r="N52" s="32">
        <v>222.0058823529412</v>
      </c>
      <c r="O52" s="32">
        <v>43.531531531531535</v>
      </c>
      <c r="P52" s="32">
        <v>142.54545454545456</v>
      </c>
      <c r="Q52" s="32">
        <v>117.62845849802372</v>
      </c>
      <c r="R52" s="32">
        <v>208.14915254237289</v>
      </c>
      <c r="S52" s="60">
        <v>49.127272727272725</v>
      </c>
      <c r="T52" s="42"/>
    </row>
    <row r="53" spans="1:20" s="47" customFormat="1" ht="6" customHeight="1" x14ac:dyDescent="0.2">
      <c r="A53" s="65"/>
      <c r="B53" s="46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60"/>
      <c r="T53" s="42"/>
    </row>
    <row r="54" spans="1:20" s="47" customFormat="1" ht="27" x14ac:dyDescent="0.2">
      <c r="A54" s="65" t="s">
        <v>41</v>
      </c>
      <c r="B54" s="46" t="s">
        <v>117</v>
      </c>
      <c r="C54" s="32">
        <v>9108.2182821118986</v>
      </c>
      <c r="D54" s="32">
        <v>0</v>
      </c>
      <c r="E54" s="32">
        <v>814</v>
      </c>
      <c r="F54" s="32">
        <v>388</v>
      </c>
      <c r="G54" s="32">
        <v>708</v>
      </c>
      <c r="H54" s="32">
        <v>0</v>
      </c>
      <c r="I54" s="32">
        <v>42</v>
      </c>
      <c r="J54" s="32">
        <v>1446</v>
      </c>
      <c r="K54" s="32">
        <v>550</v>
      </c>
      <c r="L54" s="32">
        <v>5</v>
      </c>
      <c r="M54" s="32">
        <v>3613</v>
      </c>
      <c r="N54" s="32">
        <v>46</v>
      </c>
      <c r="O54" s="32">
        <v>32.218282111899136</v>
      </c>
      <c r="P54" s="32">
        <v>692</v>
      </c>
      <c r="Q54" s="32">
        <v>0</v>
      </c>
      <c r="R54" s="32">
        <v>772</v>
      </c>
      <c r="S54" s="60">
        <v>0</v>
      </c>
      <c r="T54" s="42"/>
    </row>
    <row r="55" spans="1:20" s="47" customFormat="1" ht="6" customHeight="1" x14ac:dyDescent="0.2">
      <c r="A55" s="65"/>
      <c r="B55" s="46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60"/>
      <c r="T55" s="42"/>
    </row>
    <row r="56" spans="1:20" s="43" customFormat="1" ht="12.75" x14ac:dyDescent="0.2">
      <c r="A56" s="63" t="s">
        <v>42</v>
      </c>
      <c r="B56" s="44" t="s">
        <v>4</v>
      </c>
      <c r="C56" s="2">
        <v>271812.36147903482</v>
      </c>
      <c r="D56" s="31">
        <v>39867</v>
      </c>
      <c r="E56" s="31">
        <v>35329</v>
      </c>
      <c r="F56" s="31">
        <v>10876</v>
      </c>
      <c r="G56" s="31">
        <v>7413</v>
      </c>
      <c r="H56" s="31">
        <v>2138</v>
      </c>
      <c r="I56" s="31">
        <v>5553</v>
      </c>
      <c r="J56" s="31">
        <v>19948</v>
      </c>
      <c r="K56" s="31">
        <v>3590</v>
      </c>
      <c r="L56" s="31">
        <v>28643.600327955686</v>
      </c>
      <c r="M56" s="31">
        <v>73353</v>
      </c>
      <c r="N56" s="31">
        <v>12715</v>
      </c>
      <c r="O56" s="31">
        <v>3547.7611510791367</v>
      </c>
      <c r="P56" s="31">
        <v>9548</v>
      </c>
      <c r="Q56" s="31">
        <v>4630</v>
      </c>
      <c r="R56" s="31">
        <v>9530</v>
      </c>
      <c r="S56" s="59">
        <v>5131</v>
      </c>
      <c r="T56" s="48"/>
    </row>
    <row r="57" spans="1:20" s="43" customFormat="1" ht="6" customHeight="1" x14ac:dyDescent="0.2">
      <c r="A57" s="63"/>
      <c r="B57" s="4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9"/>
      <c r="T57" s="48"/>
    </row>
    <row r="58" spans="1:20" s="43" customFormat="1" ht="12.75" x14ac:dyDescent="0.2">
      <c r="A58" s="63"/>
      <c r="B58" s="46" t="s">
        <v>24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60"/>
      <c r="T58" s="45"/>
    </row>
    <row r="59" spans="1:20" s="43" customFormat="1" ht="6" customHeight="1" x14ac:dyDescent="0.2">
      <c r="A59" s="63"/>
      <c r="B59" s="46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60"/>
      <c r="T59" s="45"/>
    </row>
    <row r="60" spans="1:20" s="47" customFormat="1" ht="25.5" x14ac:dyDescent="0.2">
      <c r="A60" s="65" t="s">
        <v>43</v>
      </c>
      <c r="B60" s="46" t="s">
        <v>44</v>
      </c>
      <c r="C60" s="32">
        <v>35133.361479034822</v>
      </c>
      <c r="D60" s="32">
        <v>0</v>
      </c>
      <c r="E60" s="32">
        <v>12742</v>
      </c>
      <c r="F60" s="32">
        <v>1059</v>
      </c>
      <c r="G60" s="32">
        <v>665</v>
      </c>
      <c r="H60" s="32">
        <v>267</v>
      </c>
      <c r="I60" s="32">
        <v>0</v>
      </c>
      <c r="J60" s="32">
        <v>4361</v>
      </c>
      <c r="K60" s="32">
        <v>0</v>
      </c>
      <c r="L60" s="32">
        <v>4668.6003279556862</v>
      </c>
      <c r="M60" s="32">
        <v>7205</v>
      </c>
      <c r="N60" s="32">
        <v>548</v>
      </c>
      <c r="O60" s="32">
        <v>1061.7611510791367</v>
      </c>
      <c r="P60" s="32">
        <v>1532</v>
      </c>
      <c r="Q60" s="32">
        <v>596</v>
      </c>
      <c r="R60" s="32">
        <v>0</v>
      </c>
      <c r="S60" s="60">
        <v>428</v>
      </c>
      <c r="T60" s="42"/>
    </row>
    <row r="61" spans="1:20" s="47" customFormat="1" ht="6" customHeight="1" x14ac:dyDescent="0.2">
      <c r="A61" s="65"/>
      <c r="B61" s="46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60"/>
      <c r="T61" s="42"/>
    </row>
    <row r="62" spans="1:20" s="47" customFormat="1" ht="25.5" x14ac:dyDescent="0.2">
      <c r="A62" s="65" t="s">
        <v>45</v>
      </c>
      <c r="B62" s="46" t="s">
        <v>46</v>
      </c>
      <c r="C62" s="32">
        <v>34973</v>
      </c>
      <c r="D62" s="32">
        <v>12420</v>
      </c>
      <c r="E62" s="32">
        <v>0</v>
      </c>
      <c r="F62" s="32">
        <v>1083</v>
      </c>
      <c r="G62" s="32">
        <v>927</v>
      </c>
      <c r="H62" s="32">
        <v>219</v>
      </c>
      <c r="I62" s="32">
        <v>187</v>
      </c>
      <c r="J62" s="32">
        <v>2741</v>
      </c>
      <c r="K62" s="32">
        <v>417</v>
      </c>
      <c r="L62" s="32">
        <v>4873</v>
      </c>
      <c r="M62" s="32">
        <v>5187</v>
      </c>
      <c r="N62" s="32">
        <v>1693</v>
      </c>
      <c r="O62" s="32">
        <v>274</v>
      </c>
      <c r="P62" s="32">
        <v>1676</v>
      </c>
      <c r="Q62" s="32">
        <v>410</v>
      </c>
      <c r="R62" s="32">
        <v>2174</v>
      </c>
      <c r="S62" s="60">
        <v>692</v>
      </c>
      <c r="T62" s="42"/>
    </row>
    <row r="63" spans="1:20" s="47" customFormat="1" ht="6" customHeight="1" x14ac:dyDescent="0.2">
      <c r="A63" s="65"/>
      <c r="B63" s="46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60"/>
      <c r="T63" s="42"/>
    </row>
    <row r="64" spans="1:20" s="47" customFormat="1" ht="12.75" x14ac:dyDescent="0.2">
      <c r="A64" s="65" t="s">
        <v>47</v>
      </c>
      <c r="B64" s="46" t="s">
        <v>48</v>
      </c>
      <c r="C64" s="32">
        <v>19005</v>
      </c>
      <c r="D64" s="32">
        <v>6775</v>
      </c>
      <c r="E64" s="32">
        <v>0</v>
      </c>
      <c r="F64" s="32">
        <v>0</v>
      </c>
      <c r="G64" s="32">
        <v>0</v>
      </c>
      <c r="H64" s="32">
        <v>0</v>
      </c>
      <c r="I64" s="32">
        <v>236</v>
      </c>
      <c r="J64" s="32">
        <v>0</v>
      </c>
      <c r="K64" s="32">
        <v>0</v>
      </c>
      <c r="L64" s="32">
        <v>0</v>
      </c>
      <c r="M64" s="32">
        <v>11994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60">
        <v>0</v>
      </c>
      <c r="T64" s="42"/>
    </row>
    <row r="65" spans="1:20" s="47" customFormat="1" ht="6" customHeight="1" x14ac:dyDescent="0.2">
      <c r="A65" s="65"/>
      <c r="B65" s="46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60"/>
      <c r="T65" s="42"/>
    </row>
    <row r="66" spans="1:20" s="47" customFormat="1" ht="12.75" x14ac:dyDescent="0.2">
      <c r="A66" s="65" t="s">
        <v>49</v>
      </c>
      <c r="B66" s="46" t="s">
        <v>90</v>
      </c>
      <c r="C66" s="32">
        <v>182701</v>
      </c>
      <c r="D66" s="32">
        <v>20672</v>
      </c>
      <c r="E66" s="32">
        <v>22587</v>
      </c>
      <c r="F66" s="32">
        <v>8734</v>
      </c>
      <c r="G66" s="32">
        <v>5821</v>
      </c>
      <c r="H66" s="32">
        <v>1652</v>
      </c>
      <c r="I66" s="32">
        <v>5130</v>
      </c>
      <c r="J66" s="32">
        <v>12846</v>
      </c>
      <c r="K66" s="32">
        <v>3173</v>
      </c>
      <c r="L66" s="32">
        <v>19102</v>
      </c>
      <c r="M66" s="32">
        <v>48967</v>
      </c>
      <c r="N66" s="32">
        <v>10474</v>
      </c>
      <c r="O66" s="32">
        <v>2212</v>
      </c>
      <c r="P66" s="32">
        <v>6340</v>
      </c>
      <c r="Q66" s="32">
        <v>3624</v>
      </c>
      <c r="R66" s="32">
        <v>7356</v>
      </c>
      <c r="S66" s="60">
        <v>4011</v>
      </c>
      <c r="T66" s="42"/>
    </row>
    <row r="67" spans="1:20" s="47" customFormat="1" ht="6" customHeight="1" x14ac:dyDescent="0.2">
      <c r="A67" s="65"/>
      <c r="B67" s="46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60"/>
      <c r="T67" s="42"/>
    </row>
    <row r="68" spans="1:20" s="43" customFormat="1" ht="14.25" x14ac:dyDescent="0.2">
      <c r="A68" s="63" t="s">
        <v>50</v>
      </c>
      <c r="B68" s="44" t="s">
        <v>134</v>
      </c>
      <c r="C68" s="2">
        <v>258076</v>
      </c>
      <c r="D68" s="31">
        <v>37686</v>
      </c>
      <c r="E68" s="31">
        <v>36883</v>
      </c>
      <c r="F68" s="31">
        <v>18037</v>
      </c>
      <c r="G68" s="31">
        <v>4250</v>
      </c>
      <c r="H68" s="31">
        <v>3444</v>
      </c>
      <c r="I68" s="31">
        <v>8388</v>
      </c>
      <c r="J68" s="31">
        <v>21533</v>
      </c>
      <c r="K68" s="31">
        <v>3403</v>
      </c>
      <c r="L68" s="31">
        <v>19451</v>
      </c>
      <c r="M68" s="31">
        <v>63005</v>
      </c>
      <c r="N68" s="31">
        <v>12217</v>
      </c>
      <c r="O68" s="31">
        <v>3174</v>
      </c>
      <c r="P68" s="31">
        <v>10234</v>
      </c>
      <c r="Q68" s="31">
        <v>4914</v>
      </c>
      <c r="R68" s="31">
        <v>5676</v>
      </c>
      <c r="S68" s="59">
        <v>5781</v>
      </c>
      <c r="T68" s="45"/>
    </row>
    <row r="69" spans="1:20" s="43" customFormat="1" ht="10.5" customHeight="1" x14ac:dyDescent="0.2">
      <c r="A69" s="65"/>
      <c r="B69" s="46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60"/>
      <c r="T69" s="45"/>
    </row>
    <row r="70" spans="1:20" s="43" customFormat="1" ht="12.75" x14ac:dyDescent="0.2">
      <c r="A70" s="62" t="s">
        <v>51</v>
      </c>
      <c r="B70" s="78" t="s">
        <v>1</v>
      </c>
      <c r="C70" s="31">
        <v>983729.16940288595</v>
      </c>
      <c r="D70" s="31">
        <v>148626.68420235778</v>
      </c>
      <c r="E70" s="31">
        <v>136771.19087878018</v>
      </c>
      <c r="F70" s="31">
        <v>46972.443076488562</v>
      </c>
      <c r="G70" s="31">
        <v>19844.77916026266</v>
      </c>
      <c r="H70" s="31">
        <v>10445.596078431372</v>
      </c>
      <c r="I70" s="31">
        <v>25043.926886792455</v>
      </c>
      <c r="J70" s="31">
        <v>72856.693188171572</v>
      </c>
      <c r="K70" s="31">
        <v>13014.658555076558</v>
      </c>
      <c r="L70" s="31">
        <v>101808.28626054963</v>
      </c>
      <c r="M70" s="31">
        <v>236626.49743849726</v>
      </c>
      <c r="N70" s="31">
        <v>49213.967564595936</v>
      </c>
      <c r="O70" s="31">
        <v>12138.855807533944</v>
      </c>
      <c r="P70" s="31">
        <v>37994.58375127818</v>
      </c>
      <c r="Q70" s="31">
        <v>19614.901638574651</v>
      </c>
      <c r="R70" s="31">
        <v>33093.866177799624</v>
      </c>
      <c r="S70" s="59">
        <v>19662.238737695425</v>
      </c>
      <c r="T70" s="45"/>
    </row>
    <row r="71" spans="1:20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20" ht="12.75" x14ac:dyDescent="0.2">
      <c r="A72" s="22" t="s">
        <v>156</v>
      </c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20" ht="79.5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20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20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20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50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28515625" style="22" customWidth="1"/>
    <col min="2" max="2" width="55.85546875" style="22" customWidth="1"/>
    <col min="3" max="3" width="11.7109375" style="35" customWidth="1"/>
    <col min="4" max="15" width="11.7109375" style="22" customWidth="1"/>
    <col min="16" max="16" width="10.7109375" style="22" customWidth="1"/>
    <col min="17" max="19" width="11.7109375" style="22" customWidth="1"/>
    <col min="20" max="16384" width="11.42578125" style="22"/>
  </cols>
  <sheetData>
    <row r="1" spans="1:19" ht="15" customHeight="1" x14ac:dyDescent="0.25">
      <c r="B1" s="36"/>
      <c r="D1" s="35"/>
      <c r="E1" s="35"/>
      <c r="F1" s="35"/>
    </row>
    <row r="2" spans="1:19" ht="9" customHeight="1" x14ac:dyDescent="0.35">
      <c r="D2" s="35"/>
      <c r="E2" s="35"/>
      <c r="F2" s="35"/>
      <c r="S2" s="29"/>
    </row>
    <row r="3" spans="1:19" ht="19.5" customHeight="1" x14ac:dyDescent="0.3">
      <c r="A3" s="34" t="s">
        <v>0</v>
      </c>
      <c r="B3" s="36"/>
      <c r="D3" s="35"/>
    </row>
    <row r="4" spans="1:19" x14ac:dyDescent="0.25">
      <c r="A4" s="37" t="s">
        <v>129</v>
      </c>
      <c r="D4" s="35"/>
    </row>
    <row r="5" spans="1:19" ht="18" x14ac:dyDescent="0.25">
      <c r="A5" s="37" t="s">
        <v>155</v>
      </c>
      <c r="D5" s="35"/>
      <c r="H5" s="53"/>
      <c r="K5" s="53"/>
      <c r="O5" s="53"/>
      <c r="S5" s="53"/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50.1" customHeight="1" thickBot="1" x14ac:dyDescent="0.25">
      <c r="A8" s="74"/>
      <c r="B8" s="75" t="s">
        <v>54</v>
      </c>
      <c r="C8" s="76" t="s">
        <v>22</v>
      </c>
      <c r="D8" s="77" t="s">
        <v>143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54"/>
      <c r="D9" s="41"/>
      <c r="E9" s="41"/>
      <c r="F9" s="41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41"/>
    </row>
    <row r="10" spans="1:19" s="43" customFormat="1" ht="12.75" x14ac:dyDescent="0.2">
      <c r="A10" s="63" t="s">
        <v>23</v>
      </c>
      <c r="B10" s="44" t="s">
        <v>2</v>
      </c>
      <c r="C10" s="2">
        <v>66688.964286774324</v>
      </c>
      <c r="D10" s="31">
        <v>12874.453799365274</v>
      </c>
      <c r="E10" s="31">
        <v>13339</v>
      </c>
      <c r="F10" s="31">
        <v>2421</v>
      </c>
      <c r="G10" s="31">
        <v>485</v>
      </c>
      <c r="H10" s="31">
        <v>616</v>
      </c>
      <c r="I10" s="31">
        <v>2138</v>
      </c>
      <c r="J10" s="31">
        <v>7184</v>
      </c>
      <c r="K10" s="31">
        <v>456</v>
      </c>
      <c r="L10" s="31">
        <v>3753</v>
      </c>
      <c r="M10" s="31">
        <v>15920</v>
      </c>
      <c r="N10" s="31">
        <v>3423</v>
      </c>
      <c r="O10" s="31">
        <v>510.51048740904781</v>
      </c>
      <c r="P10" s="31">
        <v>1068</v>
      </c>
      <c r="Q10" s="31">
        <v>511</v>
      </c>
      <c r="R10" s="31">
        <v>1252</v>
      </c>
      <c r="S10" s="59">
        <v>738</v>
      </c>
    </row>
    <row r="11" spans="1:19" s="43" customFormat="1" ht="6" customHeight="1" x14ac:dyDescent="0.2">
      <c r="A11" s="63"/>
      <c r="B11" s="44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59"/>
    </row>
    <row r="12" spans="1:19" s="43" customFormat="1" ht="12.75" x14ac:dyDescent="0.2">
      <c r="A12" s="63"/>
      <c r="B12" s="46" t="s">
        <v>24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0"/>
    </row>
    <row r="13" spans="1:19" s="43" customFormat="1" ht="6" customHeight="1" x14ac:dyDescent="0.2">
      <c r="A13" s="63"/>
      <c r="B13" s="4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60"/>
    </row>
    <row r="14" spans="1:19" s="47" customFormat="1" ht="14.25" x14ac:dyDescent="0.2">
      <c r="A14" s="73" t="s">
        <v>25</v>
      </c>
      <c r="B14" s="46" t="s">
        <v>111</v>
      </c>
      <c r="C14" s="32">
        <v>46156.96870369008</v>
      </c>
      <c r="D14" s="32">
        <v>8661.0793322798436</v>
      </c>
      <c r="E14" s="32">
        <v>9205</v>
      </c>
      <c r="F14" s="32">
        <v>1776</v>
      </c>
      <c r="G14" s="32">
        <v>321</v>
      </c>
      <c r="H14" s="32">
        <v>434</v>
      </c>
      <c r="I14" s="32">
        <v>1641</v>
      </c>
      <c r="J14" s="32">
        <v>5134</v>
      </c>
      <c r="K14" s="32">
        <v>378</v>
      </c>
      <c r="L14" s="32">
        <v>2678</v>
      </c>
      <c r="M14" s="32">
        <v>10749</v>
      </c>
      <c r="N14" s="32">
        <v>2262</v>
      </c>
      <c r="O14" s="32">
        <v>357.8893714102349</v>
      </c>
      <c r="P14" s="32">
        <v>647</v>
      </c>
      <c r="Q14" s="32">
        <v>386</v>
      </c>
      <c r="R14" s="32">
        <v>1008</v>
      </c>
      <c r="S14" s="60">
        <v>519</v>
      </c>
    </row>
    <row r="15" spans="1:19" s="47" customFormat="1" ht="6" customHeight="1" x14ac:dyDescent="0.2">
      <c r="A15" s="73"/>
      <c r="B15" s="46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60"/>
    </row>
    <row r="16" spans="1:19" s="47" customFormat="1" ht="12.75" x14ac:dyDescent="0.2">
      <c r="A16" s="73" t="s">
        <v>26</v>
      </c>
      <c r="B16" s="46" t="s">
        <v>103</v>
      </c>
      <c r="C16" s="32">
        <v>455.49279161205766</v>
      </c>
      <c r="D16" s="32">
        <v>98.492791612057658</v>
      </c>
      <c r="E16" s="32">
        <v>171</v>
      </c>
      <c r="F16" s="32">
        <v>0</v>
      </c>
      <c r="G16" s="32">
        <v>0</v>
      </c>
      <c r="H16" s="32">
        <v>26</v>
      </c>
      <c r="I16" s="32">
        <v>0</v>
      </c>
      <c r="J16" s="32">
        <v>52</v>
      </c>
      <c r="K16" s="32">
        <v>1</v>
      </c>
      <c r="L16" s="32">
        <v>49</v>
      </c>
      <c r="M16" s="32">
        <v>19</v>
      </c>
      <c r="N16" s="32">
        <v>21</v>
      </c>
      <c r="O16" s="32">
        <v>0</v>
      </c>
      <c r="P16" s="32">
        <v>5</v>
      </c>
      <c r="Q16" s="32">
        <v>0</v>
      </c>
      <c r="R16" s="32">
        <v>1</v>
      </c>
      <c r="S16" s="60">
        <v>12</v>
      </c>
    </row>
    <row r="17" spans="1:19" s="47" customFormat="1" ht="6" customHeight="1" x14ac:dyDescent="0.2">
      <c r="A17" s="73"/>
      <c r="B17" s="4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60"/>
    </row>
    <row r="18" spans="1:19" s="47" customFormat="1" ht="25.5" x14ac:dyDescent="0.2">
      <c r="A18" s="73" t="s">
        <v>27</v>
      </c>
      <c r="B18" s="46" t="s">
        <v>104</v>
      </c>
      <c r="C18" s="32">
        <v>1572.0993974329062</v>
      </c>
      <c r="D18" s="32">
        <v>99.516111991547803</v>
      </c>
      <c r="E18" s="32">
        <v>547</v>
      </c>
      <c r="F18" s="32">
        <v>0</v>
      </c>
      <c r="G18" s="32">
        <v>7</v>
      </c>
      <c r="H18" s="32">
        <v>72</v>
      </c>
      <c r="I18" s="32">
        <v>108</v>
      </c>
      <c r="J18" s="32">
        <v>535</v>
      </c>
      <c r="K18" s="32">
        <v>2</v>
      </c>
      <c r="L18" s="32">
        <v>103</v>
      </c>
      <c r="M18" s="32">
        <v>45</v>
      </c>
      <c r="N18" s="32">
        <v>0</v>
      </c>
      <c r="O18" s="32">
        <v>3.5832854413584045</v>
      </c>
      <c r="P18" s="32">
        <v>12</v>
      </c>
      <c r="Q18" s="32">
        <v>36</v>
      </c>
      <c r="R18" s="32">
        <v>0</v>
      </c>
      <c r="S18" s="60">
        <v>2</v>
      </c>
    </row>
    <row r="19" spans="1:19" s="47" customFormat="1" ht="6" customHeight="1" x14ac:dyDescent="0.2">
      <c r="A19" s="73"/>
      <c r="B19" s="4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60"/>
    </row>
    <row r="20" spans="1:19" s="47" customFormat="1" ht="27" x14ac:dyDescent="0.2">
      <c r="A20" s="73" t="s">
        <v>28</v>
      </c>
      <c r="B20" s="46" t="s">
        <v>112</v>
      </c>
      <c r="C20" s="32">
        <v>2131.5214086648089</v>
      </c>
      <c r="D20" s="32">
        <v>521.52140866480875</v>
      </c>
      <c r="E20" s="32">
        <v>3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1053</v>
      </c>
      <c r="N20" s="32">
        <v>403</v>
      </c>
      <c r="O20" s="32">
        <v>0</v>
      </c>
      <c r="P20" s="32">
        <v>0</v>
      </c>
      <c r="Q20" s="32">
        <v>0</v>
      </c>
      <c r="R20" s="32">
        <v>131</v>
      </c>
      <c r="S20" s="60">
        <v>20</v>
      </c>
    </row>
    <row r="21" spans="1:19" s="47" customFormat="1" ht="6" customHeight="1" x14ac:dyDescent="0.2">
      <c r="A21" s="73"/>
      <c r="B21" s="4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60"/>
    </row>
    <row r="22" spans="1:19" s="47" customFormat="1" ht="26.25" customHeight="1" x14ac:dyDescent="0.2">
      <c r="A22" s="73" t="s">
        <v>29</v>
      </c>
      <c r="B22" s="46" t="s">
        <v>105</v>
      </c>
      <c r="C22" s="32">
        <v>16372.88198537447</v>
      </c>
      <c r="D22" s="32">
        <v>3493.8441548170167</v>
      </c>
      <c r="E22" s="32">
        <v>3413</v>
      </c>
      <c r="F22" s="32">
        <v>645</v>
      </c>
      <c r="G22" s="32">
        <v>157</v>
      </c>
      <c r="H22" s="32">
        <v>84</v>
      </c>
      <c r="I22" s="32">
        <v>389</v>
      </c>
      <c r="J22" s="32">
        <v>1463</v>
      </c>
      <c r="K22" s="32">
        <v>75</v>
      </c>
      <c r="L22" s="32">
        <v>923</v>
      </c>
      <c r="M22" s="32">
        <v>4054</v>
      </c>
      <c r="N22" s="32">
        <v>737</v>
      </c>
      <c r="O22" s="32">
        <v>149.03783055745453</v>
      </c>
      <c r="P22" s="32">
        <v>404</v>
      </c>
      <c r="Q22" s="32">
        <v>89</v>
      </c>
      <c r="R22" s="32">
        <v>112</v>
      </c>
      <c r="S22" s="60">
        <v>185</v>
      </c>
    </row>
    <row r="23" spans="1:19" s="47" customFormat="1" ht="6" customHeight="1" x14ac:dyDescent="0.2">
      <c r="A23" s="73"/>
      <c r="B23" s="46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60"/>
    </row>
    <row r="24" spans="1:19" s="47" customFormat="1" ht="27.75" customHeight="1" x14ac:dyDescent="0.2">
      <c r="A24" s="73" t="s">
        <v>30</v>
      </c>
      <c r="B24" s="46" t="s">
        <v>113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60">
        <v>0</v>
      </c>
    </row>
    <row r="25" spans="1:19" s="47" customFormat="1" ht="6" customHeight="1" x14ac:dyDescent="0.2">
      <c r="A25" s="73"/>
      <c r="B25" s="46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60"/>
    </row>
    <row r="26" spans="1:19" s="43" customFormat="1" ht="12.75" x14ac:dyDescent="0.2">
      <c r="A26" s="63" t="s">
        <v>31</v>
      </c>
      <c r="B26" s="44" t="s">
        <v>3</v>
      </c>
      <c r="C26" s="2">
        <v>95004.992910334753</v>
      </c>
      <c r="D26" s="31">
        <v>18362.960680636595</v>
      </c>
      <c r="E26" s="31">
        <v>18927.914271348029</v>
      </c>
      <c r="F26" s="31">
        <v>4359.923608839882</v>
      </c>
      <c r="G26" s="31">
        <v>1352.582331990594</v>
      </c>
      <c r="H26" s="31">
        <v>959.4661772963708</v>
      </c>
      <c r="I26" s="31">
        <v>2124.4327762803237</v>
      </c>
      <c r="J26" s="31">
        <v>11191.74998578259</v>
      </c>
      <c r="K26" s="31">
        <v>367.53027294021797</v>
      </c>
      <c r="L26" s="31">
        <v>5292.0993302964553</v>
      </c>
      <c r="M26" s="31">
        <v>21351.177336995919</v>
      </c>
      <c r="N26" s="31">
        <v>3988.5073933248841</v>
      </c>
      <c r="O26" s="31">
        <v>651.75332085010837</v>
      </c>
      <c r="P26" s="31">
        <v>2405.606706561382</v>
      </c>
      <c r="Q26" s="31">
        <v>1652.3315976331362</v>
      </c>
      <c r="R26" s="31">
        <v>938.16893245861297</v>
      </c>
      <c r="S26" s="59">
        <v>1078.7881870996573</v>
      </c>
    </row>
    <row r="27" spans="1:19" s="43" customFormat="1" ht="6" customHeight="1" x14ac:dyDescent="0.2">
      <c r="A27" s="63"/>
      <c r="B27" s="44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9"/>
    </row>
    <row r="28" spans="1:19" s="43" customFormat="1" ht="12.75" x14ac:dyDescent="0.2">
      <c r="A28" s="63"/>
      <c r="B28" s="46" t="s">
        <v>24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60"/>
    </row>
    <row r="29" spans="1:19" s="43" customFormat="1" ht="6" customHeight="1" x14ac:dyDescent="0.2">
      <c r="A29" s="63"/>
      <c r="B29" s="4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0"/>
    </row>
    <row r="30" spans="1:19" s="47" customFormat="1" ht="38.25" x14ac:dyDescent="0.2">
      <c r="A30" s="73" t="s">
        <v>32</v>
      </c>
      <c r="B30" s="46" t="s">
        <v>106</v>
      </c>
      <c r="C30" s="32">
        <v>5458.7068096538223</v>
      </c>
      <c r="D30" s="32">
        <v>2158.2358704526901</v>
      </c>
      <c r="E30" s="32">
        <v>0</v>
      </c>
      <c r="F30" s="32">
        <v>0</v>
      </c>
      <c r="G30" s="32">
        <v>1296</v>
      </c>
      <c r="H30" s="32">
        <v>340.47093920113281</v>
      </c>
      <c r="I30" s="32">
        <v>1</v>
      </c>
      <c r="J30" s="32">
        <v>1228</v>
      </c>
      <c r="K30" s="32">
        <v>0</v>
      </c>
      <c r="L30" s="32">
        <v>147</v>
      </c>
      <c r="M30" s="32">
        <v>0</v>
      </c>
      <c r="N30" s="32">
        <v>288</v>
      </c>
      <c r="O30" s="32">
        <v>0</v>
      </c>
      <c r="P30" s="32">
        <v>0</v>
      </c>
      <c r="Q30" s="32">
        <v>0</v>
      </c>
      <c r="R30" s="32">
        <v>0</v>
      </c>
      <c r="S30" s="60">
        <v>0</v>
      </c>
    </row>
    <row r="31" spans="1:19" s="47" customFormat="1" ht="6" customHeight="1" x14ac:dyDescent="0.2">
      <c r="A31" s="73"/>
      <c r="B31" s="4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60"/>
    </row>
    <row r="32" spans="1:19" s="47" customFormat="1" ht="12.75" x14ac:dyDescent="0.2">
      <c r="A32" s="73" t="s">
        <v>33</v>
      </c>
      <c r="B32" s="46" t="s">
        <v>91</v>
      </c>
      <c r="C32" s="32">
        <v>10647.735604307183</v>
      </c>
      <c r="D32" s="32">
        <v>4545.3793202646611</v>
      </c>
      <c r="E32" s="32">
        <v>258</v>
      </c>
      <c r="F32" s="32">
        <v>0</v>
      </c>
      <c r="G32" s="32">
        <v>0</v>
      </c>
      <c r="H32" s="32">
        <v>0</v>
      </c>
      <c r="I32" s="32">
        <v>40</v>
      </c>
      <c r="J32" s="32">
        <v>13</v>
      </c>
      <c r="K32" s="32">
        <v>0</v>
      </c>
      <c r="L32" s="32">
        <v>0</v>
      </c>
      <c r="M32" s="32">
        <v>5420</v>
      </c>
      <c r="N32" s="32">
        <v>0</v>
      </c>
      <c r="O32" s="32">
        <v>268.35628404252247</v>
      </c>
      <c r="P32" s="32">
        <v>42</v>
      </c>
      <c r="Q32" s="32">
        <v>17</v>
      </c>
      <c r="R32" s="32">
        <v>44</v>
      </c>
      <c r="S32" s="60">
        <v>0</v>
      </c>
    </row>
    <row r="33" spans="1:19" s="47" customFormat="1" ht="6" customHeight="1" x14ac:dyDescent="0.2">
      <c r="A33" s="73"/>
      <c r="B33" s="46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60"/>
    </row>
    <row r="34" spans="1:19" s="47" customFormat="1" ht="25.5" x14ac:dyDescent="0.2">
      <c r="A34" s="73" t="s">
        <v>96</v>
      </c>
      <c r="B34" s="46" t="s">
        <v>92</v>
      </c>
      <c r="C34" s="32">
        <v>10172.477671028095</v>
      </c>
      <c r="D34" s="32">
        <v>4542.3793202646611</v>
      </c>
      <c r="E34" s="32">
        <v>48</v>
      </c>
      <c r="F34" s="32">
        <v>0</v>
      </c>
      <c r="G34" s="32">
        <v>0</v>
      </c>
      <c r="H34" s="32">
        <v>0</v>
      </c>
      <c r="I34" s="32">
        <v>40</v>
      </c>
      <c r="J34" s="32">
        <v>0</v>
      </c>
      <c r="K34" s="32">
        <v>0</v>
      </c>
      <c r="L34" s="32">
        <v>0</v>
      </c>
      <c r="M34" s="32">
        <v>5420</v>
      </c>
      <c r="N34" s="32">
        <v>0</v>
      </c>
      <c r="O34" s="32">
        <v>105.0983507634338</v>
      </c>
      <c r="P34" s="32">
        <v>0</v>
      </c>
      <c r="Q34" s="32">
        <v>17</v>
      </c>
      <c r="R34" s="32">
        <v>0</v>
      </c>
      <c r="S34" s="60">
        <v>0</v>
      </c>
    </row>
    <row r="35" spans="1:19" s="47" customFormat="1" ht="6" customHeight="1" x14ac:dyDescent="0.2">
      <c r="A35" s="73"/>
      <c r="B35" s="46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60"/>
    </row>
    <row r="36" spans="1:19" s="47" customFormat="1" ht="12.75" x14ac:dyDescent="0.2">
      <c r="A36" s="73" t="s">
        <v>97</v>
      </c>
      <c r="B36" s="46" t="s">
        <v>94</v>
      </c>
      <c r="C36" s="32">
        <v>475.25793327908866</v>
      </c>
      <c r="D36" s="32">
        <v>3</v>
      </c>
      <c r="E36" s="32">
        <v>210</v>
      </c>
      <c r="F36" s="32">
        <v>0</v>
      </c>
      <c r="G36" s="32">
        <v>0</v>
      </c>
      <c r="H36" s="32">
        <v>0</v>
      </c>
      <c r="I36" s="32">
        <v>0</v>
      </c>
      <c r="J36" s="32">
        <v>13</v>
      </c>
      <c r="K36" s="32">
        <v>0</v>
      </c>
      <c r="L36" s="32">
        <v>0</v>
      </c>
      <c r="M36" s="32">
        <v>0</v>
      </c>
      <c r="N36" s="32">
        <v>0</v>
      </c>
      <c r="O36" s="32">
        <v>163.25793327908869</v>
      </c>
      <c r="P36" s="32">
        <v>42</v>
      </c>
      <c r="Q36" s="32">
        <v>0</v>
      </c>
      <c r="R36" s="32">
        <v>44</v>
      </c>
      <c r="S36" s="60">
        <v>0</v>
      </c>
    </row>
    <row r="37" spans="1:19" s="47" customFormat="1" ht="6" customHeight="1" x14ac:dyDescent="0.2">
      <c r="A37" s="73"/>
      <c r="B37" s="46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60"/>
    </row>
    <row r="38" spans="1:19" s="47" customFormat="1" ht="12.75" x14ac:dyDescent="0.2">
      <c r="A38" s="73" t="s">
        <v>34</v>
      </c>
      <c r="B38" s="46" t="s">
        <v>102</v>
      </c>
      <c r="C38" s="32">
        <v>69851.357379487366</v>
      </c>
      <c r="D38" s="32">
        <v>9850.6630448364995</v>
      </c>
      <c r="E38" s="32">
        <v>17015</v>
      </c>
      <c r="F38" s="32">
        <v>4182</v>
      </c>
      <c r="G38" s="32">
        <v>1</v>
      </c>
      <c r="H38" s="32">
        <v>461</v>
      </c>
      <c r="I38" s="32">
        <v>1961</v>
      </c>
      <c r="J38" s="32">
        <v>8979</v>
      </c>
      <c r="K38" s="32">
        <v>346</v>
      </c>
      <c r="L38" s="32">
        <v>4681</v>
      </c>
      <c r="M38" s="32">
        <v>13251</v>
      </c>
      <c r="N38" s="32">
        <v>3259</v>
      </c>
      <c r="O38" s="32">
        <v>247.6943346508564</v>
      </c>
      <c r="P38" s="32">
        <v>2297</v>
      </c>
      <c r="Q38" s="32">
        <v>1566</v>
      </c>
      <c r="R38" s="32">
        <v>704</v>
      </c>
      <c r="S38" s="60">
        <v>1050</v>
      </c>
    </row>
    <row r="39" spans="1:19" s="47" customFormat="1" ht="6" customHeight="1" x14ac:dyDescent="0.2">
      <c r="A39" s="73"/>
      <c r="B39" s="46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60"/>
    </row>
    <row r="40" spans="1:19" s="47" customFormat="1" ht="25.5" x14ac:dyDescent="0.2">
      <c r="A40" s="73" t="s">
        <v>98</v>
      </c>
      <c r="B40" s="46" t="s">
        <v>93</v>
      </c>
      <c r="C40" s="32">
        <v>5620.4341445807459</v>
      </c>
      <c r="D40" s="32">
        <v>2461.4341445807463</v>
      </c>
      <c r="E40" s="32">
        <v>0</v>
      </c>
      <c r="F40" s="32">
        <v>352</v>
      </c>
      <c r="G40" s="32">
        <v>0</v>
      </c>
      <c r="H40" s="32">
        <v>0</v>
      </c>
      <c r="I40" s="32">
        <v>29</v>
      </c>
      <c r="J40" s="32">
        <v>193</v>
      </c>
      <c r="K40" s="32">
        <v>0</v>
      </c>
      <c r="L40" s="32">
        <v>1456</v>
      </c>
      <c r="M40" s="32">
        <v>0</v>
      </c>
      <c r="N40" s="32">
        <v>755</v>
      </c>
      <c r="O40" s="32">
        <v>0</v>
      </c>
      <c r="P40" s="32">
        <v>0</v>
      </c>
      <c r="Q40" s="32">
        <v>0</v>
      </c>
      <c r="R40" s="32">
        <v>281</v>
      </c>
      <c r="S40" s="60">
        <v>93</v>
      </c>
    </row>
    <row r="41" spans="1:19" s="47" customFormat="1" ht="6" customHeight="1" x14ac:dyDescent="0.2">
      <c r="A41" s="73"/>
      <c r="B41" s="46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60"/>
    </row>
    <row r="42" spans="1:19" s="47" customFormat="1" ht="27" x14ac:dyDescent="0.2">
      <c r="A42" s="73" t="s">
        <v>99</v>
      </c>
      <c r="B42" s="46" t="s">
        <v>114</v>
      </c>
      <c r="C42" s="32">
        <v>60789.694334650856</v>
      </c>
      <c r="D42" s="32">
        <v>6899</v>
      </c>
      <c r="E42" s="32">
        <v>15553</v>
      </c>
      <c r="F42" s="32">
        <v>3830</v>
      </c>
      <c r="G42" s="32">
        <v>0</v>
      </c>
      <c r="H42" s="32">
        <v>458</v>
      </c>
      <c r="I42" s="32">
        <v>1932</v>
      </c>
      <c r="J42" s="32">
        <v>8569</v>
      </c>
      <c r="K42" s="32">
        <v>343</v>
      </c>
      <c r="L42" s="32">
        <v>3179</v>
      </c>
      <c r="M42" s="32">
        <v>12487</v>
      </c>
      <c r="N42" s="32">
        <v>2449</v>
      </c>
      <c r="O42" s="32">
        <v>247.6943346508564</v>
      </c>
      <c r="P42" s="32">
        <v>2294</v>
      </c>
      <c r="Q42" s="32">
        <v>1566</v>
      </c>
      <c r="R42" s="32">
        <v>26</v>
      </c>
      <c r="S42" s="60">
        <v>957</v>
      </c>
    </row>
    <row r="43" spans="1:19" s="47" customFormat="1" ht="6" customHeight="1" x14ac:dyDescent="0.2">
      <c r="A43" s="73"/>
      <c r="B43" s="4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60"/>
    </row>
    <row r="44" spans="1:19" s="47" customFormat="1" ht="27" x14ac:dyDescent="0.2">
      <c r="A44" s="73" t="s">
        <v>100</v>
      </c>
      <c r="B44" s="46" t="s">
        <v>115</v>
      </c>
      <c r="C44" s="32">
        <v>3344.2289002557545</v>
      </c>
      <c r="D44" s="32">
        <v>490.22890025575447</v>
      </c>
      <c r="E44" s="32">
        <v>1462</v>
      </c>
      <c r="F44" s="32">
        <v>0</v>
      </c>
      <c r="G44" s="32">
        <v>1</v>
      </c>
      <c r="H44" s="32">
        <v>3</v>
      </c>
      <c r="I44" s="32">
        <v>0</v>
      </c>
      <c r="J44" s="32">
        <v>120</v>
      </c>
      <c r="K44" s="32">
        <v>3</v>
      </c>
      <c r="L44" s="32">
        <v>46</v>
      </c>
      <c r="M44" s="32">
        <v>764</v>
      </c>
      <c r="N44" s="32">
        <v>55</v>
      </c>
      <c r="O44" s="32">
        <v>0</v>
      </c>
      <c r="P44" s="32">
        <v>3</v>
      </c>
      <c r="Q44" s="32">
        <v>0</v>
      </c>
      <c r="R44" s="32">
        <v>397</v>
      </c>
      <c r="S44" s="60">
        <v>0</v>
      </c>
    </row>
    <row r="45" spans="1:19" s="47" customFormat="1" ht="6" customHeight="1" x14ac:dyDescent="0.2">
      <c r="A45" s="73"/>
      <c r="B45" s="4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60"/>
    </row>
    <row r="46" spans="1:19" s="47" customFormat="1" ht="39.75" x14ac:dyDescent="0.2">
      <c r="A46" s="73" t="s">
        <v>101</v>
      </c>
      <c r="B46" s="46" t="s">
        <v>116</v>
      </c>
      <c r="C46" s="32">
        <v>97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97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60">
        <v>0</v>
      </c>
    </row>
    <row r="47" spans="1:19" s="47" customFormat="1" ht="6" customHeight="1" x14ac:dyDescent="0.2">
      <c r="A47" s="73"/>
      <c r="B47" s="46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60"/>
    </row>
    <row r="48" spans="1:19" s="47" customFormat="1" ht="25.5" x14ac:dyDescent="0.2">
      <c r="A48" s="73" t="s">
        <v>35</v>
      </c>
      <c r="B48" s="46" t="s">
        <v>38</v>
      </c>
      <c r="C48" s="32">
        <v>341.39531558005154</v>
      </c>
      <c r="D48" s="32">
        <v>315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26.39531558005157</v>
      </c>
      <c r="P48" s="32">
        <v>0</v>
      </c>
      <c r="Q48" s="32">
        <v>0</v>
      </c>
      <c r="R48" s="32">
        <v>0</v>
      </c>
      <c r="S48" s="60">
        <v>0</v>
      </c>
    </row>
    <row r="49" spans="1:19" s="47" customFormat="1" ht="6" customHeight="1" x14ac:dyDescent="0.2">
      <c r="A49" s="73"/>
      <c r="B49" s="4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60"/>
    </row>
    <row r="50" spans="1:19" s="47" customFormat="1" ht="25.5" x14ac:dyDescent="0.2">
      <c r="A50" s="73" t="s">
        <v>36</v>
      </c>
      <c r="B50" s="46" t="s">
        <v>39</v>
      </c>
      <c r="C50" s="32">
        <v>5969.6392262309519</v>
      </c>
      <c r="D50" s="32">
        <v>1032.1482620004729</v>
      </c>
      <c r="E50" s="32">
        <v>1026.3899657924744</v>
      </c>
      <c r="F50" s="32">
        <v>154.10007942811757</v>
      </c>
      <c r="G50" s="32">
        <v>26.029506437768241</v>
      </c>
      <c r="H50" s="32">
        <v>41.328571428571429</v>
      </c>
      <c r="I50" s="32">
        <v>87.358490566037744</v>
      </c>
      <c r="J50" s="32">
        <v>705.86162852581151</v>
      </c>
      <c r="K50" s="32">
        <v>13.391384051329055</v>
      </c>
      <c r="L50" s="32">
        <v>334.36310982401426</v>
      </c>
      <c r="M50" s="32">
        <v>1995.220167535957</v>
      </c>
      <c r="N50" s="32">
        <v>278.95183776932828</v>
      </c>
      <c r="O50" s="32">
        <v>77.669291338582681</v>
      </c>
      <c r="P50" s="32">
        <v>43.380900109769485</v>
      </c>
      <c r="Q50" s="32">
        <v>27.171597633136098</v>
      </c>
      <c r="R50" s="32">
        <v>112.98259705488621</v>
      </c>
      <c r="S50" s="60">
        <v>13.291836734693877</v>
      </c>
    </row>
    <row r="51" spans="1:19" s="47" customFormat="1" ht="6" customHeight="1" x14ac:dyDescent="0.2">
      <c r="A51" s="73"/>
      <c r="B51" s="4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60"/>
    </row>
    <row r="52" spans="1:19" s="47" customFormat="1" ht="12.75" x14ac:dyDescent="0.2">
      <c r="A52" s="73" t="s">
        <v>37</v>
      </c>
      <c r="B52" s="46" t="s">
        <v>40</v>
      </c>
      <c r="C52" s="32">
        <v>2736.1585750753939</v>
      </c>
      <c r="D52" s="32">
        <v>461.53418308227117</v>
      </c>
      <c r="E52" s="32">
        <v>628.52430555555554</v>
      </c>
      <c r="F52" s="32">
        <v>23.823529411764707</v>
      </c>
      <c r="G52" s="32">
        <v>29.552825552825556</v>
      </c>
      <c r="H52" s="32">
        <v>116.66666666666667</v>
      </c>
      <c r="I52" s="32">
        <v>35.074285714285715</v>
      </c>
      <c r="J52" s="32">
        <v>265.88835725677831</v>
      </c>
      <c r="K52" s="32">
        <v>8.1388888888888893</v>
      </c>
      <c r="L52" s="32">
        <v>129.73622047244095</v>
      </c>
      <c r="M52" s="32">
        <v>684.95716945996276</v>
      </c>
      <c r="N52" s="32">
        <v>162.55555555555554</v>
      </c>
      <c r="O52" s="32">
        <v>31.638095238095239</v>
      </c>
      <c r="P52" s="32">
        <v>23.225806451612904</v>
      </c>
      <c r="Q52" s="32">
        <v>42.16</v>
      </c>
      <c r="R52" s="32">
        <v>77.186335403726716</v>
      </c>
      <c r="S52" s="60">
        <v>15.496350364963503</v>
      </c>
    </row>
    <row r="53" spans="1:19" s="47" customFormat="1" ht="6" customHeight="1" x14ac:dyDescent="0.2">
      <c r="A53" s="73"/>
      <c r="B53" s="46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60"/>
    </row>
    <row r="54" spans="1:19" s="47" customFormat="1" ht="27" x14ac:dyDescent="0.2">
      <c r="A54" s="73" t="s">
        <v>41</v>
      </c>
      <c r="B54" s="46" t="s">
        <v>117</v>
      </c>
      <c r="C54" s="32">
        <v>3108.8666789820736</v>
      </c>
      <c r="D54" s="32">
        <v>0</v>
      </c>
      <c r="E54" s="32">
        <v>366</v>
      </c>
      <c r="F54" s="32">
        <v>72</v>
      </c>
      <c r="G54" s="32">
        <v>48</v>
      </c>
      <c r="H54" s="32">
        <v>0</v>
      </c>
      <c r="I54" s="32">
        <v>2</v>
      </c>
      <c r="J54" s="32">
        <v>722</v>
      </c>
      <c r="K54" s="32">
        <v>25</v>
      </c>
      <c r="L54" s="32">
        <v>0</v>
      </c>
      <c r="M54" s="32">
        <v>1650</v>
      </c>
      <c r="N54" s="32">
        <v>55</v>
      </c>
      <c r="O54" s="32">
        <v>9.866678982073676</v>
      </c>
      <c r="P54" s="32">
        <v>50</v>
      </c>
      <c r="Q54" s="32">
        <v>0</v>
      </c>
      <c r="R54" s="32">
        <v>109</v>
      </c>
      <c r="S54" s="60">
        <v>0</v>
      </c>
    </row>
    <row r="55" spans="1:19" s="47" customFormat="1" ht="6" customHeight="1" x14ac:dyDescent="0.2">
      <c r="A55" s="73"/>
      <c r="B55" s="46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60"/>
    </row>
    <row r="56" spans="1:19" s="43" customFormat="1" ht="12.75" x14ac:dyDescent="0.2">
      <c r="A56" s="63" t="s">
        <v>42</v>
      </c>
      <c r="B56" s="44" t="s">
        <v>4</v>
      </c>
      <c r="C56" s="2">
        <v>35067.597917905347</v>
      </c>
      <c r="D56" s="31">
        <v>6675.362283182465</v>
      </c>
      <c r="E56" s="31">
        <v>4152</v>
      </c>
      <c r="F56" s="31">
        <v>2005</v>
      </c>
      <c r="G56" s="31">
        <v>302</v>
      </c>
      <c r="H56" s="31">
        <v>419.31140350877195</v>
      </c>
      <c r="I56" s="31">
        <v>1036</v>
      </c>
      <c r="J56" s="31">
        <v>3971</v>
      </c>
      <c r="K56" s="31">
        <v>217.24528301886792</v>
      </c>
      <c r="L56" s="31">
        <v>2539</v>
      </c>
      <c r="M56" s="31">
        <v>10475</v>
      </c>
      <c r="N56" s="31">
        <v>1245</v>
      </c>
      <c r="O56" s="31">
        <v>440.67894819524406</v>
      </c>
      <c r="P56" s="31">
        <v>590</v>
      </c>
      <c r="Q56" s="31">
        <v>212</v>
      </c>
      <c r="R56" s="31">
        <v>508</v>
      </c>
      <c r="S56" s="59">
        <v>280</v>
      </c>
    </row>
    <row r="57" spans="1:19" s="43" customFormat="1" ht="6" customHeight="1" x14ac:dyDescent="0.2">
      <c r="A57" s="63"/>
      <c r="B57" s="4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9"/>
    </row>
    <row r="58" spans="1:19" s="43" customFormat="1" ht="12.75" x14ac:dyDescent="0.2">
      <c r="A58" s="63"/>
      <c r="B58" s="46" t="s">
        <v>24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60"/>
    </row>
    <row r="59" spans="1:19" s="43" customFormat="1" ht="6" customHeight="1" x14ac:dyDescent="0.2">
      <c r="A59" s="63"/>
      <c r="B59" s="46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60"/>
    </row>
    <row r="60" spans="1:19" s="47" customFormat="1" ht="25.5" x14ac:dyDescent="0.2">
      <c r="A60" s="73" t="s">
        <v>43</v>
      </c>
      <c r="B60" s="46" t="s">
        <v>44</v>
      </c>
      <c r="C60" s="32">
        <v>5730.4267771318328</v>
      </c>
      <c r="D60" s="32">
        <v>0</v>
      </c>
      <c r="E60" s="32">
        <v>2144</v>
      </c>
      <c r="F60" s="32">
        <v>0</v>
      </c>
      <c r="G60" s="32">
        <v>12</v>
      </c>
      <c r="H60" s="32">
        <v>86</v>
      </c>
      <c r="I60" s="32">
        <v>0</v>
      </c>
      <c r="J60" s="32">
        <v>1577</v>
      </c>
      <c r="K60" s="32">
        <v>0</v>
      </c>
      <c r="L60" s="32">
        <v>634</v>
      </c>
      <c r="M60" s="32">
        <v>878</v>
      </c>
      <c r="N60" s="32">
        <v>27</v>
      </c>
      <c r="O60" s="32">
        <v>180.42677713183258</v>
      </c>
      <c r="P60" s="32">
        <v>133</v>
      </c>
      <c r="Q60" s="32">
        <v>31</v>
      </c>
      <c r="R60" s="32">
        <v>0</v>
      </c>
      <c r="S60" s="60">
        <v>28</v>
      </c>
    </row>
    <row r="61" spans="1:19" s="47" customFormat="1" ht="6" customHeight="1" x14ac:dyDescent="0.2">
      <c r="A61" s="73"/>
      <c r="B61" s="46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60"/>
    </row>
    <row r="62" spans="1:19" s="47" customFormat="1" ht="25.5" x14ac:dyDescent="0.2">
      <c r="A62" s="73" t="s">
        <v>45</v>
      </c>
      <c r="B62" s="46" t="s">
        <v>46</v>
      </c>
      <c r="C62" s="32">
        <v>4341.8970181271752</v>
      </c>
      <c r="D62" s="32">
        <v>1859.0095529461166</v>
      </c>
      <c r="E62" s="32">
        <v>0</v>
      </c>
      <c r="F62" s="32">
        <v>214</v>
      </c>
      <c r="G62" s="32">
        <v>17</v>
      </c>
      <c r="H62" s="32">
        <v>27</v>
      </c>
      <c r="I62" s="32">
        <v>57</v>
      </c>
      <c r="J62" s="32">
        <v>515</v>
      </c>
      <c r="K62" s="32">
        <v>26</v>
      </c>
      <c r="L62" s="32">
        <v>394</v>
      </c>
      <c r="M62" s="32">
        <v>678</v>
      </c>
      <c r="N62" s="32">
        <v>270</v>
      </c>
      <c r="O62" s="32">
        <v>29.887465181058495</v>
      </c>
      <c r="P62" s="32">
        <v>68</v>
      </c>
      <c r="Q62" s="32">
        <v>11</v>
      </c>
      <c r="R62" s="32">
        <v>122</v>
      </c>
      <c r="S62" s="60">
        <v>54</v>
      </c>
    </row>
    <row r="63" spans="1:19" s="47" customFormat="1" ht="6" customHeight="1" x14ac:dyDescent="0.2">
      <c r="A63" s="73"/>
      <c r="B63" s="46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60"/>
    </row>
    <row r="64" spans="1:19" s="47" customFormat="1" ht="12.75" x14ac:dyDescent="0.2">
      <c r="A64" s="73" t="s">
        <v>47</v>
      </c>
      <c r="B64" s="46" t="s">
        <v>48</v>
      </c>
      <c r="C64" s="32">
        <v>6087.3527302363491</v>
      </c>
      <c r="D64" s="32">
        <v>2620.3527302363486</v>
      </c>
      <c r="E64" s="32">
        <v>0</v>
      </c>
      <c r="F64" s="32">
        <v>0</v>
      </c>
      <c r="G64" s="32">
        <v>0</v>
      </c>
      <c r="H64" s="32">
        <v>0</v>
      </c>
      <c r="I64" s="32">
        <v>58</v>
      </c>
      <c r="J64" s="32">
        <v>0</v>
      </c>
      <c r="K64" s="32">
        <v>0</v>
      </c>
      <c r="L64" s="32">
        <v>0</v>
      </c>
      <c r="M64" s="32">
        <v>3409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60">
        <v>0</v>
      </c>
    </row>
    <row r="65" spans="1:19" s="47" customFormat="1" ht="6" customHeight="1" x14ac:dyDescent="0.2">
      <c r="A65" s="73"/>
      <c r="B65" s="46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60"/>
    </row>
    <row r="66" spans="1:19" s="47" customFormat="1" ht="12.75" x14ac:dyDescent="0.2">
      <c r="A66" s="73" t="s">
        <v>49</v>
      </c>
      <c r="B66" s="46" t="s">
        <v>90</v>
      </c>
      <c r="C66" s="32">
        <v>18907.921392409993</v>
      </c>
      <c r="D66" s="32">
        <v>2196</v>
      </c>
      <c r="E66" s="32">
        <v>2008</v>
      </c>
      <c r="F66" s="32">
        <v>1791</v>
      </c>
      <c r="G66" s="32">
        <v>273</v>
      </c>
      <c r="H66" s="32">
        <v>306.31140350877195</v>
      </c>
      <c r="I66" s="32">
        <v>921</v>
      </c>
      <c r="J66" s="32">
        <v>1879</v>
      </c>
      <c r="K66" s="32">
        <v>191.24528301886792</v>
      </c>
      <c r="L66" s="32">
        <v>1511</v>
      </c>
      <c r="M66" s="32">
        <v>5510</v>
      </c>
      <c r="N66" s="32">
        <v>948</v>
      </c>
      <c r="O66" s="32">
        <v>230.36470588235295</v>
      </c>
      <c r="P66" s="32">
        <v>389</v>
      </c>
      <c r="Q66" s="32">
        <v>170</v>
      </c>
      <c r="R66" s="32">
        <v>386</v>
      </c>
      <c r="S66" s="60">
        <v>198</v>
      </c>
    </row>
    <row r="67" spans="1:19" s="47" customFormat="1" ht="6" customHeight="1" x14ac:dyDescent="0.2">
      <c r="A67" s="73"/>
      <c r="B67" s="46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60"/>
    </row>
    <row r="68" spans="1:19" s="43" customFormat="1" ht="14.25" x14ac:dyDescent="0.2">
      <c r="A68" s="63" t="s">
        <v>50</v>
      </c>
      <c r="B68" s="44" t="s">
        <v>134</v>
      </c>
      <c r="C68" s="2">
        <v>116723</v>
      </c>
      <c r="D68" s="31">
        <v>18878</v>
      </c>
      <c r="E68" s="31">
        <v>18110</v>
      </c>
      <c r="F68" s="31">
        <v>12792</v>
      </c>
      <c r="G68" s="31">
        <v>2500</v>
      </c>
      <c r="H68" s="31">
        <v>1635</v>
      </c>
      <c r="I68" s="31">
        <v>3437</v>
      </c>
      <c r="J68" s="31">
        <v>8852</v>
      </c>
      <c r="K68" s="31">
        <v>1311</v>
      </c>
      <c r="L68" s="31">
        <v>6797</v>
      </c>
      <c r="M68" s="31">
        <v>24698</v>
      </c>
      <c r="N68" s="31">
        <v>4482</v>
      </c>
      <c r="O68" s="31">
        <v>1303</v>
      </c>
      <c r="P68" s="31">
        <v>5395</v>
      </c>
      <c r="Q68" s="31">
        <v>2308</v>
      </c>
      <c r="R68" s="31">
        <v>1613</v>
      </c>
      <c r="S68" s="59">
        <v>2612</v>
      </c>
    </row>
    <row r="69" spans="1:19" s="47" customFormat="1" ht="10.5" customHeight="1" x14ac:dyDescent="0.2">
      <c r="A69" s="73"/>
      <c r="B69" s="46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60"/>
    </row>
    <row r="70" spans="1:19" s="43" customFormat="1" ht="12.75" x14ac:dyDescent="0.2">
      <c r="A70" s="62" t="s">
        <v>51</v>
      </c>
      <c r="B70" s="78" t="s">
        <v>1</v>
      </c>
      <c r="C70" s="31">
        <v>313484.55511501449</v>
      </c>
      <c r="D70" s="31">
        <v>56790.776763184331</v>
      </c>
      <c r="E70" s="31">
        <v>54528.914271348025</v>
      </c>
      <c r="F70" s="31">
        <v>21577.923608839883</v>
      </c>
      <c r="G70" s="31">
        <v>4639.582331990594</v>
      </c>
      <c r="H70" s="31">
        <v>3629.7775808051429</v>
      </c>
      <c r="I70" s="31">
        <v>8735.4327762803241</v>
      </c>
      <c r="J70" s="31">
        <v>31198.74998578259</v>
      </c>
      <c r="K70" s="31">
        <v>2351.775555959086</v>
      </c>
      <c r="L70" s="31">
        <v>18381.099330296456</v>
      </c>
      <c r="M70" s="31">
        <v>72444.177336995926</v>
      </c>
      <c r="N70" s="31">
        <v>13138.507393324884</v>
      </c>
      <c r="O70" s="31">
        <v>2905.9427564544008</v>
      </c>
      <c r="P70" s="31">
        <v>9458.6067065613825</v>
      </c>
      <c r="Q70" s="31">
        <v>4683.331597633136</v>
      </c>
      <c r="R70" s="31">
        <v>4311.1689324586132</v>
      </c>
      <c r="S70" s="59">
        <v>4708.7881870996571</v>
      </c>
    </row>
    <row r="71" spans="1:19" ht="12.75" x14ac:dyDescent="0.2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ht="12.75" x14ac:dyDescent="0.2">
      <c r="A72" s="22" t="s">
        <v>156</v>
      </c>
      <c r="B72" s="73"/>
      <c r="C72" s="73"/>
      <c r="D72" s="73"/>
      <c r="E72" s="73"/>
      <c r="F72" s="73"/>
      <c r="G72" s="56"/>
      <c r="H72" s="56"/>
      <c r="I72" s="73"/>
      <c r="J72" s="73"/>
      <c r="K72" s="73"/>
      <c r="L72" s="73"/>
      <c r="M72" s="73"/>
      <c r="N72" s="56"/>
      <c r="O72" s="56"/>
      <c r="P72" s="56"/>
      <c r="Q72" s="56"/>
      <c r="R72" s="56"/>
      <c r="S72" s="73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</row>
    <row r="75" spans="1:19" ht="12.75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56"/>
      <c r="Q75" s="73"/>
      <c r="R75" s="73"/>
      <c r="S75" s="73"/>
    </row>
    <row r="76" spans="1:19" ht="12.75" x14ac:dyDescent="0.2">
      <c r="A76" s="33" t="s">
        <v>55</v>
      </c>
      <c r="B76" s="73"/>
      <c r="C76" s="73"/>
      <c r="D76" s="56"/>
      <c r="E76" s="73"/>
      <c r="F76" s="73"/>
      <c r="G76" s="73"/>
      <c r="H76" s="73"/>
      <c r="I76" s="73"/>
      <c r="J76" s="73"/>
      <c r="K76" s="73"/>
      <c r="L76" s="73"/>
      <c r="M76" s="73"/>
      <c r="N76" s="50"/>
      <c r="O76" s="51" t="s">
        <v>53</v>
      </c>
      <c r="P76" s="57"/>
      <c r="Q76" s="51"/>
      <c r="R76" s="51"/>
      <c r="S76" s="52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7.570312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  <c r="B4" s="1"/>
      <c r="E4" s="1"/>
    </row>
    <row r="5" spans="1:19" ht="18" x14ac:dyDescent="0.25">
      <c r="A5" s="37" t="s">
        <v>157</v>
      </c>
      <c r="B5" s="1"/>
      <c r="E5" s="1"/>
      <c r="H5" s="53"/>
      <c r="K5" s="53"/>
      <c r="O5" s="53"/>
      <c r="S5" s="53"/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143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2">
        <v>33350.866567836216</v>
      </c>
      <c r="D10" s="31">
        <v>7197.3331720958795</v>
      </c>
      <c r="E10" s="31">
        <v>6547</v>
      </c>
      <c r="F10" s="31">
        <v>1282</v>
      </c>
      <c r="G10" s="31">
        <v>194</v>
      </c>
      <c r="H10" s="31">
        <v>295</v>
      </c>
      <c r="I10" s="31">
        <v>1101</v>
      </c>
      <c r="J10" s="31">
        <v>3487</v>
      </c>
      <c r="K10" s="31">
        <v>204</v>
      </c>
      <c r="L10" s="31">
        <v>1891</v>
      </c>
      <c r="M10" s="31">
        <v>7860</v>
      </c>
      <c r="N10" s="31">
        <v>1587</v>
      </c>
      <c r="O10" s="31">
        <v>270.53339574033248</v>
      </c>
      <c r="P10" s="31">
        <v>526</v>
      </c>
      <c r="Q10" s="31">
        <v>176</v>
      </c>
      <c r="R10" s="31">
        <v>455</v>
      </c>
      <c r="S10" s="59">
        <v>278</v>
      </c>
    </row>
    <row r="11" spans="1:19" s="43" customFormat="1" ht="6" customHeight="1" x14ac:dyDescent="0.2">
      <c r="A11" s="63"/>
      <c r="B11" s="44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59"/>
    </row>
    <row r="12" spans="1:19" s="43" customFormat="1" ht="12.75" x14ac:dyDescent="0.2">
      <c r="A12" s="63"/>
      <c r="B12" s="46" t="s">
        <v>24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60"/>
    </row>
    <row r="13" spans="1:19" s="43" customFormat="1" ht="6" customHeight="1" x14ac:dyDescent="0.2">
      <c r="A13" s="63"/>
      <c r="B13" s="46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60"/>
    </row>
    <row r="14" spans="1:19" s="47" customFormat="1" ht="14.25" x14ac:dyDescent="0.2">
      <c r="A14" s="73" t="s">
        <v>25</v>
      </c>
      <c r="B14" s="46" t="s">
        <v>111</v>
      </c>
      <c r="C14" s="32">
        <v>18285.379865753977</v>
      </c>
      <c r="D14" s="32">
        <v>3931.5740655974355</v>
      </c>
      <c r="E14" s="32">
        <v>3565</v>
      </c>
      <c r="F14" s="32">
        <v>763</v>
      </c>
      <c r="G14" s="32">
        <v>92</v>
      </c>
      <c r="H14" s="32">
        <v>188</v>
      </c>
      <c r="I14" s="32">
        <v>736</v>
      </c>
      <c r="J14" s="32">
        <v>1957</v>
      </c>
      <c r="K14" s="32">
        <v>137</v>
      </c>
      <c r="L14" s="32">
        <v>1083</v>
      </c>
      <c r="M14" s="32">
        <v>4111</v>
      </c>
      <c r="N14" s="32">
        <v>810</v>
      </c>
      <c r="O14" s="32">
        <v>140.80580015654189</v>
      </c>
      <c r="P14" s="32">
        <v>240</v>
      </c>
      <c r="Q14" s="32">
        <v>85</v>
      </c>
      <c r="R14" s="32">
        <v>316</v>
      </c>
      <c r="S14" s="60">
        <v>130</v>
      </c>
    </row>
    <row r="15" spans="1:19" s="47" customFormat="1" ht="6" customHeight="1" x14ac:dyDescent="0.2">
      <c r="A15" s="73"/>
      <c r="B15" s="46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60"/>
    </row>
    <row r="16" spans="1:19" s="47" customFormat="1" ht="12.75" x14ac:dyDescent="0.2">
      <c r="A16" s="73" t="s">
        <v>26</v>
      </c>
      <c r="B16" s="46" t="s">
        <v>103</v>
      </c>
      <c r="C16" s="32">
        <v>282.14285714285717</v>
      </c>
      <c r="D16" s="32">
        <v>87.142857142857153</v>
      </c>
      <c r="E16" s="32">
        <v>79</v>
      </c>
      <c r="F16" s="32">
        <v>0</v>
      </c>
      <c r="G16" s="32">
        <v>0</v>
      </c>
      <c r="H16" s="32">
        <v>0</v>
      </c>
      <c r="I16" s="32">
        <v>0</v>
      </c>
      <c r="J16" s="32">
        <v>43</v>
      </c>
      <c r="K16" s="32">
        <v>1</v>
      </c>
      <c r="L16" s="32">
        <v>49</v>
      </c>
      <c r="M16" s="32">
        <v>4</v>
      </c>
      <c r="N16" s="32">
        <v>3</v>
      </c>
      <c r="O16" s="32">
        <v>0</v>
      </c>
      <c r="P16" s="32">
        <v>3</v>
      </c>
      <c r="Q16" s="32">
        <v>0</v>
      </c>
      <c r="R16" s="32">
        <v>1</v>
      </c>
      <c r="S16" s="60">
        <v>12</v>
      </c>
    </row>
    <row r="17" spans="1:19" s="47" customFormat="1" ht="6" customHeight="1" x14ac:dyDescent="0.2">
      <c r="A17" s="73"/>
      <c r="B17" s="46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60"/>
    </row>
    <row r="18" spans="1:19" s="47" customFormat="1" ht="25.5" x14ac:dyDescent="0.2">
      <c r="A18" s="73" t="s">
        <v>27</v>
      </c>
      <c r="B18" s="46" t="s">
        <v>104</v>
      </c>
      <c r="C18" s="32">
        <v>940.22539264276907</v>
      </c>
      <c r="D18" s="32">
        <v>51.102762430939229</v>
      </c>
      <c r="E18" s="32">
        <v>414</v>
      </c>
      <c r="F18" s="32">
        <v>0</v>
      </c>
      <c r="G18" s="32">
        <v>1</v>
      </c>
      <c r="H18" s="32">
        <v>32</v>
      </c>
      <c r="I18" s="32">
        <v>53</v>
      </c>
      <c r="J18" s="32">
        <v>278</v>
      </c>
      <c r="K18" s="32">
        <v>2</v>
      </c>
      <c r="L18" s="32">
        <v>41</v>
      </c>
      <c r="M18" s="32">
        <v>31</v>
      </c>
      <c r="N18" s="32">
        <v>0</v>
      </c>
      <c r="O18" s="32">
        <v>2.1226302118298577</v>
      </c>
      <c r="P18" s="32">
        <v>9</v>
      </c>
      <c r="Q18" s="32">
        <v>25</v>
      </c>
      <c r="R18" s="32">
        <v>0</v>
      </c>
      <c r="S18" s="60">
        <v>1</v>
      </c>
    </row>
    <row r="19" spans="1:19" s="47" customFormat="1" ht="6" customHeight="1" x14ac:dyDescent="0.2">
      <c r="A19" s="73"/>
      <c r="B19" s="46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60"/>
    </row>
    <row r="20" spans="1:19" s="47" customFormat="1" ht="27" x14ac:dyDescent="0.2">
      <c r="A20" s="73" t="s">
        <v>28</v>
      </c>
      <c r="B20" s="46" t="s">
        <v>112</v>
      </c>
      <c r="C20" s="32">
        <v>947.16509743814322</v>
      </c>
      <c r="D20" s="32">
        <v>311.16509743814316</v>
      </c>
      <c r="E20" s="32">
        <v>1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397</v>
      </c>
      <c r="N20" s="32">
        <v>182</v>
      </c>
      <c r="O20" s="32">
        <v>0</v>
      </c>
      <c r="P20" s="32">
        <v>0</v>
      </c>
      <c r="Q20" s="32">
        <v>0</v>
      </c>
      <c r="R20" s="32">
        <v>48</v>
      </c>
      <c r="S20" s="60">
        <v>8</v>
      </c>
    </row>
    <row r="21" spans="1:19" s="47" customFormat="1" ht="6" customHeight="1" x14ac:dyDescent="0.2">
      <c r="A21" s="73"/>
      <c r="B21" s="46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60"/>
    </row>
    <row r="22" spans="1:19" s="47" customFormat="1" ht="26.25" customHeight="1" x14ac:dyDescent="0.2">
      <c r="A22" s="73" t="s">
        <v>29</v>
      </c>
      <c r="B22" s="46" t="s">
        <v>105</v>
      </c>
      <c r="C22" s="32">
        <v>12895.953354858466</v>
      </c>
      <c r="D22" s="32">
        <v>2816.3483894865053</v>
      </c>
      <c r="E22" s="32">
        <v>2488</v>
      </c>
      <c r="F22" s="32">
        <v>519</v>
      </c>
      <c r="G22" s="32">
        <v>101</v>
      </c>
      <c r="H22" s="32">
        <v>75</v>
      </c>
      <c r="I22" s="32">
        <v>312</v>
      </c>
      <c r="J22" s="32">
        <v>1209</v>
      </c>
      <c r="K22" s="32">
        <v>64</v>
      </c>
      <c r="L22" s="32">
        <v>718</v>
      </c>
      <c r="M22" s="32">
        <v>3317</v>
      </c>
      <c r="N22" s="32">
        <v>592</v>
      </c>
      <c r="O22" s="32">
        <v>127.60496537196072</v>
      </c>
      <c r="P22" s="32">
        <v>274</v>
      </c>
      <c r="Q22" s="32">
        <v>66</v>
      </c>
      <c r="R22" s="32">
        <v>90</v>
      </c>
      <c r="S22" s="60">
        <v>127</v>
      </c>
    </row>
    <row r="23" spans="1:19" s="47" customFormat="1" ht="6" customHeight="1" x14ac:dyDescent="0.2">
      <c r="A23" s="73"/>
      <c r="B23" s="46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60"/>
    </row>
    <row r="24" spans="1:19" s="47" customFormat="1" ht="27.75" customHeight="1" x14ac:dyDescent="0.2">
      <c r="A24" s="73" t="s">
        <v>30</v>
      </c>
      <c r="B24" s="46" t="s">
        <v>113</v>
      </c>
      <c r="C24" s="32">
        <v>0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60">
        <v>0</v>
      </c>
    </row>
    <row r="25" spans="1:19" s="47" customFormat="1" ht="6" customHeight="1" x14ac:dyDescent="0.2">
      <c r="A25" s="73"/>
      <c r="B25" s="46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60"/>
    </row>
    <row r="26" spans="1:19" s="43" customFormat="1" ht="12.75" x14ac:dyDescent="0.2">
      <c r="A26" s="63" t="s">
        <v>31</v>
      </c>
      <c r="B26" s="44" t="s">
        <v>3</v>
      </c>
      <c r="C26" s="2">
        <v>24595.534117017476</v>
      </c>
      <c r="D26" s="31">
        <v>5807.9505882419844</v>
      </c>
      <c r="E26" s="31">
        <v>3604.11539398274</v>
      </c>
      <c r="F26" s="31">
        <v>917.59748095897226</v>
      </c>
      <c r="G26" s="31">
        <v>165.07498941919701</v>
      </c>
      <c r="H26" s="31">
        <v>352.09528615906663</v>
      </c>
      <c r="I26" s="31">
        <v>621.70719275183012</v>
      </c>
      <c r="J26" s="31">
        <v>2687.4803609163191</v>
      </c>
      <c r="K26" s="31">
        <v>78.85365927429568</v>
      </c>
      <c r="L26" s="31">
        <v>1811.9860156091293</v>
      </c>
      <c r="M26" s="31">
        <v>6290.7952015574501</v>
      </c>
      <c r="N26" s="31">
        <v>1051.6395835663061</v>
      </c>
      <c r="O26" s="31">
        <v>174.54835646997057</v>
      </c>
      <c r="P26" s="31">
        <v>376.72658643624419</v>
      </c>
      <c r="Q26" s="31">
        <v>237.35630450287124</v>
      </c>
      <c r="R26" s="31">
        <v>264.09181764841844</v>
      </c>
      <c r="S26" s="59">
        <v>153.51529952267691</v>
      </c>
    </row>
    <row r="27" spans="1:19" s="43" customFormat="1" ht="6" customHeight="1" x14ac:dyDescent="0.2">
      <c r="A27" s="63"/>
      <c r="B27" s="44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59"/>
    </row>
    <row r="28" spans="1:19" s="43" customFormat="1" ht="12.75" x14ac:dyDescent="0.2">
      <c r="A28" s="63"/>
      <c r="B28" s="46" t="s">
        <v>24</v>
      </c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60"/>
    </row>
    <row r="29" spans="1:19" s="43" customFormat="1" ht="6" customHeight="1" x14ac:dyDescent="0.2">
      <c r="A29" s="63"/>
      <c r="B29" s="4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60"/>
    </row>
    <row r="30" spans="1:19" s="47" customFormat="1" ht="38.25" x14ac:dyDescent="0.2">
      <c r="A30" s="73" t="s">
        <v>32</v>
      </c>
      <c r="B30" s="46" t="s">
        <v>106</v>
      </c>
      <c r="C30" s="32">
        <v>2061.5868808069781</v>
      </c>
      <c r="D30" s="32">
        <v>1066.4108103341857</v>
      </c>
      <c r="E30" s="32">
        <v>0</v>
      </c>
      <c r="F30" s="32">
        <v>0</v>
      </c>
      <c r="G30" s="32">
        <v>148</v>
      </c>
      <c r="H30" s="32">
        <v>149.17607047279213</v>
      </c>
      <c r="I30" s="32">
        <v>1</v>
      </c>
      <c r="J30" s="32">
        <v>498</v>
      </c>
      <c r="K30" s="32">
        <v>0</v>
      </c>
      <c r="L30" s="32">
        <v>90</v>
      </c>
      <c r="M30" s="32">
        <v>0</v>
      </c>
      <c r="N30" s="32">
        <v>109</v>
      </c>
      <c r="O30" s="32">
        <v>0</v>
      </c>
      <c r="P30" s="32">
        <v>0</v>
      </c>
      <c r="Q30" s="32">
        <v>0</v>
      </c>
      <c r="R30" s="32">
        <v>0</v>
      </c>
      <c r="S30" s="60">
        <v>0</v>
      </c>
    </row>
    <row r="31" spans="1:19" s="47" customFormat="1" ht="6" customHeight="1" x14ac:dyDescent="0.2">
      <c r="A31" s="73"/>
      <c r="B31" s="46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60"/>
    </row>
    <row r="32" spans="1:19" s="47" customFormat="1" ht="12.75" x14ac:dyDescent="0.2">
      <c r="A32" s="73" t="s">
        <v>33</v>
      </c>
      <c r="B32" s="46" t="s">
        <v>91</v>
      </c>
      <c r="C32" s="32">
        <v>3725.9982544078262</v>
      </c>
      <c r="D32" s="32">
        <v>1517.0471102476929</v>
      </c>
      <c r="E32" s="32">
        <v>30</v>
      </c>
      <c r="F32" s="32">
        <v>0</v>
      </c>
      <c r="G32" s="32">
        <v>0</v>
      </c>
      <c r="H32" s="32">
        <v>0</v>
      </c>
      <c r="I32" s="32">
        <v>13</v>
      </c>
      <c r="J32" s="32">
        <v>2</v>
      </c>
      <c r="K32" s="32">
        <v>0</v>
      </c>
      <c r="L32" s="32">
        <v>0</v>
      </c>
      <c r="M32" s="32">
        <v>2051</v>
      </c>
      <c r="N32" s="32">
        <v>0</v>
      </c>
      <c r="O32" s="32">
        <v>88.951144160133083</v>
      </c>
      <c r="P32" s="32">
        <v>9</v>
      </c>
      <c r="Q32" s="32">
        <v>3</v>
      </c>
      <c r="R32" s="32">
        <v>12</v>
      </c>
      <c r="S32" s="60">
        <v>0</v>
      </c>
    </row>
    <row r="33" spans="1:19" s="47" customFormat="1" ht="6" customHeight="1" x14ac:dyDescent="0.2">
      <c r="A33" s="73"/>
      <c r="B33" s="46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60"/>
    </row>
    <row r="34" spans="1:19" s="47" customFormat="1" ht="25.5" x14ac:dyDescent="0.2">
      <c r="A34" s="73" t="s">
        <v>96</v>
      </c>
      <c r="B34" s="46" t="s">
        <v>92</v>
      </c>
      <c r="C34" s="32">
        <v>3633.5097486606996</v>
      </c>
      <c r="D34" s="32">
        <v>1517.0471102476929</v>
      </c>
      <c r="E34" s="32">
        <v>9</v>
      </c>
      <c r="F34" s="32">
        <v>0</v>
      </c>
      <c r="G34" s="32">
        <v>0</v>
      </c>
      <c r="H34" s="32">
        <v>0</v>
      </c>
      <c r="I34" s="32">
        <v>13</v>
      </c>
      <c r="J34" s="32">
        <v>0</v>
      </c>
      <c r="K34" s="32">
        <v>0</v>
      </c>
      <c r="L34" s="32">
        <v>0</v>
      </c>
      <c r="M34" s="32">
        <v>2051</v>
      </c>
      <c r="N34" s="32">
        <v>0</v>
      </c>
      <c r="O34" s="32">
        <v>40.462638413006644</v>
      </c>
      <c r="P34" s="32">
        <v>0</v>
      </c>
      <c r="Q34" s="32">
        <v>3</v>
      </c>
      <c r="R34" s="32">
        <v>0</v>
      </c>
      <c r="S34" s="60">
        <v>0</v>
      </c>
    </row>
    <row r="35" spans="1:19" s="47" customFormat="1" ht="6" customHeight="1" x14ac:dyDescent="0.2">
      <c r="A35" s="73"/>
      <c r="B35" s="46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60"/>
    </row>
    <row r="36" spans="1:19" s="47" customFormat="1" ht="12.75" x14ac:dyDescent="0.2">
      <c r="A36" s="73" t="s">
        <v>97</v>
      </c>
      <c r="B36" s="46" t="s">
        <v>94</v>
      </c>
      <c r="C36" s="32">
        <v>92.488505747126425</v>
      </c>
      <c r="D36" s="32">
        <v>0</v>
      </c>
      <c r="E36" s="32">
        <v>21</v>
      </c>
      <c r="F36" s="32">
        <v>0</v>
      </c>
      <c r="G36" s="32">
        <v>0</v>
      </c>
      <c r="H36" s="32">
        <v>0</v>
      </c>
      <c r="I36" s="32">
        <v>0</v>
      </c>
      <c r="J36" s="32">
        <v>2</v>
      </c>
      <c r="K36" s="32">
        <v>0</v>
      </c>
      <c r="L36" s="32">
        <v>0</v>
      </c>
      <c r="M36" s="32">
        <v>0</v>
      </c>
      <c r="N36" s="32">
        <v>0</v>
      </c>
      <c r="O36" s="32">
        <v>48.488505747126432</v>
      </c>
      <c r="P36" s="32">
        <v>9</v>
      </c>
      <c r="Q36" s="32">
        <v>0</v>
      </c>
      <c r="R36" s="32">
        <v>12</v>
      </c>
      <c r="S36" s="60">
        <v>0</v>
      </c>
    </row>
    <row r="37" spans="1:19" s="47" customFormat="1" ht="6" customHeight="1" x14ac:dyDescent="0.2">
      <c r="A37" s="73"/>
      <c r="B37" s="46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60"/>
    </row>
    <row r="38" spans="1:19" s="47" customFormat="1" ht="12.75" x14ac:dyDescent="0.2">
      <c r="A38" s="73" t="s">
        <v>34</v>
      </c>
      <c r="B38" s="46" t="s">
        <v>102</v>
      </c>
      <c r="C38" s="32">
        <v>15550.431321973105</v>
      </c>
      <c r="D38" s="32">
        <v>2455.8823023652626</v>
      </c>
      <c r="E38" s="32">
        <v>3098</v>
      </c>
      <c r="F38" s="32">
        <v>850</v>
      </c>
      <c r="G38" s="32">
        <v>1</v>
      </c>
      <c r="H38" s="32">
        <v>158</v>
      </c>
      <c r="I38" s="32">
        <v>556</v>
      </c>
      <c r="J38" s="32">
        <v>1857</v>
      </c>
      <c r="K38" s="32">
        <v>70</v>
      </c>
      <c r="L38" s="32">
        <v>1561</v>
      </c>
      <c r="M38" s="32">
        <v>3228</v>
      </c>
      <c r="N38" s="32">
        <v>792</v>
      </c>
      <c r="O38" s="32">
        <v>35.549019607843135</v>
      </c>
      <c r="P38" s="32">
        <v>342</v>
      </c>
      <c r="Q38" s="32">
        <v>214</v>
      </c>
      <c r="R38" s="32">
        <v>186</v>
      </c>
      <c r="S38" s="60">
        <v>146</v>
      </c>
    </row>
    <row r="39" spans="1:19" s="47" customFormat="1" ht="6" customHeight="1" x14ac:dyDescent="0.2">
      <c r="A39" s="73"/>
      <c r="B39" s="46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60"/>
    </row>
    <row r="40" spans="1:19" s="47" customFormat="1" ht="25.5" x14ac:dyDescent="0.2">
      <c r="A40" s="73" t="s">
        <v>98</v>
      </c>
      <c r="B40" s="46" t="s">
        <v>93</v>
      </c>
      <c r="C40" s="32">
        <v>2062.2812385354755</v>
      </c>
      <c r="D40" s="32">
        <v>805.28123853547572</v>
      </c>
      <c r="E40" s="32">
        <v>0</v>
      </c>
      <c r="F40" s="32">
        <v>148</v>
      </c>
      <c r="G40" s="32">
        <v>0</v>
      </c>
      <c r="H40" s="32">
        <v>0</v>
      </c>
      <c r="I40" s="32">
        <v>5</v>
      </c>
      <c r="J40" s="32">
        <v>85</v>
      </c>
      <c r="K40" s="32">
        <v>0</v>
      </c>
      <c r="L40" s="32">
        <v>597</v>
      </c>
      <c r="M40" s="32">
        <v>0</v>
      </c>
      <c r="N40" s="32">
        <v>310</v>
      </c>
      <c r="O40" s="32">
        <v>0</v>
      </c>
      <c r="P40" s="32">
        <v>0</v>
      </c>
      <c r="Q40" s="32">
        <v>0</v>
      </c>
      <c r="R40" s="32">
        <v>86</v>
      </c>
      <c r="S40" s="60">
        <v>26</v>
      </c>
    </row>
    <row r="41" spans="1:19" s="47" customFormat="1" ht="6" customHeight="1" x14ac:dyDescent="0.2">
      <c r="A41" s="73"/>
      <c r="B41" s="46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60"/>
    </row>
    <row r="42" spans="1:19" s="47" customFormat="1" ht="27" x14ac:dyDescent="0.2">
      <c r="A42" s="73" t="s">
        <v>99</v>
      </c>
      <c r="B42" s="46" t="s">
        <v>114</v>
      </c>
      <c r="C42" s="32">
        <v>12323.549019607843</v>
      </c>
      <c r="D42" s="32">
        <v>1453</v>
      </c>
      <c r="E42" s="32">
        <v>2544</v>
      </c>
      <c r="F42" s="32">
        <v>702</v>
      </c>
      <c r="G42" s="32">
        <v>0</v>
      </c>
      <c r="H42" s="32">
        <v>157</v>
      </c>
      <c r="I42" s="32">
        <v>551</v>
      </c>
      <c r="J42" s="32">
        <v>1699</v>
      </c>
      <c r="K42" s="32">
        <v>69</v>
      </c>
      <c r="L42" s="32">
        <v>938</v>
      </c>
      <c r="M42" s="32">
        <v>3000</v>
      </c>
      <c r="N42" s="32">
        <v>476</v>
      </c>
      <c r="O42" s="32">
        <v>35.549019607843135</v>
      </c>
      <c r="P42" s="32">
        <v>341</v>
      </c>
      <c r="Q42" s="32">
        <v>214</v>
      </c>
      <c r="R42" s="32">
        <v>24</v>
      </c>
      <c r="S42" s="60">
        <v>120</v>
      </c>
    </row>
    <row r="43" spans="1:19" s="47" customFormat="1" ht="6" customHeight="1" x14ac:dyDescent="0.2">
      <c r="A43" s="73"/>
      <c r="B43" s="46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60"/>
    </row>
    <row r="44" spans="1:19" s="47" customFormat="1" ht="27" x14ac:dyDescent="0.2">
      <c r="A44" s="73" t="s">
        <v>100</v>
      </c>
      <c r="B44" s="46" t="s">
        <v>115</v>
      </c>
      <c r="C44" s="32">
        <v>1137.6010638297871</v>
      </c>
      <c r="D44" s="32">
        <v>197.60106382978725</v>
      </c>
      <c r="E44" s="32">
        <v>554</v>
      </c>
      <c r="F44" s="32">
        <v>0</v>
      </c>
      <c r="G44" s="32">
        <v>1</v>
      </c>
      <c r="H44" s="32">
        <v>1</v>
      </c>
      <c r="I44" s="32">
        <v>0</v>
      </c>
      <c r="J44" s="32">
        <v>46</v>
      </c>
      <c r="K44" s="32">
        <v>1</v>
      </c>
      <c r="L44" s="32">
        <v>26</v>
      </c>
      <c r="M44" s="32">
        <v>228</v>
      </c>
      <c r="N44" s="32">
        <v>6</v>
      </c>
      <c r="O44" s="32">
        <v>0</v>
      </c>
      <c r="P44" s="32">
        <v>1</v>
      </c>
      <c r="Q44" s="32">
        <v>0</v>
      </c>
      <c r="R44" s="32">
        <v>76</v>
      </c>
      <c r="S44" s="60">
        <v>0</v>
      </c>
    </row>
    <row r="45" spans="1:19" s="47" customFormat="1" ht="6" customHeight="1" x14ac:dyDescent="0.2">
      <c r="A45" s="73"/>
      <c r="B45" s="46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60"/>
    </row>
    <row r="46" spans="1:19" s="47" customFormat="1" ht="39.75" x14ac:dyDescent="0.2">
      <c r="A46" s="73" t="s">
        <v>101</v>
      </c>
      <c r="B46" s="46" t="s">
        <v>116</v>
      </c>
      <c r="C46" s="32">
        <v>27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27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60">
        <v>0</v>
      </c>
    </row>
    <row r="47" spans="1:19" s="47" customFormat="1" ht="6" customHeight="1" x14ac:dyDescent="0.2">
      <c r="A47" s="73"/>
      <c r="B47" s="46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60"/>
    </row>
    <row r="48" spans="1:19" s="47" customFormat="1" ht="25.5" x14ac:dyDescent="0.2">
      <c r="A48" s="73" t="s">
        <v>35</v>
      </c>
      <c r="B48" s="46" t="s">
        <v>38</v>
      </c>
      <c r="C48" s="32">
        <v>307.03719277452569</v>
      </c>
      <c r="D48" s="32">
        <v>285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22.037192774525682</v>
      </c>
      <c r="P48" s="32">
        <v>0</v>
      </c>
      <c r="Q48" s="32">
        <v>0</v>
      </c>
      <c r="R48" s="32">
        <v>0</v>
      </c>
      <c r="S48" s="60">
        <v>0</v>
      </c>
    </row>
    <row r="49" spans="1:19" s="47" customFormat="1" ht="6" customHeight="1" x14ac:dyDescent="0.2">
      <c r="A49" s="73"/>
      <c r="B49" s="46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60"/>
    </row>
    <row r="50" spans="1:19" s="47" customFormat="1" ht="25.5" x14ac:dyDescent="0.2">
      <c r="A50" s="73" t="s">
        <v>36</v>
      </c>
      <c r="B50" s="46" t="s">
        <v>39</v>
      </c>
      <c r="C50" s="32">
        <v>2289.8003405100185</v>
      </c>
      <c r="D50" s="32">
        <v>385.89861736233433</v>
      </c>
      <c r="E50" s="32">
        <v>382.75259856410798</v>
      </c>
      <c r="F50" s="32">
        <v>58.462843444587875</v>
      </c>
      <c r="G50" s="32">
        <v>8.0339842381369877</v>
      </c>
      <c r="H50" s="32">
        <v>21.452549019607844</v>
      </c>
      <c r="I50" s="32">
        <v>39.129323899371066</v>
      </c>
      <c r="J50" s="32">
        <v>264.82519232407134</v>
      </c>
      <c r="K50" s="32">
        <v>6.3648561854925845</v>
      </c>
      <c r="L50" s="32">
        <v>126.24956407462018</v>
      </c>
      <c r="M50" s="32">
        <v>783.91611923739458</v>
      </c>
      <c r="N50" s="32">
        <v>112.80898477970626</v>
      </c>
      <c r="O50" s="32">
        <v>19.004476162324224</v>
      </c>
      <c r="P50" s="32">
        <v>17.087467978943884</v>
      </c>
      <c r="Q50" s="32">
        <v>9.9004415252691125</v>
      </c>
      <c r="R50" s="32">
        <v>48.983668124387798</v>
      </c>
      <c r="S50" s="60">
        <v>4.9296535896625704</v>
      </c>
    </row>
    <row r="51" spans="1:19" s="47" customFormat="1" ht="6" customHeight="1" x14ac:dyDescent="0.2">
      <c r="A51" s="73"/>
      <c r="B51" s="46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60"/>
    </row>
    <row r="52" spans="1:19" s="47" customFormat="1" ht="12.75" x14ac:dyDescent="0.2">
      <c r="A52" s="73" t="s">
        <v>37</v>
      </c>
      <c r="B52" s="46" t="s">
        <v>40</v>
      </c>
      <c r="C52" s="32">
        <v>660.68012654501695</v>
      </c>
      <c r="D52" s="32">
        <v>97.711747932508175</v>
      </c>
      <c r="E52" s="32">
        <v>93.362795418632288</v>
      </c>
      <c r="F52" s="32">
        <v>9.1346375143843499</v>
      </c>
      <c r="G52" s="32">
        <v>8.04100518106004</v>
      </c>
      <c r="H52" s="32">
        <v>23.466666666666669</v>
      </c>
      <c r="I52" s="32">
        <v>12.577868852459018</v>
      </c>
      <c r="J52" s="32">
        <v>65.655168592247804</v>
      </c>
      <c r="K52" s="32">
        <v>2.4888030888030892</v>
      </c>
      <c r="L52" s="32">
        <v>34.736451534509094</v>
      </c>
      <c r="M52" s="32">
        <v>227.87908232005475</v>
      </c>
      <c r="N52" s="32">
        <v>37.830598786599843</v>
      </c>
      <c r="O52" s="32">
        <v>9.0065237651444559</v>
      </c>
      <c r="P52" s="32">
        <v>8.6391184573002775</v>
      </c>
      <c r="Q52" s="32">
        <v>10.455862977602109</v>
      </c>
      <c r="R52" s="32">
        <v>17.108149524030647</v>
      </c>
      <c r="S52" s="60">
        <v>2.5856459330143537</v>
      </c>
    </row>
    <row r="53" spans="1:19" s="47" customFormat="1" ht="6" customHeight="1" x14ac:dyDescent="0.2">
      <c r="A53" s="73"/>
      <c r="B53" s="46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60"/>
    </row>
    <row r="54" spans="1:19" s="47" customFormat="1" ht="27" x14ac:dyDescent="0.2">
      <c r="A54" s="73" t="s">
        <v>41</v>
      </c>
      <c r="B54" s="46" t="s">
        <v>117</v>
      </c>
      <c r="C54" s="32">
        <v>989.39555797750006</v>
      </c>
      <c r="D54" s="32">
        <v>0</v>
      </c>
      <c r="E54" s="32">
        <v>126</v>
      </c>
      <c r="F54" s="32">
        <v>14</v>
      </c>
      <c r="G54" s="32">
        <v>4</v>
      </c>
      <c r="H54" s="32">
        <v>0</v>
      </c>
      <c r="I54" s="32">
        <v>1</v>
      </c>
      <c r="J54" s="32">
        <v>259</v>
      </c>
      <c r="K54" s="32">
        <v>9</v>
      </c>
      <c r="L54" s="32">
        <v>0</v>
      </c>
      <c r="M54" s="32">
        <v>531</v>
      </c>
      <c r="N54" s="32">
        <v>9</v>
      </c>
      <c r="O54" s="32">
        <v>3.3955579775000229</v>
      </c>
      <c r="P54" s="32">
        <v>11</v>
      </c>
      <c r="Q54" s="32">
        <v>0</v>
      </c>
      <c r="R54" s="32">
        <v>22</v>
      </c>
      <c r="S54" s="60">
        <v>0</v>
      </c>
    </row>
    <row r="55" spans="1:19" s="47" customFormat="1" ht="6" customHeight="1" x14ac:dyDescent="0.2">
      <c r="A55" s="73"/>
      <c r="B55" s="46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60"/>
    </row>
    <row r="56" spans="1:19" s="43" customFormat="1" ht="12.75" x14ac:dyDescent="0.2">
      <c r="A56" s="63" t="s">
        <v>42</v>
      </c>
      <c r="B56" s="44" t="s">
        <v>4</v>
      </c>
      <c r="C56" s="2">
        <v>17971.530950525943</v>
      </c>
      <c r="D56" s="31">
        <v>3544.4829677590646</v>
      </c>
      <c r="E56" s="31">
        <v>2129</v>
      </c>
      <c r="F56" s="31">
        <v>987</v>
      </c>
      <c r="G56" s="31">
        <v>150</v>
      </c>
      <c r="H56" s="31">
        <v>205.52493019545273</v>
      </c>
      <c r="I56" s="31">
        <v>530</v>
      </c>
      <c r="J56" s="31">
        <v>2026</v>
      </c>
      <c r="K56" s="31">
        <v>123.55184675384263</v>
      </c>
      <c r="L56" s="31">
        <v>1210</v>
      </c>
      <c r="M56" s="31">
        <v>5424</v>
      </c>
      <c r="N56" s="31">
        <v>622</v>
      </c>
      <c r="O56" s="31">
        <v>224.97120581758111</v>
      </c>
      <c r="P56" s="31">
        <v>300</v>
      </c>
      <c r="Q56" s="31">
        <v>101</v>
      </c>
      <c r="R56" s="31">
        <v>275</v>
      </c>
      <c r="S56" s="59">
        <v>119</v>
      </c>
    </row>
    <row r="57" spans="1:19" s="43" customFormat="1" ht="6" customHeight="1" x14ac:dyDescent="0.2">
      <c r="A57" s="63"/>
      <c r="B57" s="44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59"/>
    </row>
    <row r="58" spans="1:19" s="43" customFormat="1" ht="12.75" x14ac:dyDescent="0.2">
      <c r="A58" s="63"/>
      <c r="B58" s="46" t="s">
        <v>24</v>
      </c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60"/>
    </row>
    <row r="59" spans="1:19" s="43" customFormat="1" ht="6" customHeight="1" x14ac:dyDescent="0.2">
      <c r="A59" s="63"/>
      <c r="B59" s="46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60"/>
    </row>
    <row r="60" spans="1:19" s="47" customFormat="1" ht="25.5" x14ac:dyDescent="0.2">
      <c r="A60" s="73" t="s">
        <v>43</v>
      </c>
      <c r="B60" s="46" t="s">
        <v>44</v>
      </c>
      <c r="C60" s="32">
        <v>2824.1226408499551</v>
      </c>
      <c r="D60" s="32">
        <v>0</v>
      </c>
      <c r="E60" s="32">
        <v>1025</v>
      </c>
      <c r="F60" s="32">
        <v>0</v>
      </c>
      <c r="G60" s="32">
        <v>3</v>
      </c>
      <c r="H60" s="32">
        <v>38</v>
      </c>
      <c r="I60" s="32">
        <v>0</v>
      </c>
      <c r="J60" s="32">
        <v>717</v>
      </c>
      <c r="K60" s="32">
        <v>0</v>
      </c>
      <c r="L60" s="32">
        <v>303</v>
      </c>
      <c r="M60" s="32">
        <v>569</v>
      </c>
      <c r="N60" s="32">
        <v>8</v>
      </c>
      <c r="O60" s="32">
        <v>79.122640849955005</v>
      </c>
      <c r="P60" s="32">
        <v>66</v>
      </c>
      <c r="Q60" s="32">
        <v>6</v>
      </c>
      <c r="R60" s="32">
        <v>0</v>
      </c>
      <c r="S60" s="60">
        <v>10</v>
      </c>
    </row>
    <row r="61" spans="1:19" s="47" customFormat="1" ht="6" customHeight="1" x14ac:dyDescent="0.2">
      <c r="A61" s="73"/>
      <c r="B61" s="46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60"/>
    </row>
    <row r="62" spans="1:19" s="47" customFormat="1" ht="25.5" x14ac:dyDescent="0.2">
      <c r="A62" s="73" t="s">
        <v>45</v>
      </c>
      <c r="B62" s="46" t="s">
        <v>46</v>
      </c>
      <c r="C62" s="32">
        <v>2288.6498440800933</v>
      </c>
      <c r="D62" s="32">
        <v>1064.7694392962851</v>
      </c>
      <c r="E62" s="32">
        <v>0</v>
      </c>
      <c r="F62" s="32">
        <v>100</v>
      </c>
      <c r="G62" s="32">
        <v>9</v>
      </c>
      <c r="H62" s="32">
        <v>13</v>
      </c>
      <c r="I62" s="32">
        <v>22</v>
      </c>
      <c r="J62" s="32">
        <v>263</v>
      </c>
      <c r="K62" s="32">
        <v>14</v>
      </c>
      <c r="L62" s="32">
        <v>207</v>
      </c>
      <c r="M62" s="32">
        <v>336</v>
      </c>
      <c r="N62" s="32">
        <v>113</v>
      </c>
      <c r="O62" s="32">
        <v>15.880404783808649</v>
      </c>
      <c r="P62" s="32">
        <v>36</v>
      </c>
      <c r="Q62" s="32">
        <v>5</v>
      </c>
      <c r="R62" s="32">
        <v>64</v>
      </c>
      <c r="S62" s="60">
        <v>26</v>
      </c>
    </row>
    <row r="63" spans="1:19" s="47" customFormat="1" ht="6" customHeight="1" x14ac:dyDescent="0.2">
      <c r="A63" s="73"/>
      <c r="B63" s="46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60"/>
    </row>
    <row r="64" spans="1:19" s="47" customFormat="1" ht="12.75" x14ac:dyDescent="0.2">
      <c r="A64" s="73" t="s">
        <v>47</v>
      </c>
      <c r="B64" s="46" t="s">
        <v>48</v>
      </c>
      <c r="C64" s="32">
        <v>2948.7135284627793</v>
      </c>
      <c r="D64" s="32">
        <v>1304.7135284627795</v>
      </c>
      <c r="E64" s="32">
        <v>0</v>
      </c>
      <c r="F64" s="32">
        <v>0</v>
      </c>
      <c r="G64" s="32">
        <v>0</v>
      </c>
      <c r="H64" s="32">
        <v>0</v>
      </c>
      <c r="I64" s="32">
        <v>20</v>
      </c>
      <c r="J64" s="32">
        <v>0</v>
      </c>
      <c r="K64" s="32">
        <v>0</v>
      </c>
      <c r="L64" s="32">
        <v>0</v>
      </c>
      <c r="M64" s="32">
        <v>1624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60">
        <v>0</v>
      </c>
    </row>
    <row r="65" spans="1:19" s="47" customFormat="1" ht="6" customHeight="1" x14ac:dyDescent="0.2">
      <c r="A65" s="73"/>
      <c r="B65" s="46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60"/>
    </row>
    <row r="66" spans="1:19" s="47" customFormat="1" ht="12.75" x14ac:dyDescent="0.2">
      <c r="A66" s="73" t="s">
        <v>49</v>
      </c>
      <c r="B66" s="46" t="s">
        <v>90</v>
      </c>
      <c r="C66" s="32">
        <v>9910.0449371331142</v>
      </c>
      <c r="D66" s="32">
        <v>1175</v>
      </c>
      <c r="E66" s="32">
        <v>1104</v>
      </c>
      <c r="F66" s="32">
        <v>887</v>
      </c>
      <c r="G66" s="32">
        <v>138</v>
      </c>
      <c r="H66" s="32">
        <v>154.52493019545273</v>
      </c>
      <c r="I66" s="32">
        <v>488</v>
      </c>
      <c r="J66" s="32">
        <v>1046</v>
      </c>
      <c r="K66" s="32">
        <v>109.55184675384263</v>
      </c>
      <c r="L66" s="32">
        <v>700</v>
      </c>
      <c r="M66" s="32">
        <v>2895</v>
      </c>
      <c r="N66" s="32">
        <v>501</v>
      </c>
      <c r="O66" s="32">
        <v>129.96816018381747</v>
      </c>
      <c r="P66" s="32">
        <v>198</v>
      </c>
      <c r="Q66" s="32">
        <v>90</v>
      </c>
      <c r="R66" s="32">
        <v>211</v>
      </c>
      <c r="S66" s="60">
        <v>83</v>
      </c>
    </row>
    <row r="67" spans="1:19" s="47" customFormat="1" ht="6" customHeight="1" x14ac:dyDescent="0.2">
      <c r="A67" s="73"/>
      <c r="B67" s="46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60"/>
    </row>
    <row r="68" spans="1:19" s="43" customFormat="1" ht="14.25" x14ac:dyDescent="0.2">
      <c r="A68" s="63" t="s">
        <v>50</v>
      </c>
      <c r="B68" s="44" t="s">
        <v>134</v>
      </c>
      <c r="C68" s="2">
        <v>59093</v>
      </c>
      <c r="D68" s="31">
        <v>9573</v>
      </c>
      <c r="E68" s="31">
        <v>9254</v>
      </c>
      <c r="F68" s="31">
        <v>6966</v>
      </c>
      <c r="G68" s="31">
        <v>1391</v>
      </c>
      <c r="H68" s="31">
        <v>735</v>
      </c>
      <c r="I68" s="31">
        <v>1801</v>
      </c>
      <c r="J68" s="31">
        <v>4449</v>
      </c>
      <c r="K68" s="31">
        <v>537</v>
      </c>
      <c r="L68" s="31">
        <v>3310</v>
      </c>
      <c r="M68" s="31">
        <v>12288</v>
      </c>
      <c r="N68" s="31">
        <v>2352</v>
      </c>
      <c r="O68" s="31">
        <v>667</v>
      </c>
      <c r="P68" s="31">
        <v>2502</v>
      </c>
      <c r="Q68" s="31">
        <v>1087</v>
      </c>
      <c r="R68" s="31">
        <v>773</v>
      </c>
      <c r="S68" s="59">
        <v>1408</v>
      </c>
    </row>
    <row r="69" spans="1:19" s="43" customFormat="1" ht="10.5" customHeight="1" x14ac:dyDescent="0.2">
      <c r="A69" s="73"/>
      <c r="B69" s="46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60"/>
    </row>
    <row r="70" spans="1:19" s="43" customFormat="1" ht="12.75" x14ac:dyDescent="0.2">
      <c r="A70" s="62" t="s">
        <v>51</v>
      </c>
      <c r="B70" s="78" t="s">
        <v>1</v>
      </c>
      <c r="C70" s="31">
        <v>135010.93163537959</v>
      </c>
      <c r="D70" s="31">
        <v>26122.766728096925</v>
      </c>
      <c r="E70" s="31">
        <v>21534.115393982742</v>
      </c>
      <c r="F70" s="31">
        <v>10152.597480958972</v>
      </c>
      <c r="G70" s="31">
        <v>1900.074989419197</v>
      </c>
      <c r="H70" s="31">
        <v>1587.6202163545195</v>
      </c>
      <c r="I70" s="31">
        <v>4053.70719275183</v>
      </c>
      <c r="J70" s="31">
        <v>12649.480360916319</v>
      </c>
      <c r="K70" s="31">
        <v>943.40550602813823</v>
      </c>
      <c r="L70" s="31">
        <v>8222.986015609129</v>
      </c>
      <c r="M70" s="31">
        <v>31862.795201557448</v>
      </c>
      <c r="N70" s="31">
        <v>5612.6395835663061</v>
      </c>
      <c r="O70" s="31">
        <v>1337.0529580278842</v>
      </c>
      <c r="P70" s="31">
        <v>3704.7265864362444</v>
      </c>
      <c r="Q70" s="31">
        <v>1601.3563045028714</v>
      </c>
      <c r="R70" s="31">
        <v>1767.0918176484183</v>
      </c>
      <c r="S70" s="59">
        <v>1958.515299522677</v>
      </c>
    </row>
    <row r="71" spans="1:19" ht="12.75" x14ac:dyDescent="0.2">
      <c r="A71" s="73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</row>
    <row r="72" spans="1:19" ht="12.75" x14ac:dyDescent="0.2">
      <c r="A72" s="22" t="s">
        <v>156</v>
      </c>
      <c r="B72" s="73"/>
      <c r="C72" s="73"/>
      <c r="D72" s="73"/>
      <c r="E72" s="73"/>
      <c r="F72" s="73"/>
      <c r="G72" s="56"/>
      <c r="H72" s="73"/>
      <c r="I72" s="73"/>
      <c r="J72" s="73"/>
      <c r="K72" s="73"/>
      <c r="L72" s="73"/>
      <c r="M72" s="73"/>
      <c r="N72" s="56"/>
      <c r="O72" s="56"/>
      <c r="P72" s="56"/>
      <c r="Q72" s="56"/>
      <c r="R72" s="56"/>
      <c r="S72" s="73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73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</row>
    <row r="76" spans="1:19" ht="12.75" x14ac:dyDescent="0.2">
      <c r="A76" s="33" t="s">
        <v>55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8.7109375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158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6">
        <v>49.628409802167567</v>
      </c>
      <c r="D10" s="6">
        <v>52.059374614323062</v>
      </c>
      <c r="E10" s="6">
        <v>49.501501448534043</v>
      </c>
      <c r="F10" s="6">
        <v>51.801756163458293</v>
      </c>
      <c r="G10" s="6">
        <v>49.221282593375612</v>
      </c>
      <c r="H10" s="6">
        <v>47.80078495060225</v>
      </c>
      <c r="I10" s="6">
        <v>50.378615578091136</v>
      </c>
      <c r="J10" s="6">
        <v>48.441419938042763</v>
      </c>
      <c r="K10" s="6">
        <v>50.115582393734961</v>
      </c>
      <c r="L10" s="6">
        <v>49.9126056558489</v>
      </c>
      <c r="M10" s="6">
        <v>48.056627265321175</v>
      </c>
      <c r="N10" s="6">
        <v>47.894785884482779</v>
      </c>
      <c r="O10" s="6">
        <v>51.172421703198303</v>
      </c>
      <c r="P10" s="6">
        <v>52.213235787636755</v>
      </c>
      <c r="Q10" s="6">
        <v>51.690343463405867</v>
      </c>
      <c r="R10" s="6">
        <v>48.003384405981571</v>
      </c>
      <c r="S10" s="71">
        <v>50.411867130993841</v>
      </c>
    </row>
    <row r="11" spans="1:19" s="43" customFormat="1" ht="6" customHeight="1" x14ac:dyDescent="0.2">
      <c r="A11" s="63"/>
      <c r="B11" s="4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1"/>
    </row>
    <row r="12" spans="1:19" s="43" customFormat="1" ht="12.75" x14ac:dyDescent="0.2">
      <c r="A12" s="63"/>
      <c r="B12" s="46" t="s">
        <v>24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7"/>
    </row>
    <row r="13" spans="1:19" s="43" customFormat="1" ht="6" customHeight="1" x14ac:dyDescent="0.2">
      <c r="A13" s="63"/>
      <c r="B13" s="46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67"/>
    </row>
    <row r="14" spans="1:19" s="47" customFormat="1" ht="14.25" x14ac:dyDescent="0.2">
      <c r="A14" s="65" t="s">
        <v>25</v>
      </c>
      <c r="B14" s="46" t="s">
        <v>111</v>
      </c>
      <c r="C14" s="5">
        <v>39.8086208376805</v>
      </c>
      <c r="D14" s="5">
        <v>42.691241233077804</v>
      </c>
      <c r="E14" s="5">
        <v>40.736011285830685</v>
      </c>
      <c r="F14" s="5">
        <v>44.152759166768178</v>
      </c>
      <c r="G14" s="5">
        <v>34.458509142053444</v>
      </c>
      <c r="H14" s="5">
        <v>43.910256410256409</v>
      </c>
      <c r="I14" s="5">
        <v>44.310989643268123</v>
      </c>
      <c r="J14" s="5">
        <v>39.100088675305358</v>
      </c>
      <c r="K14" s="5">
        <v>38.902928497101236</v>
      </c>
      <c r="L14" s="5">
        <v>39.253408313139346</v>
      </c>
      <c r="M14" s="5">
        <v>38.800891704798779</v>
      </c>
      <c r="N14" s="5">
        <v>37.228171334431629</v>
      </c>
      <c r="O14" s="5">
        <v>39.796356517391573</v>
      </c>
      <c r="P14" s="5">
        <v>36.625883937591205</v>
      </c>
      <c r="Q14" s="5">
        <v>34.945099224337667</v>
      </c>
      <c r="R14" s="5">
        <v>40.8524520027809</v>
      </c>
      <c r="S14" s="67">
        <v>34.8847420417124</v>
      </c>
    </row>
    <row r="15" spans="1:19" s="47" customFormat="1" ht="6" customHeight="1" x14ac:dyDescent="0.2">
      <c r="A15" s="65"/>
      <c r="B15" s="4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</row>
    <row r="16" spans="1:19" s="47" customFormat="1" ht="12.75" x14ac:dyDescent="0.2">
      <c r="A16" s="65" t="s">
        <v>26</v>
      </c>
      <c r="B16" s="46" t="s">
        <v>103</v>
      </c>
      <c r="C16" s="5">
        <v>59.375</v>
      </c>
      <c r="D16" s="5">
        <v>70.746887966804977</v>
      </c>
      <c r="E16" s="5">
        <v>54.230769230769226</v>
      </c>
      <c r="F16" s="5">
        <v>41.402908468776737</v>
      </c>
      <c r="G16" s="5">
        <v>0</v>
      </c>
      <c r="H16" s="5">
        <v>0</v>
      </c>
      <c r="I16" s="5">
        <v>0</v>
      </c>
      <c r="J16" s="5">
        <v>80.609418282548475</v>
      </c>
      <c r="K16" s="5">
        <v>100</v>
      </c>
      <c r="L16" s="5">
        <v>99.439252336448604</v>
      </c>
      <c r="M16" s="5">
        <v>35.714285714285715</v>
      </c>
      <c r="N16" s="5">
        <v>30.414746543778804</v>
      </c>
      <c r="O16" s="5">
        <v>0</v>
      </c>
      <c r="P16" s="5">
        <v>65.277777777777786</v>
      </c>
      <c r="Q16" s="5">
        <v>0</v>
      </c>
      <c r="R16" s="5">
        <v>68.181818181818173</v>
      </c>
      <c r="S16" s="67">
        <v>79.545454545454547</v>
      </c>
    </row>
    <row r="17" spans="1:19" s="47" customFormat="1" ht="6" customHeight="1" x14ac:dyDescent="0.2">
      <c r="A17" s="65"/>
      <c r="B17" s="46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67"/>
    </row>
    <row r="18" spans="1:19" s="47" customFormat="1" ht="25.5" x14ac:dyDescent="0.2">
      <c r="A18" s="65" t="s">
        <v>27</v>
      </c>
      <c r="B18" s="46" t="s">
        <v>104</v>
      </c>
      <c r="C18" s="5">
        <v>55.625920528076989</v>
      </c>
      <c r="D18" s="5">
        <v>46.756425948592408</v>
      </c>
      <c r="E18" s="5">
        <v>70.910351201478733</v>
      </c>
      <c r="F18" s="5">
        <v>54.873892297205188</v>
      </c>
      <c r="G18" s="5">
        <v>42.08754208754209</v>
      </c>
      <c r="H18" s="5">
        <v>43.920595533498755</v>
      </c>
      <c r="I18" s="5">
        <v>53.916449086161876</v>
      </c>
      <c r="J18" s="5">
        <v>47.179909427748044</v>
      </c>
      <c r="K18" s="5">
        <v>50.370370370370367</v>
      </c>
      <c r="L18" s="5">
        <v>37.259615384615387</v>
      </c>
      <c r="M18" s="5">
        <v>57.696693272519951</v>
      </c>
      <c r="N18" s="5">
        <v>0</v>
      </c>
      <c r="O18" s="5">
        <v>8.2180795419108303</v>
      </c>
      <c r="P18" s="5">
        <v>73.68421052631578</v>
      </c>
      <c r="Q18" s="5">
        <v>68.374816983894576</v>
      </c>
      <c r="R18" s="5">
        <v>0</v>
      </c>
      <c r="S18" s="67">
        <v>50</v>
      </c>
    </row>
    <row r="19" spans="1:19" s="47" customFormat="1" ht="6" customHeight="1" x14ac:dyDescent="0.2">
      <c r="A19" s="65"/>
      <c r="B19" s="46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67"/>
    </row>
    <row r="20" spans="1:19" s="47" customFormat="1" ht="27" x14ac:dyDescent="0.2">
      <c r="A20" s="65" t="s">
        <v>28</v>
      </c>
      <c r="B20" s="46" t="s">
        <v>112</v>
      </c>
      <c r="C20" s="5">
        <v>40.800109604055351</v>
      </c>
      <c r="D20" s="5">
        <v>53.720238095238095</v>
      </c>
      <c r="E20" s="5">
        <v>62.790697674418603</v>
      </c>
      <c r="F20" s="5">
        <v>24.894869638351555</v>
      </c>
      <c r="G20" s="5">
        <v>0</v>
      </c>
      <c r="H20" s="5">
        <v>0</v>
      </c>
      <c r="I20" s="5">
        <v>54.54545454545454</v>
      </c>
      <c r="J20" s="5">
        <v>0</v>
      </c>
      <c r="K20" s="5">
        <v>0</v>
      </c>
      <c r="L20" s="5">
        <v>0</v>
      </c>
      <c r="M20" s="5">
        <v>36.663719422340115</v>
      </c>
      <c r="N20" s="5">
        <v>42.890686146621441</v>
      </c>
      <c r="O20" s="5">
        <v>0</v>
      </c>
      <c r="P20" s="5">
        <v>0</v>
      </c>
      <c r="Q20" s="5">
        <v>0</v>
      </c>
      <c r="R20" s="5">
        <v>39.535883111302105</v>
      </c>
      <c r="S20" s="67">
        <v>50.367647058823529</v>
      </c>
    </row>
    <row r="21" spans="1:19" s="47" customFormat="1" ht="6" customHeight="1" x14ac:dyDescent="0.2">
      <c r="A21" s="65"/>
      <c r="B21" s="46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67"/>
    </row>
    <row r="22" spans="1:19" s="47" customFormat="1" ht="26.25" customHeight="1" x14ac:dyDescent="0.2">
      <c r="A22" s="65" t="s">
        <v>29</v>
      </c>
      <c r="B22" s="46" t="s">
        <v>105</v>
      </c>
      <c r="C22" s="5">
        <v>77.859272852391328</v>
      </c>
      <c r="D22" s="5">
        <v>78.964886784492052</v>
      </c>
      <c r="E22" s="5">
        <v>78.894273127753294</v>
      </c>
      <c r="F22" s="5">
        <v>73.523587652882938</v>
      </c>
      <c r="G22" s="5">
        <v>74.690641918020106</v>
      </c>
      <c r="H22" s="5">
        <v>78.563772775991424</v>
      </c>
      <c r="I22" s="5">
        <v>75.408450704225345</v>
      </c>
      <c r="J22" s="5">
        <v>77.653731880795902</v>
      </c>
      <c r="K22" s="5">
        <v>75.933353903116313</v>
      </c>
      <c r="L22" s="5">
        <v>80.006225357958087</v>
      </c>
      <c r="M22" s="5">
        <v>77.566053661406244</v>
      </c>
      <c r="N22" s="5">
        <v>79.660445243984711</v>
      </c>
      <c r="O22" s="5">
        <v>80.520688052068806</v>
      </c>
      <c r="P22" s="5">
        <v>76.938596491228068</v>
      </c>
      <c r="Q22" s="5">
        <v>77.972381273155946</v>
      </c>
      <c r="R22" s="5">
        <v>74.828296703296701</v>
      </c>
      <c r="S22" s="67">
        <v>77.64910248986682</v>
      </c>
    </row>
    <row r="23" spans="1:19" s="47" customFormat="1" ht="6" customHeight="1" x14ac:dyDescent="0.2">
      <c r="A23" s="65"/>
      <c r="B23" s="46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67"/>
    </row>
    <row r="24" spans="1:19" s="47" customFormat="1" ht="27.75" customHeight="1" x14ac:dyDescent="0.2">
      <c r="A24" s="65" t="s">
        <v>30</v>
      </c>
      <c r="B24" s="46" t="s">
        <v>113</v>
      </c>
      <c r="C24" s="5">
        <v>35.248756218905477</v>
      </c>
      <c r="D24" s="5">
        <v>42.610198789974071</v>
      </c>
      <c r="E24" s="5">
        <v>33.08863025962399</v>
      </c>
      <c r="F24" s="5">
        <v>24.616368286445013</v>
      </c>
      <c r="G24" s="5">
        <v>29.894179894179896</v>
      </c>
      <c r="H24" s="5">
        <v>22.352941176470591</v>
      </c>
      <c r="I24" s="5">
        <v>33.970753655793025</v>
      </c>
      <c r="J24" s="5">
        <v>31.090174966352624</v>
      </c>
      <c r="K24" s="5">
        <v>30.5993690851735</v>
      </c>
      <c r="L24" s="5">
        <v>44.257703081232492</v>
      </c>
      <c r="M24" s="5">
        <v>35.824175824175825</v>
      </c>
      <c r="N24" s="5">
        <v>46.222222222222221</v>
      </c>
      <c r="O24" s="5">
        <v>53.020134228187921</v>
      </c>
      <c r="P24" s="5">
        <v>31.066666666666663</v>
      </c>
      <c r="Q24" s="5">
        <v>42.592592592592595</v>
      </c>
      <c r="R24" s="5">
        <v>37.56019261637239</v>
      </c>
      <c r="S24" s="67">
        <v>34.037558685446015</v>
      </c>
    </row>
    <row r="25" spans="1:19" s="47" customFormat="1" ht="6" customHeight="1" x14ac:dyDescent="0.2">
      <c r="A25" s="65"/>
      <c r="B25" s="46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67"/>
    </row>
    <row r="26" spans="1:19" s="43" customFormat="1" ht="12.75" x14ac:dyDescent="0.2">
      <c r="A26" s="63" t="s">
        <v>31</v>
      </c>
      <c r="B26" s="44" t="s">
        <v>3</v>
      </c>
      <c r="C26" s="6">
        <v>34.72725490905286</v>
      </c>
      <c r="D26" s="6">
        <v>36.706959746433668</v>
      </c>
      <c r="E26" s="6">
        <v>25.103314309310225</v>
      </c>
      <c r="F26" s="6">
        <v>30.32029280687053</v>
      </c>
      <c r="G26" s="6">
        <v>30.364675634356132</v>
      </c>
      <c r="H26" s="6">
        <v>41.302607891791951</v>
      </c>
      <c r="I26" s="6">
        <v>35.729360837580984</v>
      </c>
      <c r="J26" s="6">
        <v>33.310592346907804</v>
      </c>
      <c r="K26" s="6">
        <v>34.931557062299909</v>
      </c>
      <c r="L26" s="6">
        <v>39.628272964790554</v>
      </c>
      <c r="M26" s="6">
        <v>35.154556415368994</v>
      </c>
      <c r="N26" s="6">
        <v>38.841703590319973</v>
      </c>
      <c r="O26" s="6">
        <v>41.206023868028957</v>
      </c>
      <c r="P26" s="6">
        <v>33.60450432107092</v>
      </c>
      <c r="Q26" s="6">
        <v>29.81259811688264</v>
      </c>
      <c r="R26" s="6">
        <v>34.069324634229545</v>
      </c>
      <c r="S26" s="71">
        <v>31.376411026313207</v>
      </c>
    </row>
    <row r="27" spans="1:19" s="43" customFormat="1" ht="6" customHeight="1" x14ac:dyDescent="0.2">
      <c r="A27" s="63"/>
      <c r="B27" s="4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1"/>
    </row>
    <row r="28" spans="1:19" s="43" customFormat="1" ht="12.75" x14ac:dyDescent="0.2">
      <c r="A28" s="63"/>
      <c r="B28" s="46" t="s">
        <v>24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70"/>
    </row>
    <row r="29" spans="1:19" s="43" customFormat="1" ht="6" customHeight="1" x14ac:dyDescent="0.2">
      <c r="A29" s="63"/>
      <c r="B29" s="46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70"/>
    </row>
    <row r="30" spans="1:19" s="47" customFormat="1" ht="38.25" x14ac:dyDescent="0.2">
      <c r="A30" s="65" t="s">
        <v>32</v>
      </c>
      <c r="B30" s="46" t="s">
        <v>106</v>
      </c>
      <c r="C30" s="7">
        <v>46.862488937586924</v>
      </c>
      <c r="D30" s="7">
        <v>49.291310854828765</v>
      </c>
      <c r="E30" s="7">
        <v>0</v>
      </c>
      <c r="F30" s="7">
        <v>0</v>
      </c>
      <c r="G30" s="7">
        <v>19.168173598553345</v>
      </c>
      <c r="H30" s="7">
        <v>43.47527472527473</v>
      </c>
      <c r="I30" s="7">
        <v>44.444444444444443</v>
      </c>
      <c r="J30" s="7">
        <v>45.383104125736736</v>
      </c>
      <c r="K30" s="7">
        <v>0</v>
      </c>
      <c r="L30" s="7">
        <v>65.369127516778519</v>
      </c>
      <c r="M30" s="7">
        <v>0</v>
      </c>
      <c r="N30" s="7">
        <v>48.099360180654877</v>
      </c>
      <c r="O30" s="7">
        <v>0</v>
      </c>
      <c r="P30" s="7">
        <v>0</v>
      </c>
      <c r="Q30" s="7">
        <v>0</v>
      </c>
      <c r="R30" s="7">
        <v>0</v>
      </c>
      <c r="S30" s="72">
        <v>0</v>
      </c>
    </row>
    <row r="31" spans="1:19" s="47" customFormat="1" ht="6" customHeight="1" x14ac:dyDescent="0.2">
      <c r="A31" s="65"/>
      <c r="B31" s="4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2"/>
    </row>
    <row r="32" spans="1:19" s="47" customFormat="1" ht="12.75" x14ac:dyDescent="0.2">
      <c r="A32" s="65" t="s">
        <v>33</v>
      </c>
      <c r="B32" s="46" t="s">
        <v>91</v>
      </c>
      <c r="C32" s="7">
        <v>33.855973268087567</v>
      </c>
      <c r="D32" s="7">
        <v>31.423764458464774</v>
      </c>
      <c r="E32" s="7">
        <v>14.466254369454154</v>
      </c>
      <c r="F32" s="7">
        <v>66.666666666666657</v>
      </c>
      <c r="G32" s="7">
        <v>0</v>
      </c>
      <c r="H32" s="7">
        <v>0</v>
      </c>
      <c r="I32" s="7">
        <v>33.830845771144283</v>
      </c>
      <c r="J32" s="7">
        <v>12.941176470588237</v>
      </c>
      <c r="K32" s="7">
        <v>0</v>
      </c>
      <c r="L32" s="7">
        <v>0</v>
      </c>
      <c r="M32" s="7">
        <v>39.153249316051486</v>
      </c>
      <c r="N32" s="7">
        <v>0</v>
      </c>
      <c r="O32" s="7">
        <v>40.282215773599461</v>
      </c>
      <c r="P32" s="7">
        <v>43.243243243243242</v>
      </c>
      <c r="Q32" s="7">
        <v>32.575757575757578</v>
      </c>
      <c r="R32" s="7">
        <v>18.028169014084508</v>
      </c>
      <c r="S32" s="72">
        <v>0</v>
      </c>
    </row>
    <row r="33" spans="1:19" s="47" customFormat="1" ht="6" customHeight="1" x14ac:dyDescent="0.2">
      <c r="A33" s="65"/>
      <c r="B33" s="4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2"/>
    </row>
    <row r="34" spans="1:19" s="47" customFormat="1" ht="25.5" x14ac:dyDescent="0.2">
      <c r="A34" s="65" t="s">
        <v>96</v>
      </c>
      <c r="B34" s="46" t="s">
        <v>92</v>
      </c>
      <c r="C34" s="7">
        <v>35.197221893239949</v>
      </c>
      <c r="D34" s="7">
        <v>31.519843464205199</v>
      </c>
      <c r="E34" s="7">
        <v>27.962085308056871</v>
      </c>
      <c r="F34" s="7">
        <v>0</v>
      </c>
      <c r="G34" s="7">
        <v>0</v>
      </c>
      <c r="H34" s="7">
        <v>0</v>
      </c>
      <c r="I34" s="7">
        <v>33.830845771144283</v>
      </c>
      <c r="J34" s="7">
        <v>0</v>
      </c>
      <c r="K34" s="7">
        <v>0</v>
      </c>
      <c r="L34" s="7">
        <v>0</v>
      </c>
      <c r="M34" s="7">
        <v>39.153249316051486</v>
      </c>
      <c r="N34" s="7">
        <v>0</v>
      </c>
      <c r="O34" s="7">
        <v>36.048805597416447</v>
      </c>
      <c r="P34" s="7">
        <v>0</v>
      </c>
      <c r="Q34" s="7">
        <v>32.575757575757578</v>
      </c>
      <c r="R34" s="7">
        <v>0</v>
      </c>
      <c r="S34" s="72">
        <v>0</v>
      </c>
    </row>
    <row r="35" spans="1:19" s="47" customFormat="1" ht="6" customHeight="1" x14ac:dyDescent="0.2">
      <c r="A35" s="65"/>
      <c r="B35" s="4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2"/>
    </row>
    <row r="36" spans="1:19" s="47" customFormat="1" ht="12.75" x14ac:dyDescent="0.2">
      <c r="A36" s="65" t="s">
        <v>97</v>
      </c>
      <c r="B36" s="46" t="s">
        <v>94</v>
      </c>
      <c r="C36" s="7">
        <v>23.280599500416319</v>
      </c>
      <c r="D36" s="7">
        <v>22.932330827067666</v>
      </c>
      <c r="E36" s="7">
        <v>13.654503990877991</v>
      </c>
      <c r="F36" s="7">
        <v>66.666666666666657</v>
      </c>
      <c r="G36" s="7">
        <v>0</v>
      </c>
      <c r="H36" s="7">
        <v>0</v>
      </c>
      <c r="I36" s="7">
        <v>0</v>
      </c>
      <c r="J36" s="7">
        <v>12.941176470588237</v>
      </c>
      <c r="K36" s="7">
        <v>0</v>
      </c>
      <c r="L36" s="7">
        <v>0</v>
      </c>
      <c r="M36" s="7">
        <v>0</v>
      </c>
      <c r="N36" s="7">
        <v>0</v>
      </c>
      <c r="O36" s="7">
        <v>44.045174537987677</v>
      </c>
      <c r="P36" s="7">
        <v>43.243243243243242</v>
      </c>
      <c r="Q36" s="7">
        <v>0</v>
      </c>
      <c r="R36" s="7">
        <v>18.028169014084508</v>
      </c>
      <c r="S36" s="72">
        <v>0</v>
      </c>
    </row>
    <row r="37" spans="1:19" s="47" customFormat="1" ht="6" customHeight="1" x14ac:dyDescent="0.2">
      <c r="A37" s="65"/>
      <c r="B37" s="4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2"/>
    </row>
    <row r="38" spans="1:19" s="47" customFormat="1" ht="12.75" x14ac:dyDescent="0.2">
      <c r="A38" s="65" t="s">
        <v>34</v>
      </c>
      <c r="B38" s="46" t="s">
        <v>102</v>
      </c>
      <c r="C38" s="32">
        <v>141.44289324474991</v>
      </c>
      <c r="D38" s="32">
        <v>99.920746011698427</v>
      </c>
      <c r="E38" s="32">
        <v>60.798951516840617</v>
      </c>
      <c r="F38" s="32">
        <v>69.254585793265619</v>
      </c>
      <c r="G38" s="32">
        <v>42.424242424242422</v>
      </c>
      <c r="H38" s="32">
        <v>77.355140186915889</v>
      </c>
      <c r="I38" s="32">
        <v>52.69829837039704</v>
      </c>
      <c r="J38" s="32">
        <v>147.64350760562064</v>
      </c>
      <c r="K38" s="32">
        <v>75.929643437529876</v>
      </c>
      <c r="L38" s="32">
        <v>115.1633127326436</v>
      </c>
      <c r="M38" s="32">
        <v>64.027866227695085</v>
      </c>
      <c r="N38" s="32">
        <v>91.391382230500554</v>
      </c>
      <c r="O38" s="32">
        <v>23.617021276595747</v>
      </c>
      <c r="P38" s="32">
        <v>75.393950515452332</v>
      </c>
      <c r="Q38" s="32">
        <v>24.905400756793945</v>
      </c>
      <c r="R38" s="32">
        <v>110.46635694945357</v>
      </c>
      <c r="S38" s="60">
        <v>64.128478047326013</v>
      </c>
    </row>
    <row r="39" spans="1:19" s="47" customFormat="1" ht="6" customHeight="1" x14ac:dyDescent="0.2">
      <c r="A39" s="65"/>
      <c r="B39" s="4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2"/>
    </row>
    <row r="40" spans="1:19" s="47" customFormat="1" ht="25.5" x14ac:dyDescent="0.2">
      <c r="A40" s="65" t="s">
        <v>98</v>
      </c>
      <c r="B40" s="46" t="s">
        <v>93</v>
      </c>
      <c r="C40" s="7">
        <v>41.417782354960522</v>
      </c>
      <c r="D40" s="7">
        <v>40.085004648691722</v>
      </c>
      <c r="E40" s="7">
        <v>0</v>
      </c>
      <c r="F40" s="7">
        <v>44.764096662830838</v>
      </c>
      <c r="G40" s="7">
        <v>0</v>
      </c>
      <c r="H40" s="7">
        <v>0</v>
      </c>
      <c r="I40" s="7">
        <v>17.241379310344829</v>
      </c>
      <c r="J40" s="7">
        <v>48.240635641316686</v>
      </c>
      <c r="K40" s="7">
        <v>0</v>
      </c>
      <c r="L40" s="7">
        <v>39.969856087125635</v>
      </c>
      <c r="M40" s="7">
        <v>0</v>
      </c>
      <c r="N40" s="7">
        <v>44.901117798796214</v>
      </c>
      <c r="O40" s="7">
        <v>0</v>
      </c>
      <c r="P40" s="7">
        <v>0</v>
      </c>
      <c r="Q40" s="7">
        <v>0</v>
      </c>
      <c r="R40" s="7">
        <v>43.883555280272532</v>
      </c>
      <c r="S40" s="72">
        <v>41.893252769385704</v>
      </c>
    </row>
    <row r="41" spans="1:19" s="47" customFormat="1" ht="6" customHeight="1" x14ac:dyDescent="0.2">
      <c r="A41" s="65"/>
      <c r="B41" s="4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2"/>
    </row>
    <row r="42" spans="1:19" s="47" customFormat="1" ht="27" x14ac:dyDescent="0.2">
      <c r="A42" s="65" t="s">
        <v>99</v>
      </c>
      <c r="B42" s="46" t="s">
        <v>114</v>
      </c>
      <c r="C42" s="7">
        <v>26.429134119835613</v>
      </c>
      <c r="D42" s="7">
        <v>22.386900981014893</v>
      </c>
      <c r="E42" s="7">
        <v>19.705834107933732</v>
      </c>
      <c r="F42" s="7">
        <v>24.490489130434785</v>
      </c>
      <c r="G42" s="7">
        <v>0</v>
      </c>
      <c r="H42" s="7">
        <v>41.355140186915889</v>
      </c>
      <c r="I42" s="7">
        <v>35.456919060052215</v>
      </c>
      <c r="J42" s="7">
        <v>23.954091077378749</v>
      </c>
      <c r="K42" s="7">
        <v>27.444794952681388</v>
      </c>
      <c r="L42" s="7">
        <v>35.882048629073978</v>
      </c>
      <c r="M42" s="7">
        <v>29.594448272467762</v>
      </c>
      <c r="N42" s="7">
        <v>27.476179924662087</v>
      </c>
      <c r="O42" s="7">
        <v>23.617021276595747</v>
      </c>
      <c r="P42" s="7">
        <v>27.276795703736855</v>
      </c>
      <c r="Q42" s="7">
        <v>24.905400756793945</v>
      </c>
      <c r="R42" s="7">
        <v>28.415470991890206</v>
      </c>
      <c r="S42" s="72">
        <v>22.235225277940316</v>
      </c>
    </row>
    <row r="43" spans="1:19" s="47" customFormat="1" ht="6" customHeight="1" x14ac:dyDescent="0.2">
      <c r="A43" s="65"/>
      <c r="B43" s="4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2"/>
    </row>
    <row r="44" spans="1:19" s="47" customFormat="1" ht="27" x14ac:dyDescent="0.2">
      <c r="A44" s="65" t="s">
        <v>100</v>
      </c>
      <c r="B44" s="46" t="s">
        <v>115</v>
      </c>
      <c r="C44" s="7">
        <v>38.238833912810911</v>
      </c>
      <c r="D44" s="7">
        <v>37.448840381991815</v>
      </c>
      <c r="E44" s="7">
        <v>41.093117408906885</v>
      </c>
      <c r="F44" s="7">
        <v>0</v>
      </c>
      <c r="G44" s="7">
        <v>42.424242424242422</v>
      </c>
      <c r="H44" s="7">
        <v>36</v>
      </c>
      <c r="I44" s="7">
        <v>0</v>
      </c>
      <c r="J44" s="7">
        <v>40.091638029782359</v>
      </c>
      <c r="K44" s="7">
        <v>48.484848484848484</v>
      </c>
      <c r="L44" s="7">
        <v>39.311408016443991</v>
      </c>
      <c r="M44" s="7">
        <v>34.433417955227327</v>
      </c>
      <c r="N44" s="7">
        <v>19.014084507042252</v>
      </c>
      <c r="O44" s="7">
        <v>0</v>
      </c>
      <c r="P44" s="7">
        <v>48.11715481171548</v>
      </c>
      <c r="Q44" s="7">
        <v>0</v>
      </c>
      <c r="R44" s="7">
        <v>38.167330677290842</v>
      </c>
      <c r="S44" s="72">
        <v>0</v>
      </c>
    </row>
    <row r="45" spans="1:19" s="47" customFormat="1" ht="6" customHeight="1" x14ac:dyDescent="0.2">
      <c r="A45" s="65"/>
      <c r="B45" s="4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2"/>
    </row>
    <row r="46" spans="1:19" s="47" customFormat="1" ht="39.75" x14ac:dyDescent="0.2">
      <c r="A46" s="65" t="s">
        <v>101</v>
      </c>
      <c r="B46" s="46" t="s">
        <v>116</v>
      </c>
      <c r="C46" s="7">
        <v>35.357142857142861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35.357142857142861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2">
        <v>0</v>
      </c>
    </row>
    <row r="47" spans="1:19" s="47" customFormat="1" ht="6" customHeight="1" x14ac:dyDescent="0.2">
      <c r="A47" s="65"/>
      <c r="B47" s="4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2"/>
    </row>
    <row r="48" spans="1:19" s="47" customFormat="1" ht="25.5" x14ac:dyDescent="0.2">
      <c r="A48" s="65" t="s">
        <v>35</v>
      </c>
      <c r="B48" s="46" t="s">
        <v>38</v>
      </c>
      <c r="C48" s="7">
        <v>83.959706277545465</v>
      </c>
      <c r="D48" s="7">
        <v>84.755369928400953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77.481065158455138</v>
      </c>
      <c r="P48" s="7">
        <v>0</v>
      </c>
      <c r="Q48" s="7">
        <v>0</v>
      </c>
      <c r="R48" s="7">
        <v>0</v>
      </c>
      <c r="S48" s="72">
        <v>0</v>
      </c>
    </row>
    <row r="49" spans="1:19" s="47" customFormat="1" ht="6" customHeight="1" x14ac:dyDescent="0.2">
      <c r="A49" s="65"/>
      <c r="B49" s="4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2"/>
    </row>
    <row r="50" spans="1:19" s="47" customFormat="1" ht="25.5" x14ac:dyDescent="0.2">
      <c r="A50" s="65" t="s">
        <v>36</v>
      </c>
      <c r="B50" s="46" t="s">
        <v>39</v>
      </c>
      <c r="C50" s="7">
        <v>38.990042169946584</v>
      </c>
      <c r="D50" s="7">
        <v>39.719373988127359</v>
      </c>
      <c r="E50" s="7">
        <v>38.82877148313176</v>
      </c>
      <c r="F50" s="7">
        <v>37.322515212981742</v>
      </c>
      <c r="G50" s="7">
        <v>40.125213431986339</v>
      </c>
      <c r="H50" s="7">
        <v>40.784313725490193</v>
      </c>
      <c r="I50" s="7">
        <v>38.915094339622641</v>
      </c>
      <c r="J50" s="7">
        <v>40.242844752818733</v>
      </c>
      <c r="K50" s="7">
        <v>39.021852237252865</v>
      </c>
      <c r="L50" s="7">
        <v>39.244823386114497</v>
      </c>
      <c r="M50" s="7">
        <v>37.952600394996708</v>
      </c>
      <c r="N50" s="7">
        <v>40.280373831775698</v>
      </c>
      <c r="O50" s="7">
        <v>36.683417085427131</v>
      </c>
      <c r="P50" s="7">
        <v>41.778253883235138</v>
      </c>
      <c r="Q50" s="7">
        <v>39.616858237547895</v>
      </c>
      <c r="R50" s="7">
        <v>38.213283442469596</v>
      </c>
      <c r="S50" s="72">
        <v>37.685774946921448</v>
      </c>
    </row>
    <row r="51" spans="1:19" s="47" customFormat="1" ht="6" customHeight="1" x14ac:dyDescent="0.2">
      <c r="A51" s="65"/>
      <c r="B51" s="4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2"/>
    </row>
    <row r="52" spans="1:19" s="47" customFormat="1" ht="12.75" x14ac:dyDescent="0.2">
      <c r="A52" s="65" t="s">
        <v>37</v>
      </c>
      <c r="B52" s="46" t="s">
        <v>40</v>
      </c>
      <c r="C52" s="7">
        <v>29.351198242667927</v>
      </c>
      <c r="D52" s="7">
        <v>26.133651551312649</v>
      </c>
      <c r="E52" s="7">
        <v>21.503131524008349</v>
      </c>
      <c r="F52" s="7">
        <v>35.443037974683541</v>
      </c>
      <c r="G52" s="7">
        <v>29.955947136563875</v>
      </c>
      <c r="H52" s="7">
        <v>26.190476190476193</v>
      </c>
      <c r="I52" s="7">
        <v>37.5</v>
      </c>
      <c r="J52" s="7">
        <v>29.22173274596182</v>
      </c>
      <c r="K52" s="7">
        <v>31.428571428571427</v>
      </c>
      <c r="L52" s="7">
        <v>33.113456464379951</v>
      </c>
      <c r="M52" s="7">
        <v>32.685842360851694</v>
      </c>
      <c r="N52" s="7">
        <v>27.647058823529413</v>
      </c>
      <c r="O52" s="7">
        <v>28.828828828828829</v>
      </c>
      <c r="P52" s="7">
        <v>35.63636363636364</v>
      </c>
      <c r="Q52" s="7">
        <v>31.620553359683797</v>
      </c>
      <c r="R52" s="7">
        <v>28.474576271186443</v>
      </c>
      <c r="S52" s="72">
        <v>25.454545454545453</v>
      </c>
    </row>
    <row r="53" spans="1:19" s="47" customFormat="1" ht="6" customHeight="1" x14ac:dyDescent="0.2">
      <c r="A53" s="65"/>
      <c r="B53" s="4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2"/>
    </row>
    <row r="54" spans="1:19" s="47" customFormat="1" ht="27" x14ac:dyDescent="0.2">
      <c r="A54" s="65" t="s">
        <v>41</v>
      </c>
      <c r="B54" s="46" t="s">
        <v>117</v>
      </c>
      <c r="C54" s="7">
        <v>36.865399112331296</v>
      </c>
      <c r="D54" s="7">
        <v>0</v>
      </c>
      <c r="E54" s="7">
        <v>37.720111214087112</v>
      </c>
      <c r="F54" s="7">
        <v>37.853658536585364</v>
      </c>
      <c r="G54" s="7">
        <v>37.5</v>
      </c>
      <c r="H54" s="7">
        <v>0</v>
      </c>
      <c r="I54" s="7">
        <v>35.593220338983052</v>
      </c>
      <c r="J54" s="7">
        <v>38.477913783927619</v>
      </c>
      <c r="K54" s="7">
        <v>39.941902687000727</v>
      </c>
      <c r="L54" s="7">
        <v>38.461538461538467</v>
      </c>
      <c r="M54" s="7">
        <v>35.104935872522347</v>
      </c>
      <c r="N54" s="7">
        <v>29.870129870129869</v>
      </c>
      <c r="O54" s="7">
        <v>40.945548795501352</v>
      </c>
      <c r="P54" s="7">
        <v>40.63417498532003</v>
      </c>
      <c r="Q54" s="7">
        <v>0</v>
      </c>
      <c r="R54" s="7">
        <v>36.041083099906629</v>
      </c>
      <c r="S54" s="72">
        <v>0</v>
      </c>
    </row>
    <row r="55" spans="1:19" s="47" customFormat="1" ht="6" customHeight="1" x14ac:dyDescent="0.2">
      <c r="A55" s="65"/>
      <c r="B55" s="4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71"/>
    </row>
    <row r="56" spans="1:19" s="43" customFormat="1" ht="12.75" x14ac:dyDescent="0.2">
      <c r="A56" s="63" t="s">
        <v>42</v>
      </c>
      <c r="B56" s="44" t="s">
        <v>4</v>
      </c>
      <c r="C56" s="6">
        <v>52.791962760008836</v>
      </c>
      <c r="D56" s="6">
        <v>51.975802771729917</v>
      </c>
      <c r="E56" s="6">
        <v>53.143897229158519</v>
      </c>
      <c r="F56" s="6">
        <v>52.208141321044543</v>
      </c>
      <c r="G56" s="6">
        <v>52.92731686420106</v>
      </c>
      <c r="H56" s="6">
        <v>51.63004105288578</v>
      </c>
      <c r="I56" s="6">
        <v>50.670681631535722</v>
      </c>
      <c r="J56" s="6">
        <v>51.696167102910309</v>
      </c>
      <c r="K56" s="6">
        <v>53.454437164979154</v>
      </c>
      <c r="L56" s="6">
        <v>52.593735683514531</v>
      </c>
      <c r="M56" s="6">
        <v>53.286792535069047</v>
      </c>
      <c r="N56" s="6">
        <v>53.530080410895465</v>
      </c>
      <c r="O56" s="6">
        <v>51.413001381447678</v>
      </c>
      <c r="P56" s="6">
        <v>53.124130640405056</v>
      </c>
      <c r="Q56" s="6">
        <v>52.805656934306569</v>
      </c>
      <c r="R56" s="6">
        <v>54.669573198715007</v>
      </c>
      <c r="S56" s="71">
        <v>53.970758388555808</v>
      </c>
    </row>
    <row r="57" spans="1:19" s="43" customFormat="1" ht="6" customHeight="1" x14ac:dyDescent="0.2">
      <c r="A57" s="63"/>
      <c r="B57" s="4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1"/>
    </row>
    <row r="58" spans="1:19" s="43" customFormat="1" ht="12.75" x14ac:dyDescent="0.2">
      <c r="A58" s="63"/>
      <c r="B58" s="46" t="s">
        <v>24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70"/>
    </row>
    <row r="59" spans="1:19" s="43" customFormat="1" ht="6" customHeight="1" x14ac:dyDescent="0.2">
      <c r="A59" s="63"/>
      <c r="B59" s="46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70"/>
    </row>
    <row r="60" spans="1:19" s="47" customFormat="1" ht="25.5" x14ac:dyDescent="0.2">
      <c r="A60" s="65" t="s">
        <v>43</v>
      </c>
      <c r="B60" s="46" t="s">
        <v>44</v>
      </c>
      <c r="C60" s="7">
        <v>53.403488782433115</v>
      </c>
      <c r="D60" s="7">
        <v>0</v>
      </c>
      <c r="E60" s="7">
        <v>53.023178394573677</v>
      </c>
      <c r="F60" s="7">
        <v>51.583049196298106</v>
      </c>
      <c r="G60" s="7">
        <v>50.64737242955065</v>
      </c>
      <c r="H60" s="7">
        <v>55.85774058577406</v>
      </c>
      <c r="I60" s="7">
        <v>0</v>
      </c>
      <c r="J60" s="7">
        <v>46.403490104277509</v>
      </c>
      <c r="K60" s="7">
        <v>0</v>
      </c>
      <c r="L60" s="7">
        <v>49.771858506990256</v>
      </c>
      <c r="M60" s="7">
        <v>67.185751585229397</v>
      </c>
      <c r="N60" s="7">
        <v>49.280575539568346</v>
      </c>
      <c r="O60" s="7">
        <v>45.481043774241734</v>
      </c>
      <c r="P60" s="7">
        <v>51.879444632577041</v>
      </c>
      <c r="Q60" s="7">
        <v>49.916247906197654</v>
      </c>
      <c r="R60" s="7">
        <v>0</v>
      </c>
      <c r="S60" s="72">
        <v>52.322738386308068</v>
      </c>
    </row>
    <row r="61" spans="1:19" s="47" customFormat="1" ht="6" customHeight="1" x14ac:dyDescent="0.2">
      <c r="A61" s="65"/>
      <c r="B61" s="4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2"/>
    </row>
    <row r="62" spans="1:19" s="47" customFormat="1" ht="25.5" x14ac:dyDescent="0.2">
      <c r="A62" s="65" t="s">
        <v>45</v>
      </c>
      <c r="B62" s="46" t="s">
        <v>46</v>
      </c>
      <c r="C62" s="7">
        <v>52.857250812363034</v>
      </c>
      <c r="D62" s="7">
        <v>54.521510096575945</v>
      </c>
      <c r="E62" s="7">
        <v>0</v>
      </c>
      <c r="F62" s="7">
        <v>48.391420911528151</v>
      </c>
      <c r="G62" s="7">
        <v>54.14719626168224</v>
      </c>
      <c r="H62" s="7">
        <v>51.048951048951054</v>
      </c>
      <c r="I62" s="7">
        <v>43.691588785046733</v>
      </c>
      <c r="J62" s="7">
        <v>50.045645426328278</v>
      </c>
      <c r="K62" s="7">
        <v>45.129870129870127</v>
      </c>
      <c r="L62" s="7">
        <v>51.659069225060961</v>
      </c>
      <c r="M62" s="7">
        <v>51.637630662020904</v>
      </c>
      <c r="N62" s="7">
        <v>48.973098061903386</v>
      </c>
      <c r="O62" s="7">
        <v>57.202505219206678</v>
      </c>
      <c r="P62" s="7">
        <v>55.441614290439958</v>
      </c>
      <c r="Q62" s="7">
        <v>55.256064690026953</v>
      </c>
      <c r="R62" s="7">
        <v>57.422081352350759</v>
      </c>
      <c r="S62" s="72">
        <v>57.095709570957098</v>
      </c>
    </row>
    <row r="63" spans="1:19" s="47" customFormat="1" ht="6" customHeight="1" x14ac:dyDescent="0.2">
      <c r="A63" s="65"/>
      <c r="B63" s="4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2"/>
    </row>
    <row r="64" spans="1:19" s="47" customFormat="1" ht="12.75" x14ac:dyDescent="0.2">
      <c r="A64" s="65" t="s">
        <v>47</v>
      </c>
      <c r="B64" s="46" t="s">
        <v>48</v>
      </c>
      <c r="C64" s="7">
        <v>46.051515665511644</v>
      </c>
      <c r="D64" s="7">
        <v>45.521736209097632</v>
      </c>
      <c r="E64" s="7">
        <v>0</v>
      </c>
      <c r="F64" s="7">
        <v>0</v>
      </c>
      <c r="G64" s="7">
        <v>0</v>
      </c>
      <c r="H64" s="7">
        <v>0</v>
      </c>
      <c r="I64" s="7">
        <v>39.864864864864863</v>
      </c>
      <c r="J64" s="7">
        <v>0</v>
      </c>
      <c r="K64" s="7">
        <v>0</v>
      </c>
      <c r="L64" s="7">
        <v>0</v>
      </c>
      <c r="M64" s="7">
        <v>46.499185857176087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2">
        <v>0</v>
      </c>
    </row>
    <row r="65" spans="1:19" s="47" customFormat="1" ht="6" customHeight="1" x14ac:dyDescent="0.2">
      <c r="A65" s="65"/>
      <c r="B65" s="4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2"/>
    </row>
    <row r="66" spans="1:19" s="47" customFormat="1" ht="12.75" x14ac:dyDescent="0.2">
      <c r="A66" s="65" t="s">
        <v>49</v>
      </c>
      <c r="B66" s="46" t="s">
        <v>90</v>
      </c>
      <c r="C66" s="7">
        <v>53.475758959408992</v>
      </c>
      <c r="D66" s="7">
        <v>52.950819672131146</v>
      </c>
      <c r="E66" s="7">
        <v>53.212241147784297</v>
      </c>
      <c r="F66" s="7">
        <v>52.802128045462794</v>
      </c>
      <c r="G66" s="7">
        <v>53.009744103451418</v>
      </c>
      <c r="H66" s="7">
        <v>51.082251082251084</v>
      </c>
      <c r="I66" s="7">
        <v>51.6148505885904</v>
      </c>
      <c r="J66" s="7">
        <v>54.175101214574894</v>
      </c>
      <c r="K66" s="7">
        <v>54.782458563535904</v>
      </c>
      <c r="L66" s="7">
        <v>53.583550730735787</v>
      </c>
      <c r="M66" s="7">
        <v>53.754363624387992</v>
      </c>
      <c r="N66" s="7">
        <v>54.597581317764806</v>
      </c>
      <c r="O66" s="7">
        <v>54.12282848054808</v>
      </c>
      <c r="P66" s="7">
        <v>52.846544969575724</v>
      </c>
      <c r="Q66" s="7">
        <v>53.044496487119439</v>
      </c>
      <c r="R66" s="7">
        <v>53.905906492745125</v>
      </c>
      <c r="S66" s="72">
        <v>53.644509830145779</v>
      </c>
    </row>
    <row r="67" spans="1:19" s="47" customFormat="1" ht="6" customHeight="1" x14ac:dyDescent="0.2">
      <c r="A67" s="65"/>
      <c r="B67" s="4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71"/>
    </row>
    <row r="68" spans="1:19" s="1" customFormat="1" ht="14.25" x14ac:dyDescent="0.2">
      <c r="A68" s="63" t="s">
        <v>50</v>
      </c>
      <c r="B68" s="44" t="s">
        <v>134</v>
      </c>
      <c r="C68" s="6">
        <v>50.50213298892411</v>
      </c>
      <c r="D68" s="6">
        <v>48.958752841831767</v>
      </c>
      <c r="E68" s="6">
        <v>50.234262210236714</v>
      </c>
      <c r="F68" s="6">
        <v>52.370720943062047</v>
      </c>
      <c r="G68" s="6">
        <v>52.880428020405624</v>
      </c>
      <c r="H68" s="6">
        <v>49.596774193548384</v>
      </c>
      <c r="I68" s="6">
        <v>50.005961607249318</v>
      </c>
      <c r="J68" s="6">
        <v>50.806946345146521</v>
      </c>
      <c r="K68" s="6">
        <v>49.606413994169095</v>
      </c>
      <c r="L68" s="6">
        <v>51.395127622470007</v>
      </c>
      <c r="M68" s="6">
        <v>50.454050418014674</v>
      </c>
      <c r="N68" s="6">
        <v>53.349344978165938</v>
      </c>
      <c r="O68" s="6">
        <v>51.061776061776065</v>
      </c>
      <c r="P68" s="6">
        <v>48.633749940597824</v>
      </c>
      <c r="Q68" s="6">
        <v>51.759005687802826</v>
      </c>
      <c r="R68" s="6">
        <v>49.507195813344964</v>
      </c>
      <c r="S68" s="71">
        <v>50.956368444248568</v>
      </c>
    </row>
    <row r="69" spans="1:19" ht="10.5" customHeight="1" x14ac:dyDescent="0.2">
      <c r="A69" s="65"/>
      <c r="B69" s="4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1"/>
    </row>
    <row r="70" spans="1:19" s="1" customFormat="1" ht="12.75" x14ac:dyDescent="0.2">
      <c r="A70" s="62" t="s">
        <v>51</v>
      </c>
      <c r="B70" s="78" t="s">
        <v>1</v>
      </c>
      <c r="C70" s="83">
        <v>48.457587832044084</v>
      </c>
      <c r="D70" s="83">
        <v>47.940225530959694</v>
      </c>
      <c r="E70" s="83">
        <v>47.677312384866298</v>
      </c>
      <c r="F70" s="83">
        <v>50.046819178631921</v>
      </c>
      <c r="G70" s="83">
        <v>49.394611609574525</v>
      </c>
      <c r="H70" s="83">
        <v>48.140824400550152</v>
      </c>
      <c r="I70" s="83">
        <v>48.965084388555333</v>
      </c>
      <c r="J70" s="83">
        <v>47.681237954424965</v>
      </c>
      <c r="K70" s="83">
        <v>49.660053629978279</v>
      </c>
      <c r="L70" s="83">
        <v>48.956647685351534</v>
      </c>
      <c r="M70" s="83">
        <v>48.482727644762875</v>
      </c>
      <c r="N70" s="83">
        <v>49.011305815050697</v>
      </c>
      <c r="O70" s="83">
        <v>49.758936821940452</v>
      </c>
      <c r="P70" s="83">
        <v>49.528866085199418</v>
      </c>
      <c r="Q70" s="83">
        <v>49.28367245873028</v>
      </c>
      <c r="R70" s="83">
        <v>47.086252360510819</v>
      </c>
      <c r="S70" s="84">
        <v>49.550764188642987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A72" s="22" t="s">
        <v>156</v>
      </c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pageSetUpPr fitToPage="1"/>
  </sheetPr>
  <dimension ref="A1:S76"/>
  <sheetViews>
    <sheetView zoomScaleNormal="100" workbookViewId="0">
      <pane xSplit="2" ySplit="8" topLeftCell="C9" activePane="bottomRight" state="frozen"/>
      <selection activeCell="C67" sqref="C67"/>
      <selection pane="topRight" activeCell="C67" sqref="C67"/>
      <selection pane="bottomLeft" activeCell="C67" sqref="C67"/>
      <selection pane="bottomRight"/>
    </sheetView>
  </sheetViews>
  <sheetFormatPr baseColWidth="10" defaultRowHeight="15.75" x14ac:dyDescent="0.25"/>
  <cols>
    <col min="1" max="1" width="8" style="22" customWidth="1"/>
    <col min="2" max="2" width="55.85546875" style="22" customWidth="1"/>
    <col min="3" max="3" width="11.7109375" style="35" customWidth="1"/>
    <col min="4" max="19" width="11.7109375" style="22" customWidth="1"/>
    <col min="20" max="16384" width="11.42578125" style="22"/>
  </cols>
  <sheetData>
    <row r="1" spans="1:19" ht="15" customHeight="1" x14ac:dyDescent="0.3">
      <c r="A1" s="34"/>
      <c r="B1" s="34"/>
    </row>
    <row r="2" spans="1:19" ht="9" customHeight="1" x14ac:dyDescent="0.35">
      <c r="S2" s="29"/>
    </row>
    <row r="3" spans="1:19" ht="19.5" customHeight="1" x14ac:dyDescent="0.3">
      <c r="A3" s="34" t="s">
        <v>0</v>
      </c>
      <c r="B3" s="36"/>
    </row>
    <row r="4" spans="1:19" x14ac:dyDescent="0.25">
      <c r="A4" s="37" t="s">
        <v>129</v>
      </c>
    </row>
    <row r="5" spans="1:19" x14ac:dyDescent="0.25">
      <c r="A5" s="37" t="s">
        <v>159</v>
      </c>
    </row>
    <row r="6" spans="1:19" ht="8.1" customHeight="1" thickBot="1" x14ac:dyDescent="0.3"/>
    <row r="7" spans="1:19" hidden="1" thickBot="1" x14ac:dyDescent="0.25">
      <c r="C7" s="38" t="s">
        <v>6</v>
      </c>
      <c r="D7" s="22" t="s">
        <v>7</v>
      </c>
      <c r="E7" s="22" t="s">
        <v>8</v>
      </c>
      <c r="F7" s="22" t="s">
        <v>5</v>
      </c>
      <c r="G7" s="22" t="s">
        <v>9</v>
      </c>
      <c r="H7" s="22" t="s">
        <v>10</v>
      </c>
      <c r="I7" s="22" t="s">
        <v>11</v>
      </c>
      <c r="J7" s="22" t="s">
        <v>12</v>
      </c>
      <c r="K7" s="22" t="s">
        <v>13</v>
      </c>
      <c r="L7" s="22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22" t="s">
        <v>19</v>
      </c>
      <c r="R7" s="22" t="s">
        <v>20</v>
      </c>
      <c r="S7" s="22" t="s">
        <v>21</v>
      </c>
    </row>
    <row r="8" spans="1:19" s="1" customFormat="1" ht="49.5" customHeight="1" thickBot="1" x14ac:dyDescent="0.25">
      <c r="A8" s="74"/>
      <c r="B8" s="75" t="s">
        <v>54</v>
      </c>
      <c r="C8" s="76" t="s">
        <v>22</v>
      </c>
      <c r="D8" s="77" t="s">
        <v>85</v>
      </c>
      <c r="E8" s="77" t="s">
        <v>84</v>
      </c>
      <c r="F8" s="77" t="s">
        <v>83</v>
      </c>
      <c r="G8" s="77" t="s">
        <v>82</v>
      </c>
      <c r="H8" s="77" t="s">
        <v>136</v>
      </c>
      <c r="I8" s="77" t="s">
        <v>149</v>
      </c>
      <c r="J8" s="77" t="s">
        <v>137</v>
      </c>
      <c r="K8" s="77" t="s">
        <v>138</v>
      </c>
      <c r="L8" s="77" t="s">
        <v>139</v>
      </c>
      <c r="M8" s="77" t="s">
        <v>140</v>
      </c>
      <c r="N8" s="77" t="s">
        <v>86</v>
      </c>
      <c r="O8" s="77" t="s">
        <v>141</v>
      </c>
      <c r="P8" s="77" t="s">
        <v>142</v>
      </c>
      <c r="Q8" s="77" t="s">
        <v>87</v>
      </c>
      <c r="R8" s="77" t="s">
        <v>88</v>
      </c>
      <c r="S8" s="77" t="s">
        <v>89</v>
      </c>
    </row>
    <row r="9" spans="1:19" s="1" customFormat="1" ht="6" customHeight="1" x14ac:dyDescent="0.2">
      <c r="A9" s="62"/>
      <c r="B9" s="39"/>
      <c r="C9" s="40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</row>
    <row r="10" spans="1:19" s="43" customFormat="1" ht="12.75" x14ac:dyDescent="0.2">
      <c r="A10" s="63" t="s">
        <v>23</v>
      </c>
      <c r="B10" s="44" t="s">
        <v>2</v>
      </c>
      <c r="C10" s="6">
        <v>34.747689757258783</v>
      </c>
      <c r="D10" s="6">
        <v>28.748971857108295</v>
      </c>
      <c r="E10" s="6">
        <v>39.526995818641645</v>
      </c>
      <c r="F10" s="6">
        <v>31.547993223733979</v>
      </c>
      <c r="G10" s="6">
        <v>35.319593787335727</v>
      </c>
      <c r="H10" s="6">
        <v>34.053829846068759</v>
      </c>
      <c r="I10" s="6">
        <v>36.535246791080525</v>
      </c>
      <c r="J10" s="6">
        <v>32.217055684082737</v>
      </c>
      <c r="K10" s="6">
        <v>40.440713536201464</v>
      </c>
      <c r="L10" s="6">
        <v>36.865490776895108</v>
      </c>
      <c r="M10" s="6">
        <v>33.324044924482159</v>
      </c>
      <c r="N10" s="6">
        <v>37.406822787772562</v>
      </c>
      <c r="O10" s="6">
        <v>31.651072231403166</v>
      </c>
      <c r="P10" s="6">
        <v>38.843987902805296</v>
      </c>
      <c r="Q10" s="6">
        <v>41.917085427135682</v>
      </c>
      <c r="R10" s="6">
        <v>38.676929862627787</v>
      </c>
      <c r="S10" s="71">
        <v>37.630100047881861</v>
      </c>
    </row>
    <row r="11" spans="1:19" s="43" customFormat="1" ht="6" customHeight="1" x14ac:dyDescent="0.2">
      <c r="A11" s="63"/>
      <c r="B11" s="44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71"/>
    </row>
    <row r="12" spans="1:19" s="43" customFormat="1" ht="12.75" x14ac:dyDescent="0.2">
      <c r="A12" s="63"/>
      <c r="B12" s="46" t="s">
        <v>24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71"/>
    </row>
    <row r="13" spans="1:19" s="43" customFormat="1" ht="6" customHeight="1" x14ac:dyDescent="0.2">
      <c r="A13" s="63"/>
      <c r="B13" s="4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1"/>
    </row>
    <row r="14" spans="1:19" s="47" customFormat="1" ht="14.25" x14ac:dyDescent="0.2">
      <c r="A14" s="65" t="s">
        <v>25</v>
      </c>
      <c r="B14" s="46" t="s">
        <v>111</v>
      </c>
      <c r="C14" s="5">
        <v>23.652695728440531</v>
      </c>
      <c r="D14" s="5">
        <v>19.775824530279817</v>
      </c>
      <c r="E14" s="5">
        <v>28.663655995691407</v>
      </c>
      <c r="F14" s="5">
        <v>17.492568481839392</v>
      </c>
      <c r="G14" s="5">
        <v>21.236559139784948</v>
      </c>
      <c r="H14" s="5">
        <v>27.320490367775829</v>
      </c>
      <c r="I14" s="5">
        <v>27.184655841553184</v>
      </c>
      <c r="J14" s="5">
        <v>22.879001567413507</v>
      </c>
      <c r="K14" s="5">
        <v>25.668224744824954</v>
      </c>
      <c r="L14" s="5">
        <v>25.995402873684821</v>
      </c>
      <c r="M14" s="5">
        <v>22.701759094871875</v>
      </c>
      <c r="N14" s="5">
        <v>24.180015635347836</v>
      </c>
      <c r="O14" s="5">
        <v>22.431812932344435</v>
      </c>
      <c r="P14" s="5">
        <v>23.227135259151112</v>
      </c>
      <c r="Q14" s="5">
        <v>24.942211055276381</v>
      </c>
      <c r="R14" s="5">
        <v>26.60510646168731</v>
      </c>
      <c r="S14" s="67">
        <v>22.958090773922027</v>
      </c>
    </row>
    <row r="15" spans="1:19" s="47" customFormat="1" ht="6" customHeight="1" x14ac:dyDescent="0.2">
      <c r="A15" s="65"/>
      <c r="B15" s="46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7"/>
    </row>
    <row r="16" spans="1:19" s="47" customFormat="1" ht="12.75" x14ac:dyDescent="0.2">
      <c r="A16" s="65" t="s">
        <v>26</v>
      </c>
      <c r="B16" s="46" t="s">
        <v>103</v>
      </c>
      <c r="C16" s="7">
        <v>0.21910436061153127</v>
      </c>
      <c r="D16" s="7">
        <v>0.15547133295701959</v>
      </c>
      <c r="E16" s="7">
        <v>0.45316930928282467</v>
      </c>
      <c r="F16" s="7">
        <v>1.2455117892112468</v>
      </c>
      <c r="G16" s="7">
        <v>0</v>
      </c>
      <c r="H16" s="7">
        <v>0.18434878790671952</v>
      </c>
      <c r="I16" s="7">
        <v>0</v>
      </c>
      <c r="J16" s="7">
        <v>0.23625731759593455</v>
      </c>
      <c r="K16" s="7">
        <v>7.6314032242678631E-2</v>
      </c>
      <c r="L16" s="7">
        <v>0.25726596010694569</v>
      </c>
      <c r="M16" s="7">
        <v>2.0079354428265993E-2</v>
      </c>
      <c r="N16" s="7">
        <v>0.21610640003585174</v>
      </c>
      <c r="O16" s="7">
        <v>0</v>
      </c>
      <c r="P16" s="7">
        <v>9.3857545103764733E-2</v>
      </c>
      <c r="Q16" s="7">
        <v>0</v>
      </c>
      <c r="R16" s="7">
        <v>3.1301799142046144E-2</v>
      </c>
      <c r="S16" s="72">
        <v>0.33265290693278898</v>
      </c>
    </row>
    <row r="17" spans="1:19" s="47" customFormat="1" ht="6" customHeight="1" x14ac:dyDescent="0.2">
      <c r="A17" s="65"/>
      <c r="B17" s="46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2"/>
    </row>
    <row r="18" spans="1:19" s="47" customFormat="1" ht="25.5" x14ac:dyDescent="0.2">
      <c r="A18" s="65" t="s">
        <v>27</v>
      </c>
      <c r="B18" s="46" t="s">
        <v>104</v>
      </c>
      <c r="C18" s="7">
        <v>0.71241273207914713</v>
      </c>
      <c r="D18" s="7">
        <v>0.26352713490847512</v>
      </c>
      <c r="E18" s="7">
        <v>1.5087052081354348</v>
      </c>
      <c r="F18" s="7">
        <v>1.5630160776500419</v>
      </c>
      <c r="G18" s="7">
        <v>0.739247311827957</v>
      </c>
      <c r="H18" s="7">
        <v>1.8573140381601991</v>
      </c>
      <c r="I18" s="7">
        <v>1.4976586863226222</v>
      </c>
      <c r="J18" s="7">
        <v>1.5896648876468837</v>
      </c>
      <c r="K18" s="7">
        <v>0.51511971763808073</v>
      </c>
      <c r="L18" s="7">
        <v>1.0002115832195271</v>
      </c>
      <c r="M18" s="7">
        <v>0.17968973299580895</v>
      </c>
      <c r="N18" s="7">
        <v>0</v>
      </c>
      <c r="O18" s="7">
        <v>9.6610867194255864E-2</v>
      </c>
      <c r="P18" s="7">
        <v>0.17337574303889874</v>
      </c>
      <c r="Q18" s="7">
        <v>1.7160804020100502</v>
      </c>
      <c r="R18" s="7">
        <v>0</v>
      </c>
      <c r="S18" s="72">
        <v>6.0482346715052537E-2</v>
      </c>
    </row>
    <row r="19" spans="1:19" s="47" customFormat="1" ht="6" customHeight="1" x14ac:dyDescent="0.2">
      <c r="A19" s="65"/>
      <c r="B19" s="46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2"/>
    </row>
    <row r="20" spans="1:19" s="47" customFormat="1" ht="27" x14ac:dyDescent="0.2">
      <c r="A20" s="65" t="s">
        <v>28</v>
      </c>
      <c r="B20" s="46" t="s">
        <v>112</v>
      </c>
      <c r="C20" s="7">
        <v>1.0786259407173338</v>
      </c>
      <c r="D20" s="7">
        <v>1.3005402790097573</v>
      </c>
      <c r="E20" s="7">
        <v>1.4989446383970357E-2</v>
      </c>
      <c r="F20" s="7">
        <v>1.2668208018581459</v>
      </c>
      <c r="G20" s="7">
        <v>0</v>
      </c>
      <c r="H20" s="7">
        <v>0</v>
      </c>
      <c r="I20" s="7">
        <v>4.3013695951824658E-2</v>
      </c>
      <c r="J20" s="7">
        <v>0</v>
      </c>
      <c r="K20" s="7">
        <v>0</v>
      </c>
      <c r="L20" s="7">
        <v>0</v>
      </c>
      <c r="M20" s="7">
        <v>2.0855892727073422</v>
      </c>
      <c r="N20" s="7">
        <v>3.8172158126148372</v>
      </c>
      <c r="O20" s="7">
        <v>0</v>
      </c>
      <c r="P20" s="7">
        <v>0</v>
      </c>
      <c r="Q20" s="7">
        <v>0</v>
      </c>
      <c r="R20" s="7">
        <v>3.3108766637973353</v>
      </c>
      <c r="S20" s="72">
        <v>0.68546659610392879</v>
      </c>
    </row>
    <row r="21" spans="1:19" s="47" customFormat="1" ht="6" customHeight="1" x14ac:dyDescent="0.2">
      <c r="A21" s="65"/>
      <c r="B21" s="46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2"/>
    </row>
    <row r="22" spans="1:19" s="47" customFormat="1" ht="26.25" customHeight="1" x14ac:dyDescent="0.2">
      <c r="A22" s="65" t="s">
        <v>29</v>
      </c>
      <c r="B22" s="46" t="s">
        <v>105</v>
      </c>
      <c r="C22" s="7">
        <v>8.589797302931391</v>
      </c>
      <c r="D22" s="7">
        <v>6.8804128699298444</v>
      </c>
      <c r="E22" s="7">
        <v>7.9130333236308621</v>
      </c>
      <c r="F22" s="7">
        <v>9.1468936786813995</v>
      </c>
      <c r="G22" s="7">
        <v>12.873357228195939</v>
      </c>
      <c r="H22" s="7">
        <v>4.2999354779242331</v>
      </c>
      <c r="I22" s="7">
        <v>6.940846392226252</v>
      </c>
      <c r="J22" s="7">
        <v>7.2690028435956924</v>
      </c>
      <c r="K22" s="7">
        <v>12.366688924926072</v>
      </c>
      <c r="L22" s="7">
        <v>9.2692684991055803</v>
      </c>
      <c r="M22" s="7">
        <v>8.0106379600195474</v>
      </c>
      <c r="N22" s="7">
        <v>8.857374755386477</v>
      </c>
      <c r="O22" s="7">
        <v>8.8172620880433517</v>
      </c>
      <c r="P22" s="7">
        <v>14.860777974762748</v>
      </c>
      <c r="Q22" s="7">
        <v>14.919597989949748</v>
      </c>
      <c r="R22" s="7">
        <v>8.2864399183307604</v>
      </c>
      <c r="S22" s="72">
        <v>13.056626597111967</v>
      </c>
    </row>
    <row r="23" spans="1:19" s="47" customFormat="1" ht="6" customHeight="1" x14ac:dyDescent="0.2">
      <c r="A23" s="65"/>
      <c r="B23" s="4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2"/>
    </row>
    <row r="24" spans="1:19" s="47" customFormat="1" ht="27.75" customHeight="1" x14ac:dyDescent="0.2">
      <c r="A24" s="65" t="s">
        <v>30</v>
      </c>
      <c r="B24" s="46" t="s">
        <v>113</v>
      </c>
      <c r="C24" s="7">
        <v>0.49505369247884207</v>
      </c>
      <c r="D24" s="7">
        <v>0.3731957100233852</v>
      </c>
      <c r="E24" s="7">
        <v>0.97344253551714455</v>
      </c>
      <c r="F24" s="7">
        <v>0.83318239449375109</v>
      </c>
      <c r="G24" s="7">
        <v>0.47043010752688175</v>
      </c>
      <c r="H24" s="7">
        <v>0.39174117430177896</v>
      </c>
      <c r="I24" s="7">
        <v>0.86907217502663914</v>
      </c>
      <c r="J24" s="7">
        <v>0.24312906783071933</v>
      </c>
      <c r="K24" s="7">
        <v>1.8143661165696843</v>
      </c>
      <c r="L24" s="7">
        <v>0.34334186077824158</v>
      </c>
      <c r="M24" s="7">
        <v>0.32628950945932239</v>
      </c>
      <c r="N24" s="7">
        <v>0.33611018438755746</v>
      </c>
      <c r="O24" s="7">
        <v>0.30538634382112023</v>
      </c>
      <c r="P24" s="7">
        <v>0.48884138074877465</v>
      </c>
      <c r="Q24" s="7">
        <v>0.33919597989949746</v>
      </c>
      <c r="R24" s="7">
        <v>0.44320501967033515</v>
      </c>
      <c r="S24" s="72">
        <v>0.53678082709609132</v>
      </c>
    </row>
    <row r="25" spans="1:19" s="47" customFormat="1" ht="6" customHeight="1" x14ac:dyDescent="0.2">
      <c r="A25" s="65"/>
      <c r="B25" s="46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2"/>
    </row>
    <row r="26" spans="1:19" s="43" customFormat="1" ht="12.75" x14ac:dyDescent="0.2">
      <c r="A26" s="63" t="s">
        <v>31</v>
      </c>
      <c r="B26" s="44" t="s">
        <v>3</v>
      </c>
      <c r="C26" s="6">
        <v>14.717696605915121</v>
      </c>
      <c r="D26" s="6">
        <v>21.681477300217725</v>
      </c>
      <c r="E26" s="6">
        <v>11.70501466699899</v>
      </c>
      <c r="F26" s="6">
        <v>9.5613539746635841</v>
      </c>
      <c r="G26" s="6">
        <v>9.8143170051772195</v>
      </c>
      <c r="H26" s="6">
        <v>14.858512305281593</v>
      </c>
      <c r="I26" s="6">
        <v>9.2420791256488712</v>
      </c>
      <c r="J26" s="6">
        <v>14.79258767208008</v>
      </c>
      <c r="K26" s="6">
        <v>7.7573213774682817</v>
      </c>
      <c r="L26" s="6">
        <v>18.746273250110601</v>
      </c>
      <c r="M26" s="6">
        <v>12.885208584538693</v>
      </c>
      <c r="N26" s="6">
        <v>16.132292968574944</v>
      </c>
      <c r="O26" s="6">
        <v>14.582429363992745</v>
      </c>
      <c r="P26" s="6">
        <v>10.29565126707686</v>
      </c>
      <c r="Q26" s="6">
        <v>12.198492462311558</v>
      </c>
      <c r="R26" s="6">
        <v>20.208156964294606</v>
      </c>
      <c r="S26" s="71">
        <v>9.820821047856656</v>
      </c>
    </row>
    <row r="27" spans="1:19" s="43" customFormat="1" ht="6" customHeight="1" x14ac:dyDescent="0.2">
      <c r="A27" s="63"/>
      <c r="B27" s="44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71"/>
    </row>
    <row r="28" spans="1:19" s="43" customFormat="1" ht="12.75" x14ac:dyDescent="0.2">
      <c r="A28" s="63"/>
      <c r="B28" s="46" t="s">
        <v>24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71"/>
    </row>
    <row r="29" spans="1:19" s="43" customFormat="1" ht="6" customHeight="1" x14ac:dyDescent="0.2">
      <c r="A29" s="63"/>
      <c r="B29" s="4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71"/>
    </row>
    <row r="30" spans="1:19" s="47" customFormat="1" ht="38.25" x14ac:dyDescent="0.2">
      <c r="A30" s="65" t="s">
        <v>32</v>
      </c>
      <c r="B30" s="46" t="s">
        <v>106</v>
      </c>
      <c r="C30" s="7">
        <v>1.1688685640627305</v>
      </c>
      <c r="D30" s="7">
        <v>3.6638980727360693</v>
      </c>
      <c r="E30" s="7">
        <v>0</v>
      </c>
      <c r="F30" s="7">
        <v>0</v>
      </c>
      <c r="G30" s="7">
        <v>4.1293309438470729</v>
      </c>
      <c r="H30" s="7">
        <v>6.7102958798045895</v>
      </c>
      <c r="I30" s="7">
        <v>3.5193023960583811E-2</v>
      </c>
      <c r="J30" s="7">
        <v>3.3311627328623459</v>
      </c>
      <c r="K30" s="7">
        <v>0</v>
      </c>
      <c r="L30" s="7">
        <v>0.71649772067168049</v>
      </c>
      <c r="M30" s="7">
        <v>0</v>
      </c>
      <c r="N30" s="7">
        <v>2.6460585479044152</v>
      </c>
      <c r="O30" s="7">
        <v>0</v>
      </c>
      <c r="P30" s="7">
        <v>0</v>
      </c>
      <c r="Q30" s="7">
        <v>0</v>
      </c>
      <c r="R30" s="7">
        <v>0</v>
      </c>
      <c r="S30" s="72">
        <v>0</v>
      </c>
    </row>
    <row r="31" spans="1:19" s="47" customFormat="1" ht="6" customHeight="1" x14ac:dyDescent="0.2">
      <c r="A31" s="65"/>
      <c r="B31" s="46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2"/>
    </row>
    <row r="32" spans="1:19" s="47" customFormat="1" ht="12.75" x14ac:dyDescent="0.2">
      <c r="A32" s="65" t="s">
        <v>33</v>
      </c>
      <c r="B32" s="46" t="s">
        <v>91</v>
      </c>
      <c r="C32" s="7">
        <v>2.6281076004792228</v>
      </c>
      <c r="D32" s="7">
        <v>7.6687363922264327</v>
      </c>
      <c r="E32" s="7">
        <v>1.29641281632525</v>
      </c>
      <c r="F32" s="7">
        <v>3.1963518970348505E-3</v>
      </c>
      <c r="G32" s="7">
        <v>0</v>
      </c>
      <c r="H32" s="7">
        <v>0</v>
      </c>
      <c r="I32" s="7">
        <v>0.39298876755985257</v>
      </c>
      <c r="J32" s="7">
        <v>5.562845428159123E-2</v>
      </c>
      <c r="K32" s="7">
        <v>0</v>
      </c>
      <c r="L32" s="7">
        <v>0</v>
      </c>
      <c r="M32" s="7">
        <v>4.5684629151739475</v>
      </c>
      <c r="N32" s="7">
        <v>0</v>
      </c>
      <c r="O32" s="7">
        <v>7.5414485207619189</v>
      </c>
      <c r="P32" s="7">
        <v>1.0611116904786735</v>
      </c>
      <c r="Q32" s="7">
        <v>0.66331658291457285</v>
      </c>
      <c r="R32" s="7">
        <v>0.50509721342847191</v>
      </c>
      <c r="S32" s="72">
        <v>0</v>
      </c>
    </row>
    <row r="33" spans="1:19" s="47" customFormat="1" ht="6" customHeight="1" x14ac:dyDescent="0.2">
      <c r="A33" s="65"/>
      <c r="B33" s="46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2"/>
    </row>
    <row r="34" spans="1:19" s="47" customFormat="1" ht="25.5" x14ac:dyDescent="0.2">
      <c r="A34" s="65" t="s">
        <v>96</v>
      </c>
      <c r="B34" s="46" t="s">
        <v>92</v>
      </c>
      <c r="C34" s="7">
        <v>2.3323068618388798</v>
      </c>
      <c r="D34" s="7">
        <v>7.5829368599306504</v>
      </c>
      <c r="E34" s="7">
        <v>7.3552864814366167E-2</v>
      </c>
      <c r="F34" s="7">
        <v>0</v>
      </c>
      <c r="G34" s="7">
        <v>0</v>
      </c>
      <c r="H34" s="7">
        <v>0</v>
      </c>
      <c r="I34" s="7">
        <v>0.39298876755985257</v>
      </c>
      <c r="J34" s="7">
        <v>0</v>
      </c>
      <c r="K34" s="7">
        <v>0</v>
      </c>
      <c r="L34" s="7">
        <v>0</v>
      </c>
      <c r="M34" s="7">
        <v>4.5684629151739475</v>
      </c>
      <c r="N34" s="7">
        <v>0</v>
      </c>
      <c r="O34" s="7">
        <v>3.548880750536803</v>
      </c>
      <c r="P34" s="7">
        <v>0</v>
      </c>
      <c r="Q34" s="7">
        <v>0.66331658291457285</v>
      </c>
      <c r="R34" s="7">
        <v>0</v>
      </c>
      <c r="S34" s="72">
        <v>0</v>
      </c>
    </row>
    <row r="35" spans="1:19" s="47" customFormat="1" ht="6" customHeight="1" x14ac:dyDescent="0.2">
      <c r="A35" s="65"/>
      <c r="B35" s="46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2"/>
    </row>
    <row r="36" spans="1:19" s="47" customFormat="1" ht="12.75" x14ac:dyDescent="0.2">
      <c r="A36" s="65" t="s">
        <v>97</v>
      </c>
      <c r="B36" s="46" t="s">
        <v>94</v>
      </c>
      <c r="C36" s="7">
        <v>0.2958007386403429</v>
      </c>
      <c r="D36" s="7">
        <v>8.5799532295782605E-2</v>
      </c>
      <c r="E36" s="7">
        <v>1.222859951510884</v>
      </c>
      <c r="F36" s="7">
        <v>3.1963518970348505E-3</v>
      </c>
      <c r="G36" s="7">
        <v>0</v>
      </c>
      <c r="H36" s="7">
        <v>0</v>
      </c>
      <c r="I36" s="7">
        <v>0</v>
      </c>
      <c r="J36" s="7">
        <v>5.562845428159123E-2</v>
      </c>
      <c r="K36" s="7">
        <v>0</v>
      </c>
      <c r="L36" s="7">
        <v>0</v>
      </c>
      <c r="M36" s="7">
        <v>0</v>
      </c>
      <c r="N36" s="7">
        <v>0</v>
      </c>
      <c r="O36" s="7">
        <v>3.9925677702251159</v>
      </c>
      <c r="P36" s="7">
        <v>1.0611116904786735</v>
      </c>
      <c r="Q36" s="7">
        <v>0</v>
      </c>
      <c r="R36" s="7">
        <v>0.50509721342847191</v>
      </c>
      <c r="S36" s="72">
        <v>0</v>
      </c>
    </row>
    <row r="37" spans="1:19" s="47" customFormat="1" ht="6" customHeight="1" x14ac:dyDescent="0.2">
      <c r="A37" s="65"/>
      <c r="B37" s="46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2"/>
    </row>
    <row r="38" spans="1:19" s="47" customFormat="1" ht="12.75" x14ac:dyDescent="0.2">
      <c r="A38" s="65" t="s">
        <v>34</v>
      </c>
      <c r="B38" s="46" t="s">
        <v>102</v>
      </c>
      <c r="C38" s="7">
        <v>7.9493800834371182</v>
      </c>
      <c r="D38" s="7">
        <v>7.4716555116522869</v>
      </c>
      <c r="E38" s="7">
        <v>7.9252340358038618</v>
      </c>
      <c r="F38" s="7">
        <v>8.1251265222625904</v>
      </c>
      <c r="G38" s="7">
        <v>0.24641577060931899</v>
      </c>
      <c r="H38" s="7">
        <v>6.0328140842473958</v>
      </c>
      <c r="I38" s="7">
        <v>7.5449933035496075</v>
      </c>
      <c r="J38" s="7">
        <v>8.4018599537302148</v>
      </c>
      <c r="K38" s="7">
        <v>2.9228274348945913</v>
      </c>
      <c r="L38" s="7">
        <v>15.473946411740947</v>
      </c>
      <c r="M38" s="7">
        <v>5.0507772041957653</v>
      </c>
      <c r="N38" s="7">
        <v>10.426884831222893</v>
      </c>
      <c r="O38" s="7">
        <v>1.9265984106835776</v>
      </c>
      <c r="P38" s="7">
        <v>6.1372405881739489</v>
      </c>
      <c r="Q38" s="7">
        <v>7.3040201005025134</v>
      </c>
      <c r="R38" s="7">
        <v>15.502927429624307</v>
      </c>
      <c r="S38" s="72">
        <v>6.8093042010029983</v>
      </c>
    </row>
    <row r="39" spans="1:19" s="47" customFormat="1" ht="6" customHeight="1" x14ac:dyDescent="0.2">
      <c r="A39" s="65"/>
      <c r="B39" s="46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2"/>
    </row>
    <row r="40" spans="1:19" s="47" customFormat="1" ht="25.5" x14ac:dyDescent="0.2">
      <c r="A40" s="65" t="s">
        <v>98</v>
      </c>
      <c r="B40" s="46" t="s">
        <v>93</v>
      </c>
      <c r="C40" s="7">
        <v>2.0088835509126506</v>
      </c>
      <c r="D40" s="7">
        <v>2.4285138295298765</v>
      </c>
      <c r="E40" s="7">
        <v>0</v>
      </c>
      <c r="F40" s="7">
        <v>1.8517531990155236</v>
      </c>
      <c r="G40" s="7">
        <v>0</v>
      </c>
      <c r="H40" s="7">
        <v>0</v>
      </c>
      <c r="I40" s="7">
        <v>5.6699871936496143E-2</v>
      </c>
      <c r="J40" s="7">
        <v>0.5765725673186104</v>
      </c>
      <c r="K40" s="7">
        <v>0</v>
      </c>
      <c r="L40" s="7">
        <v>9.8905537709900173</v>
      </c>
      <c r="M40" s="7">
        <v>0</v>
      </c>
      <c r="N40" s="7">
        <v>5.7910539917441373</v>
      </c>
      <c r="O40" s="7">
        <v>0</v>
      </c>
      <c r="P40" s="7">
        <v>0</v>
      </c>
      <c r="Q40" s="7">
        <v>0</v>
      </c>
      <c r="R40" s="7">
        <v>4.5942504286212271</v>
      </c>
      <c r="S40" s="72">
        <v>2.5024570953352989</v>
      </c>
    </row>
    <row r="41" spans="1:19" s="47" customFormat="1" ht="6" customHeight="1" x14ac:dyDescent="0.2">
      <c r="A41" s="65"/>
      <c r="B41" s="46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2"/>
    </row>
    <row r="42" spans="1:19" s="47" customFormat="1" ht="27" x14ac:dyDescent="0.2">
      <c r="A42" s="65" t="s">
        <v>99</v>
      </c>
      <c r="B42" s="46" t="s">
        <v>114</v>
      </c>
      <c r="C42" s="7">
        <v>5.1899852829117687</v>
      </c>
      <c r="D42" s="7">
        <v>4.5702765905975324</v>
      </c>
      <c r="E42" s="7">
        <v>6.3753949980566009</v>
      </c>
      <c r="F42" s="7">
        <v>6.2733733232470668</v>
      </c>
      <c r="G42" s="7">
        <v>0</v>
      </c>
      <c r="H42" s="7">
        <v>5.917596091805696</v>
      </c>
      <c r="I42" s="7">
        <v>7.488293431613112</v>
      </c>
      <c r="J42" s="7">
        <v>7.0707037653919027</v>
      </c>
      <c r="K42" s="7">
        <v>2.4191548220929122</v>
      </c>
      <c r="L42" s="7">
        <v>4.6476177652965047</v>
      </c>
      <c r="M42" s="7">
        <v>4.1629828905460045</v>
      </c>
      <c r="N42" s="7">
        <v>4.4944155915290276</v>
      </c>
      <c r="O42" s="7">
        <v>1.9265984106835776</v>
      </c>
      <c r="P42" s="7">
        <v>5.8256856815100635</v>
      </c>
      <c r="Q42" s="7">
        <v>7.3040201005025134</v>
      </c>
      <c r="R42" s="7">
        <v>9.1230516408545395</v>
      </c>
      <c r="S42" s="72">
        <v>4.3068471056676998</v>
      </c>
    </row>
    <row r="43" spans="1:19" s="47" customFormat="1" ht="6" customHeight="1" x14ac:dyDescent="0.2">
      <c r="A43" s="65"/>
      <c r="B43" s="46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2"/>
    </row>
    <row r="44" spans="1:19" s="47" customFormat="1" ht="27" x14ac:dyDescent="0.2">
      <c r="A44" s="65" t="s">
        <v>100</v>
      </c>
      <c r="B44" s="46" t="s">
        <v>115</v>
      </c>
      <c r="C44" s="7">
        <v>0.73671870892672253</v>
      </c>
      <c r="D44" s="7">
        <v>0.47286509152487699</v>
      </c>
      <c r="E44" s="7">
        <v>1.5498390377472604</v>
      </c>
      <c r="F44" s="7">
        <v>0</v>
      </c>
      <c r="G44" s="7">
        <v>0.24641577060931899</v>
      </c>
      <c r="H44" s="7">
        <v>0.11521799244169968</v>
      </c>
      <c r="I44" s="7">
        <v>0</v>
      </c>
      <c r="J44" s="7">
        <v>0.57133694809210767</v>
      </c>
      <c r="K44" s="7">
        <v>0.50367261280167885</v>
      </c>
      <c r="L44" s="7">
        <v>0.93577487545442295</v>
      </c>
      <c r="M44" s="7">
        <v>0.8877943136497608</v>
      </c>
      <c r="N44" s="7">
        <v>0.14141524794972787</v>
      </c>
      <c r="O44" s="7">
        <v>0</v>
      </c>
      <c r="P44" s="7">
        <v>0.31155490666388574</v>
      </c>
      <c r="Q44" s="7">
        <v>0</v>
      </c>
      <c r="R44" s="7">
        <v>1.7856253601485412</v>
      </c>
      <c r="S44" s="72">
        <v>0</v>
      </c>
    </row>
    <row r="45" spans="1:19" s="47" customFormat="1" ht="6" customHeight="1" x14ac:dyDescent="0.2">
      <c r="A45" s="65"/>
      <c r="B45" s="46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2"/>
    </row>
    <row r="46" spans="1:19" s="47" customFormat="1" ht="39.75" x14ac:dyDescent="0.2">
      <c r="A46" s="65" t="s">
        <v>101</v>
      </c>
      <c r="B46" s="46" t="s">
        <v>116</v>
      </c>
      <c r="C46" s="7">
        <v>1.3792540685977689E-2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0.18324667292759467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2">
        <v>0</v>
      </c>
    </row>
    <row r="47" spans="1:19" s="47" customFormat="1" ht="6" customHeight="1" x14ac:dyDescent="0.2">
      <c r="A47" s="65"/>
      <c r="B47" s="46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2"/>
    </row>
    <row r="48" spans="1:19" s="47" customFormat="1" ht="25.5" x14ac:dyDescent="0.2">
      <c r="A48" s="65" t="s">
        <v>35</v>
      </c>
      <c r="B48" s="46" t="s">
        <v>38</v>
      </c>
      <c r="C48" s="7">
        <v>0.18539491659019081</v>
      </c>
      <c r="D48" s="7">
        <v>1.0812031287799371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1.6874967488632682</v>
      </c>
      <c r="P48" s="7">
        <v>0</v>
      </c>
      <c r="Q48" s="7">
        <v>0</v>
      </c>
      <c r="R48" s="7">
        <v>0</v>
      </c>
      <c r="S48" s="72">
        <v>0</v>
      </c>
    </row>
    <row r="49" spans="1:19" s="47" customFormat="1" ht="6" customHeight="1" x14ac:dyDescent="0.2">
      <c r="A49" s="65"/>
      <c r="B49" s="46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2"/>
    </row>
    <row r="50" spans="1:19" s="47" customFormat="1" ht="25.5" x14ac:dyDescent="0.2">
      <c r="A50" s="65" t="s">
        <v>36</v>
      </c>
      <c r="B50" s="46" t="s">
        <v>39</v>
      </c>
      <c r="C50" s="7">
        <v>2.1772510654293349</v>
      </c>
      <c r="D50" s="7">
        <v>1.3498911378114669</v>
      </c>
      <c r="E50" s="7">
        <v>1.8677547377979806</v>
      </c>
      <c r="F50" s="7">
        <v>1.2604280980640763</v>
      </c>
      <c r="G50" s="7">
        <v>4.4728195937873361</v>
      </c>
      <c r="H50" s="7">
        <v>1.2120932804866809</v>
      </c>
      <c r="I50" s="7">
        <v>0.90524278298612804</v>
      </c>
      <c r="J50" s="7">
        <v>2.4044581297713674</v>
      </c>
      <c r="K50" s="7">
        <v>3.7164933702184486</v>
      </c>
      <c r="L50" s="7">
        <v>2.0446632941583798</v>
      </c>
      <c r="M50" s="7">
        <v>2.5787628044301609</v>
      </c>
      <c r="N50" s="7">
        <v>2.2596563211122009</v>
      </c>
      <c r="O50" s="7">
        <v>2.8079147049324482</v>
      </c>
      <c r="P50" s="7">
        <v>2.5758681822922096</v>
      </c>
      <c r="Q50" s="7">
        <v>3.2964824120603016</v>
      </c>
      <c r="R50" s="7">
        <v>3.1600589042947491</v>
      </c>
      <c r="S50" s="72">
        <v>2.5251379753534438</v>
      </c>
    </row>
    <row r="51" spans="1:19" s="47" customFormat="1" ht="6" customHeight="1" x14ac:dyDescent="0.2">
      <c r="A51" s="65"/>
      <c r="B51" s="46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2"/>
    </row>
    <row r="52" spans="1:19" s="47" customFormat="1" ht="12.75" x14ac:dyDescent="0.2">
      <c r="A52" s="65" t="s">
        <v>37</v>
      </c>
      <c r="B52" s="46" t="s">
        <v>40</v>
      </c>
      <c r="C52" s="7">
        <v>0.60869437591652242</v>
      </c>
      <c r="D52" s="7">
        <v>0.44609305701153135</v>
      </c>
      <c r="E52" s="7">
        <v>0.61561307707189883</v>
      </c>
      <c r="F52" s="7">
        <v>0.17260300243988194</v>
      </c>
      <c r="G52" s="7">
        <v>0.96575069693349258</v>
      </c>
      <c r="H52" s="7">
        <v>0.90330906074292572</v>
      </c>
      <c r="I52" s="7">
        <v>0.36366124759269941</v>
      </c>
      <c r="J52" s="7">
        <v>0.59947840143455966</v>
      </c>
      <c r="K52" s="7">
        <v>1.1180005723552418</v>
      </c>
      <c r="L52" s="7">
        <v>0.51116582353959494</v>
      </c>
      <c r="M52" s="7">
        <v>0.68720566073881773</v>
      </c>
      <c r="N52" s="7">
        <v>0.79969326833543297</v>
      </c>
      <c r="O52" s="7">
        <v>0.6189709787515324</v>
      </c>
      <c r="P52" s="7">
        <v>0.5214308061320263</v>
      </c>
      <c r="Q52" s="7">
        <v>0.93467336683417079</v>
      </c>
      <c r="R52" s="7">
        <v>1.0400734169470787</v>
      </c>
      <c r="S52" s="72">
        <v>0.48637887150021419</v>
      </c>
    </row>
    <row r="53" spans="1:19" s="47" customFormat="1" ht="6" customHeight="1" x14ac:dyDescent="0.2">
      <c r="A53" s="65"/>
      <c r="B53" s="46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2"/>
    </row>
    <row r="54" spans="1:19" s="47" customFormat="1" ht="27" x14ac:dyDescent="0.2">
      <c r="A54" s="65" t="s">
        <v>41</v>
      </c>
      <c r="B54" s="46" t="s">
        <v>117</v>
      </c>
      <c r="C54" s="7">
        <v>1.2170284550368635</v>
      </c>
      <c r="D54" s="7">
        <v>0</v>
      </c>
      <c r="E54" s="7">
        <v>0.75226105340948901</v>
      </c>
      <c r="F54" s="7">
        <v>1.0920868981535741</v>
      </c>
      <c r="G54" s="7">
        <v>4.6993229788928712</v>
      </c>
      <c r="H54" s="7">
        <v>0</v>
      </c>
      <c r="I54" s="7">
        <v>0.23070982374160501</v>
      </c>
      <c r="J54" s="7">
        <v>2.4594321316496455</v>
      </c>
      <c r="K54" s="7">
        <v>5.254221119908423</v>
      </c>
      <c r="L54" s="7">
        <v>6.2513223951220446E-3</v>
      </c>
      <c r="M54" s="7">
        <v>2.1087419977113631</v>
      </c>
      <c r="N54" s="7">
        <v>0.1533658322835077</v>
      </c>
      <c r="O54" s="7">
        <v>0.32254404149500443</v>
      </c>
      <c r="P54" s="7">
        <v>2.2199916571071019</v>
      </c>
      <c r="Q54" s="7">
        <v>0</v>
      </c>
      <c r="R54" s="7">
        <v>3.0476569891937655</v>
      </c>
      <c r="S54" s="72">
        <v>0</v>
      </c>
    </row>
    <row r="55" spans="1:19" s="47" customFormat="1" ht="6" customHeight="1" x14ac:dyDescent="0.2">
      <c r="A55" s="65"/>
      <c r="B55" s="46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2"/>
    </row>
    <row r="56" spans="1:19" s="43" customFormat="1" ht="12.75" x14ac:dyDescent="0.2">
      <c r="A56" s="63" t="s">
        <v>42</v>
      </c>
      <c r="B56" s="44" t="s">
        <v>4</v>
      </c>
      <c r="C56" s="6">
        <v>25.362241703439249</v>
      </c>
      <c r="D56" s="6">
        <v>24.740907991291024</v>
      </c>
      <c r="E56" s="6">
        <v>23.173684109618168</v>
      </c>
      <c r="F56" s="6">
        <v>22.195467573010006</v>
      </c>
      <c r="G56" s="6">
        <v>34.861608920748708</v>
      </c>
      <c r="H56" s="6">
        <v>19.084708268043137</v>
      </c>
      <c r="I56" s="6">
        <v>21.426686088002111</v>
      </c>
      <c r="J56" s="6">
        <v>25.253354886632483</v>
      </c>
      <c r="K56" s="6">
        <v>25.626252027091486</v>
      </c>
      <c r="L56" s="6">
        <v>26.189193867933604</v>
      </c>
      <c r="M56" s="6">
        <v>28.204731556447062</v>
      </c>
      <c r="N56" s="6">
        <v>23.655185806689339</v>
      </c>
      <c r="O56" s="6">
        <v>28.286209636925118</v>
      </c>
      <c r="P56" s="6">
        <v>23.429189696527271</v>
      </c>
      <c r="Q56" s="6">
        <v>22.030150753768844</v>
      </c>
      <c r="R56" s="6">
        <v>24.802407392915836</v>
      </c>
      <c r="S56" s="71">
        <v>23.95856959250019</v>
      </c>
    </row>
    <row r="57" spans="1:19" s="43" customFormat="1" ht="6" customHeight="1" x14ac:dyDescent="0.2">
      <c r="A57" s="63"/>
      <c r="B57" s="4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71"/>
    </row>
    <row r="58" spans="1:19" s="43" customFormat="1" ht="12.75" x14ac:dyDescent="0.2">
      <c r="A58" s="63"/>
      <c r="B58" s="46" t="s">
        <v>24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71"/>
    </row>
    <row r="59" spans="1:19" s="43" customFormat="1" ht="6" customHeight="1" x14ac:dyDescent="0.2">
      <c r="A59" s="63"/>
      <c r="B59" s="4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71"/>
    </row>
    <row r="60" spans="1:19" s="47" customFormat="1" ht="25.5" x14ac:dyDescent="0.2">
      <c r="A60" s="65" t="s">
        <v>43</v>
      </c>
      <c r="B60" s="46" t="s">
        <v>44</v>
      </c>
      <c r="C60" s="7">
        <v>3.240681251642906</v>
      </c>
      <c r="D60" s="7">
        <v>0</v>
      </c>
      <c r="E60" s="7">
        <v>8.3770089779812</v>
      </c>
      <c r="F60" s="7">
        <v>2.1873701482041827</v>
      </c>
      <c r="G60" s="7">
        <v>3.2681202708084429</v>
      </c>
      <c r="H60" s="7">
        <v>2.2029680154852982</v>
      </c>
      <c r="I60" s="7">
        <v>0</v>
      </c>
      <c r="J60" s="7">
        <v>6.1505436863340517</v>
      </c>
      <c r="K60" s="7">
        <v>0</v>
      </c>
      <c r="L60" s="7">
        <v>4.510569543557291</v>
      </c>
      <c r="M60" s="7">
        <v>2.1972550702931075</v>
      </c>
      <c r="N60" s="7">
        <v>1.1074208149302633</v>
      </c>
      <c r="O60" s="7">
        <v>9.5695110344118959</v>
      </c>
      <c r="P60" s="7">
        <v>3.849462926269684</v>
      </c>
      <c r="Q60" s="7">
        <v>3</v>
      </c>
      <c r="R60" s="7">
        <v>0</v>
      </c>
      <c r="S60" s="72">
        <v>2.0614399838713742</v>
      </c>
    </row>
    <row r="61" spans="1:19" s="47" customFormat="1" ht="6" customHeight="1" x14ac:dyDescent="0.2">
      <c r="A61" s="65"/>
      <c r="B61" s="46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2"/>
    </row>
    <row r="62" spans="1:19" s="47" customFormat="1" ht="25.5" x14ac:dyDescent="0.2">
      <c r="A62" s="65" t="s">
        <v>45</v>
      </c>
      <c r="B62" s="46" t="s">
        <v>46</v>
      </c>
      <c r="C62" s="7">
        <v>3.2592266231704059</v>
      </c>
      <c r="D62" s="7">
        <v>7.347794532698976</v>
      </c>
      <c r="E62" s="7">
        <v>0</v>
      </c>
      <c r="F62" s="7">
        <v>2.3844785151879986</v>
      </c>
      <c r="G62" s="7">
        <v>4.2612504978096375</v>
      </c>
      <c r="H62" s="7">
        <v>1.9771407502995668</v>
      </c>
      <c r="I62" s="7">
        <v>0.83681190306277076</v>
      </c>
      <c r="J62" s="7">
        <v>3.584435812944414</v>
      </c>
      <c r="K62" s="7">
        <v>3.5257082896117522</v>
      </c>
      <c r="L62" s="7">
        <v>4.5360557040912495</v>
      </c>
      <c r="M62" s="7">
        <v>2.0581338288972644</v>
      </c>
      <c r="N62" s="7">
        <v>3.4427641701564031</v>
      </c>
      <c r="O62" s="7">
        <v>1.9634907206753907</v>
      </c>
      <c r="P62" s="7">
        <v>3.9407133173427886</v>
      </c>
      <c r="Q62" s="7">
        <v>1.8643216080402008</v>
      </c>
      <c r="R62" s="7">
        <v>5.3867550705357585</v>
      </c>
      <c r="S62" s="72">
        <v>3.0543585091101533</v>
      </c>
    </row>
    <row r="63" spans="1:19" s="47" customFormat="1" ht="6" customHeight="1" x14ac:dyDescent="0.2">
      <c r="A63" s="65"/>
      <c r="B63" s="46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2"/>
    </row>
    <row r="64" spans="1:19" s="47" customFormat="1" ht="12.75" x14ac:dyDescent="0.2">
      <c r="A64" s="65" t="s">
        <v>47</v>
      </c>
      <c r="B64" s="46" t="s">
        <v>48</v>
      </c>
      <c r="C64" s="7">
        <v>2.0328727198914756</v>
      </c>
      <c r="D64" s="7">
        <v>4.8005805983388434</v>
      </c>
      <c r="E64" s="7">
        <v>0</v>
      </c>
      <c r="F64" s="7">
        <v>0</v>
      </c>
      <c r="G64" s="7">
        <v>0</v>
      </c>
      <c r="H64" s="7">
        <v>0</v>
      </c>
      <c r="I64" s="7">
        <v>1.1574594547036454</v>
      </c>
      <c r="J64" s="7">
        <v>0</v>
      </c>
      <c r="K64" s="7">
        <v>0</v>
      </c>
      <c r="L64" s="7">
        <v>0</v>
      </c>
      <c r="M64" s="7">
        <v>5.2849680420682965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2">
        <v>0</v>
      </c>
    </row>
    <row r="65" spans="1:19" s="47" customFormat="1" ht="6" customHeight="1" x14ac:dyDescent="0.2">
      <c r="A65" s="65"/>
      <c r="B65" s="46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2"/>
    </row>
    <row r="66" spans="1:19" s="47" customFormat="1" ht="12.75" x14ac:dyDescent="0.2">
      <c r="A66" s="65" t="s">
        <v>49</v>
      </c>
      <c r="B66" s="46" t="s">
        <v>90</v>
      </c>
      <c r="C66" s="7">
        <v>16.82946110873446</v>
      </c>
      <c r="D66" s="7">
        <v>12.592532860253206</v>
      </c>
      <c r="E66" s="7">
        <v>14.796675131636968</v>
      </c>
      <c r="F66" s="7">
        <v>17.623618909617822</v>
      </c>
      <c r="G66" s="7">
        <v>27.332238152130628</v>
      </c>
      <c r="H66" s="7">
        <v>14.904599502258273</v>
      </c>
      <c r="I66" s="7">
        <v>19.432414730235696</v>
      </c>
      <c r="J66" s="7">
        <v>15.518375387354016</v>
      </c>
      <c r="K66" s="7">
        <v>22.100543737479729</v>
      </c>
      <c r="L66" s="7">
        <v>17.142568620285058</v>
      </c>
      <c r="M66" s="7">
        <v>18.664374615188393</v>
      </c>
      <c r="N66" s="7">
        <v>19.105000821602673</v>
      </c>
      <c r="O66" s="7">
        <v>16.753207881837834</v>
      </c>
      <c r="P66" s="7">
        <v>15.639013452914799</v>
      </c>
      <c r="Q66" s="7">
        <v>17.165829145728644</v>
      </c>
      <c r="R66" s="7">
        <v>19.415652322380076</v>
      </c>
      <c r="S66" s="72">
        <v>18.842771099518664</v>
      </c>
    </row>
    <row r="67" spans="1:19" s="47" customFormat="1" ht="6" customHeight="1" x14ac:dyDescent="0.2">
      <c r="A67" s="65"/>
      <c r="B67" s="46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2"/>
    </row>
    <row r="68" spans="1:19" s="43" customFormat="1" ht="14.25" x14ac:dyDescent="0.2">
      <c r="A68" s="63" t="s">
        <v>50</v>
      </c>
      <c r="B68" s="44" t="s">
        <v>134</v>
      </c>
      <c r="C68" s="6">
        <v>25.172371933386849</v>
      </c>
      <c r="D68" s="6">
        <v>24.828642851382952</v>
      </c>
      <c r="E68" s="6">
        <v>25.594305404741196</v>
      </c>
      <c r="F68" s="6">
        <v>36.695185228592429</v>
      </c>
      <c r="G68" s="6">
        <v>20.004480286738353</v>
      </c>
      <c r="H68" s="6">
        <v>32.002949580606511</v>
      </c>
      <c r="I68" s="6">
        <v>32.795987995268497</v>
      </c>
      <c r="J68" s="6">
        <v>27.737001757204705</v>
      </c>
      <c r="K68" s="6">
        <v>26.17571305923877</v>
      </c>
      <c r="L68" s="6">
        <v>18.199042105060688</v>
      </c>
      <c r="M68" s="6">
        <v>25.586014934532088</v>
      </c>
      <c r="N68" s="6">
        <v>22.805698436963155</v>
      </c>
      <c r="O68" s="6">
        <v>25.480288767678978</v>
      </c>
      <c r="P68" s="6">
        <v>27.431171133590571</v>
      </c>
      <c r="Q68" s="6">
        <v>23.854271356783922</v>
      </c>
      <c r="R68" s="6">
        <v>16.312505780161775</v>
      </c>
      <c r="S68" s="71">
        <v>28.590509311761299</v>
      </c>
    </row>
    <row r="69" spans="1:19" s="43" customFormat="1" ht="10.5" customHeight="1" x14ac:dyDescent="0.2">
      <c r="A69" s="65"/>
      <c r="B69" s="4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71"/>
    </row>
    <row r="70" spans="1:19" s="43" customFormat="1" ht="12.75" x14ac:dyDescent="0.2">
      <c r="A70" s="62" t="s">
        <v>51</v>
      </c>
      <c r="B70" s="78" t="s">
        <v>1</v>
      </c>
      <c r="C70" s="81">
        <v>100</v>
      </c>
      <c r="D70" s="81">
        <v>100</v>
      </c>
      <c r="E70" s="81">
        <v>100</v>
      </c>
      <c r="F70" s="81">
        <v>100</v>
      </c>
      <c r="G70" s="81">
        <v>100</v>
      </c>
      <c r="H70" s="81">
        <v>100</v>
      </c>
      <c r="I70" s="81">
        <v>100</v>
      </c>
      <c r="J70" s="81">
        <v>100</v>
      </c>
      <c r="K70" s="81">
        <v>100</v>
      </c>
      <c r="L70" s="81">
        <v>100</v>
      </c>
      <c r="M70" s="81">
        <v>100</v>
      </c>
      <c r="N70" s="81">
        <v>100</v>
      </c>
      <c r="O70" s="81">
        <v>100</v>
      </c>
      <c r="P70" s="81">
        <v>100</v>
      </c>
      <c r="Q70" s="81">
        <v>100</v>
      </c>
      <c r="R70" s="81">
        <v>100</v>
      </c>
      <c r="S70" s="82">
        <v>100</v>
      </c>
    </row>
    <row r="71" spans="1:19" ht="12.75" x14ac:dyDescent="0.2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</row>
    <row r="72" spans="1:19" ht="12.75" x14ac:dyDescent="0.2">
      <c r="A72" s="22" t="s">
        <v>156</v>
      </c>
      <c r="B72" s="49"/>
      <c r="C72" s="49"/>
      <c r="D72" s="49"/>
      <c r="E72" s="49"/>
      <c r="F72" s="49"/>
      <c r="G72" s="56"/>
      <c r="H72" s="49"/>
      <c r="I72" s="49"/>
      <c r="J72" s="49"/>
      <c r="K72" s="49"/>
      <c r="L72" s="49"/>
      <c r="M72" s="49"/>
      <c r="N72" s="56"/>
      <c r="O72" s="56"/>
      <c r="P72" s="56"/>
      <c r="Q72" s="56"/>
      <c r="R72" s="56"/>
      <c r="S72" s="49"/>
    </row>
    <row r="73" spans="1:19" ht="93" customHeight="1" x14ac:dyDescent="0.2">
      <c r="A73" s="114" t="s">
        <v>135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  <c r="O73" s="114"/>
      <c r="P73" s="114"/>
      <c r="Q73" s="114"/>
      <c r="R73" s="114"/>
      <c r="S73" s="114"/>
    </row>
    <row r="74" spans="1:19" ht="12.75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</row>
    <row r="75" spans="1:19" ht="12.75" x14ac:dyDescent="0.2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</row>
    <row r="76" spans="1:19" ht="12.75" x14ac:dyDescent="0.2">
      <c r="A76" s="33" t="s">
        <v>55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50"/>
      <c r="O76" s="51" t="s">
        <v>53</v>
      </c>
      <c r="P76" s="51"/>
      <c r="Q76" s="51"/>
      <c r="R76" s="51"/>
      <c r="S76" s="52"/>
    </row>
  </sheetData>
  <mergeCells count="1">
    <mergeCell ref="A73:S73"/>
  </mergeCells>
  <phoneticPr fontId="7" type="noConversion"/>
  <printOptions horizontalCentered="1"/>
  <pageMargins left="0.39370078740157483" right="0.39370078740157483" top="0.39370078740157483" bottom="0.39370078740157483" header="0.39370078740157483" footer="0.19685039370078741"/>
  <pageSetup paperSize="9" scale="49" orientation="landscape" horizontalDpi="1200" verticalDpi="1200" r:id="rId1"/>
  <headerFooter alignWithMargins="0">
    <oddFooter>&amp;LStatistisches Bundesamt, Schnellmeldung Integrierte Ausbildungsberichterstattung 2016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15</vt:i4>
      </vt:variant>
    </vt:vector>
  </HeadingPairs>
  <TitlesOfParts>
    <vt:vector size="29" baseType="lpstr">
      <vt:lpstr>Titelseite</vt:lpstr>
      <vt:lpstr>Inhalt</vt:lpstr>
      <vt:lpstr>Gebietsstand</vt:lpstr>
      <vt:lpstr>1_Insgesamt</vt:lpstr>
      <vt:lpstr>2_Weiblich</vt:lpstr>
      <vt:lpstr>3_Ausländer insgesamt</vt:lpstr>
      <vt:lpstr>4_Ausländer weiblich</vt:lpstr>
      <vt:lpstr>5_Frauenanteil</vt:lpstr>
      <vt:lpstr>6_vH</vt:lpstr>
      <vt:lpstr>7_Vorjahr</vt:lpstr>
      <vt:lpstr>8_Entwicklung</vt:lpstr>
      <vt:lpstr>9_vH_Vorjahr</vt:lpstr>
      <vt:lpstr>10_2005</vt:lpstr>
      <vt:lpstr>11_Entwicklung_seit_2005</vt:lpstr>
      <vt:lpstr>'1_Insgesamt'!Print_Area</vt:lpstr>
      <vt:lpstr>'10_2005'!Print_Area</vt:lpstr>
      <vt:lpstr>'11_Entwicklung_seit_2005'!Print_Area</vt:lpstr>
      <vt:lpstr>'2_Weiblich'!Print_Area</vt:lpstr>
      <vt:lpstr>'3_Ausländer insgesamt'!Print_Area</vt:lpstr>
      <vt:lpstr>'4_Ausländer weiblich'!Print_Area</vt:lpstr>
      <vt:lpstr>'5_Frauenanteil'!Print_Area</vt:lpstr>
      <vt:lpstr>'6_vH'!Print_Area</vt:lpstr>
      <vt:lpstr>'7_Vorjahr'!Print_Area</vt:lpstr>
      <vt:lpstr>'8_Entwicklung'!Print_Area</vt:lpstr>
      <vt:lpstr>'9_vH_Vorjahr'!Print_Area</vt:lpstr>
      <vt:lpstr>Gebietsstand!Print_Area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Schnellmeldung Integrierte Ausbildungsberichterstattung - Anfänger im Ausbildungsgeschehen nach Sektoren/Konten und Ländern - 2016</dc:title>
  <dc:creator>Statistisches Bundesamt (Destatis)</dc:creator>
  <cp:keywords>Ausbildung; Ausbildungsgeschehen</cp:keywords>
  <cp:lastModifiedBy>Lenz, Thomas (B305)</cp:lastModifiedBy>
  <cp:lastPrinted>2017-03-08T14:17:32Z</cp:lastPrinted>
  <dcterms:created xsi:type="dcterms:W3CDTF">2010-05-10T14:10:54Z</dcterms:created>
  <dcterms:modified xsi:type="dcterms:W3CDTF">2017-03-09T14:53:33Z</dcterms:modified>
</cp:coreProperties>
</file>