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updateLinks="never" codeName="DieseArbeitsmappe" defaultThemeVersion="124226"/>
  <bookViews>
    <workbookView xWindow="18525" yWindow="-120" windowWidth="17895" windowHeight="11550" tabRatio="897"/>
  </bookViews>
  <sheets>
    <sheet name="Titelseite" sheetId="39" r:id="rId1"/>
    <sheet name="Inhalt" sheetId="14" r:id="rId2"/>
    <sheet name="Gebietsstand" sheetId="16" r:id="rId3"/>
    <sheet name="1_Insgesamt" sheetId="5" r:id="rId4"/>
    <sheet name="2_Weiblich" sheetId="7" r:id="rId5"/>
    <sheet name="3_Ausländer insgesamt" sheetId="34" r:id="rId6"/>
    <sheet name="4_Ausländer weiblich" sheetId="35" r:id="rId7"/>
    <sheet name="5_Frauenanteil" sheetId="9" r:id="rId8"/>
    <sheet name="6_vH" sheetId="10" r:id="rId9"/>
    <sheet name="7_Vorjahr" sheetId="6" r:id="rId10"/>
    <sheet name="8_Vorjahr_Ausländer" sheetId="37" r:id="rId11"/>
    <sheet name="9_Entwicklung_Insgesamt" sheetId="8" r:id="rId12"/>
    <sheet name="10_Entwicklung_Ausländer" sheetId="36" r:id="rId13"/>
    <sheet name="11_vH_Vorjahr" sheetId="11" r:id="rId14"/>
    <sheet name="12_2005" sheetId="12" r:id="rId15"/>
    <sheet name="13_Entwicklung_seit_2005" sheetId="13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_123Graph_A" localSheetId="12" hidden="1">'[1]1.2.1a'!#REF!</definedName>
    <definedName name="__123Graph_A" localSheetId="10" hidden="1">'[2]1.2.1a'!#REF!</definedName>
    <definedName name="__123Graph_A" hidden="1">'[1]1.2.1a'!#REF!</definedName>
    <definedName name="__123Graph_B" hidden="1">[3]Daten!#REF!</definedName>
    <definedName name="__123Graph_C" hidden="1">[3]Daten!#REF!</definedName>
    <definedName name="__123Graph_D" hidden="1">[3]Daten!#REF!</definedName>
    <definedName name="__123Graph_E" hidden="1">[3]Daten!#REF!</definedName>
    <definedName name="__123Graph_F" hidden="1">[3]Daten!#REF!</definedName>
    <definedName name="__123Graph_X" localSheetId="12" hidden="1">'[1]1.2.1a'!#REF!</definedName>
    <definedName name="__123Graph_X" localSheetId="10" hidden="1">'[2]1.2.1a'!#REF!</definedName>
    <definedName name="__123Graph_X" hidden="1">'[1]1.2.1a'!#REF!</definedName>
    <definedName name="_C22b7">#REF!</definedName>
    <definedName name="_Fill" localSheetId="12" hidden="1">[4]Info!#REF!</definedName>
    <definedName name="_Fill" localSheetId="10" hidden="1">[5]Info!#REF!</definedName>
    <definedName name="_Fill" hidden="1">[4]Info!#REF!</definedName>
    <definedName name="_xlnm._FilterDatabase" localSheetId="12" hidden="1">'10_Entwicklung_Ausländer'!$A$8:$S$70</definedName>
    <definedName name="_xlnm._FilterDatabase" localSheetId="11" hidden="1">'9_Entwicklung_Insgesamt'!$A$8:$S$70</definedName>
    <definedName name="Berichtsjahr">#REF!</definedName>
    <definedName name="DOKPROT">#REF!</definedName>
    <definedName name="DRUAU01">#REF!</definedName>
    <definedName name="DRUAU02">#REF!</definedName>
    <definedName name="DRUAU03">#REF!</definedName>
    <definedName name="DRUAU04">#REF!</definedName>
    <definedName name="DRUAU04A">#REF!</definedName>
    <definedName name="DRUAU05">#REF!</definedName>
    <definedName name="DRUAU06">#REF!</definedName>
    <definedName name="DRUAU06A">#REF!</definedName>
    <definedName name="DRUCK01">#REF!</definedName>
    <definedName name="DRUCK02">#REF!</definedName>
    <definedName name="DRUCK03">#REF!</definedName>
    <definedName name="DRUCK04">#REF!</definedName>
    <definedName name="DRUCK05">#REF!</definedName>
    <definedName name="DRUCK06">#REF!</definedName>
    <definedName name="DRUCK07">#REF!</definedName>
    <definedName name="DRUCK08">#REF!</definedName>
    <definedName name="DRUCK09">#REF!</definedName>
    <definedName name="DRUCK10">#REF!</definedName>
    <definedName name="DRUCK11">#REF!</definedName>
    <definedName name="DRUCK11A">#REF!</definedName>
    <definedName name="DRUCK11B">#REF!</definedName>
    <definedName name="DRUCK12">#REF!</definedName>
    <definedName name="DRUCK13">#REF!</definedName>
    <definedName name="DRUCK14">#REF!</definedName>
    <definedName name="DRUCK15">#REF!</definedName>
    <definedName name="DRUCK16">#REF!</definedName>
    <definedName name="DRUCK17">#REF!</definedName>
    <definedName name="DRUCK18">#REF!</definedName>
    <definedName name="DRUCK19">#REF!</definedName>
    <definedName name="DRUCK1A">#REF!</definedName>
    <definedName name="DRUCK1B">#REF!</definedName>
    <definedName name="DRUCK20">#REF!</definedName>
    <definedName name="DRUCK21">#REF!</definedName>
    <definedName name="DRUCK22">#REF!</definedName>
    <definedName name="DRUCK23">#REF!</definedName>
    <definedName name="DRUCK24">#REF!</definedName>
    <definedName name="DRUCK25">#REF!</definedName>
    <definedName name="DRUCK26">#REF!</definedName>
    <definedName name="DRUCK27">#REF!</definedName>
    <definedName name="DRUCK28">#REF!</definedName>
    <definedName name="DRUCK29">#REF!</definedName>
    <definedName name="DRUCK30">#REF!</definedName>
    <definedName name="DRUCK31">#REF!</definedName>
    <definedName name="DRUCK32">#REF!</definedName>
    <definedName name="DRUCK33">#REF!</definedName>
    <definedName name="DRUCK34">#REF!</definedName>
    <definedName name="DRUCK35">#REF!</definedName>
    <definedName name="DRUCK36">#REF!</definedName>
    <definedName name="DRUCK37">#REF!</definedName>
    <definedName name="DRUCK38">#REF!</definedName>
    <definedName name="DRUCK39">#REF!</definedName>
    <definedName name="DRUCK40">#REF!</definedName>
    <definedName name="DRUCK41">#REF!</definedName>
    <definedName name="Druck41a">#REF!</definedName>
    <definedName name="DRUCK42">#REF!</definedName>
    <definedName name="druck42a">#REF!</definedName>
    <definedName name="DRUCK43">#REF!</definedName>
    <definedName name="DRUCK44">#REF!</definedName>
    <definedName name="DRUCK45">#REF!</definedName>
    <definedName name="DRUCK46">#REF!</definedName>
    <definedName name="DRUCK47">#REF!</definedName>
    <definedName name="DRUCK48">#REF!</definedName>
    <definedName name="DRUCK49">#REF!</definedName>
    <definedName name="DRUCK50">#REF!</definedName>
    <definedName name="DRUCK51">#REF!</definedName>
    <definedName name="DRUCK61">#REF!</definedName>
    <definedName name="DRUCK62">#REF!</definedName>
    <definedName name="DRUCK63">#REF!</definedName>
    <definedName name="DRUCK64">#REF!</definedName>
    <definedName name="_xlnm.Print_Area" localSheetId="3">'1_Insgesamt'!$A$2:$S$76</definedName>
    <definedName name="_xlnm.Print_Area" localSheetId="12">'10_Entwicklung_Ausländer'!$A$2:$S$76</definedName>
    <definedName name="_xlnm.Print_Area" localSheetId="13">'11_vH_Vorjahr'!$A$2:$S$76</definedName>
    <definedName name="_xlnm.Print_Area" localSheetId="14">'12_2005'!$A$2:$S$76</definedName>
    <definedName name="_xlnm.Print_Area" localSheetId="15">'13_Entwicklung_seit_2005'!$A$2:$S$76</definedName>
    <definedName name="_xlnm.Print_Area" localSheetId="4">'2_Weiblich'!$A$2:$S$76</definedName>
    <definedName name="_xlnm.Print_Area" localSheetId="5">'3_Ausländer insgesamt'!$A$2:$S$76</definedName>
    <definedName name="_xlnm.Print_Area" localSheetId="6">'4_Ausländer weiblich'!$A$2:$S$76</definedName>
    <definedName name="_xlnm.Print_Area" localSheetId="7">'5_Frauenanteil'!$A$2:$S$76</definedName>
    <definedName name="_xlnm.Print_Area" localSheetId="8">'6_vH'!$A$2:$S$76</definedName>
    <definedName name="_xlnm.Print_Area" localSheetId="9">'7_Vorjahr'!$A$2:$S$76</definedName>
    <definedName name="_xlnm.Print_Area" localSheetId="10">'8_Vorjahr_Ausländer'!$A$3:$S$76</definedName>
    <definedName name="_xlnm.Print_Area" localSheetId="11">'9_Entwicklung_Insgesamt'!$A$2:$S$76</definedName>
    <definedName name="_xlnm.Print_Area" localSheetId="2">Gebietsstand!$A$2:$H$39</definedName>
    <definedName name="_xlnm.Print_Area" localSheetId="1">Inhalt!$B$2:$C$34</definedName>
    <definedName name="DRUFS01">#REF!</definedName>
    <definedName name="DRUFS02">#REF!</definedName>
    <definedName name="Fußnote_Vorjahr">#REF!</definedName>
    <definedName name="MAKROER1">#REF!</definedName>
    <definedName name="MAKROER2">#REF!</definedName>
    <definedName name="Prg">#REF!</definedName>
    <definedName name="PROT01VK">#REF!</definedName>
    <definedName name="Schulart">#REF!</definedName>
    <definedName name="Text20" localSheetId="0">Titelseite!$B$58</definedName>
    <definedName name="Text9" localSheetId="0">Titelseite!$B$57</definedName>
    <definedName name="TT">#REF!</definedName>
  </definedNames>
  <calcPr calcId="145621" iterate="1" iterateCount="1" calcOnSave="0"/>
</workbook>
</file>

<file path=xl/calcChain.xml><?xml version="1.0" encoding="utf-8"?>
<calcChain xmlns="http://schemas.openxmlformats.org/spreadsheetml/2006/main">
  <c r="C16" i="14" l="1"/>
  <c r="C17" i="14"/>
  <c r="C18" i="14" s="1"/>
  <c r="C19" i="14" s="1"/>
  <c r="C20" i="14" s="1"/>
  <c r="C6" i="14" l="1"/>
  <c r="C7" i="14" l="1"/>
  <c r="C8" i="14" s="1"/>
  <c r="C9" i="14" s="1"/>
  <c r="C13" i="14" l="1"/>
  <c r="C14" i="14" s="1"/>
  <c r="C10" i="14"/>
  <c r="C11" i="14" s="1"/>
  <c r="C15" i="14" l="1"/>
</calcChain>
</file>

<file path=xl/sharedStrings.xml><?xml version="1.0" encoding="utf-8"?>
<sst xmlns="http://schemas.openxmlformats.org/spreadsheetml/2006/main" count="1161" uniqueCount="157">
  <si>
    <t>Integrierte Ausbildungsberichterstattung</t>
  </si>
  <si>
    <t>Insgesamt</t>
  </si>
  <si>
    <t>Sektor: Berufsausbildung</t>
  </si>
  <si>
    <t>Sektor: Integration in Ausbildung (Übergangsbereich)</t>
  </si>
  <si>
    <t>Sektor: Erwerb HZB (Sek II)</t>
  </si>
  <si>
    <t>Deutschland</t>
  </si>
  <si>
    <t>Bremen</t>
  </si>
  <si>
    <t>Nieder-sachsen</t>
  </si>
  <si>
    <t>I</t>
  </si>
  <si>
    <t>davon</t>
  </si>
  <si>
    <t>I 01</t>
  </si>
  <si>
    <t>I 02</t>
  </si>
  <si>
    <t>I 03</t>
  </si>
  <si>
    <t>I 04</t>
  </si>
  <si>
    <t>I 05</t>
  </si>
  <si>
    <t>I 06</t>
  </si>
  <si>
    <t>II</t>
  </si>
  <si>
    <t>II 01</t>
  </si>
  <si>
    <t>II 02</t>
  </si>
  <si>
    <t>II 03</t>
  </si>
  <si>
    <t>II 04</t>
  </si>
  <si>
    <t>II 05</t>
  </si>
  <si>
    <t>II 06</t>
  </si>
  <si>
    <t xml:space="preserve">   Einstiegsqualifizierung (Bundesagentur für Arbeit)</t>
  </si>
  <si>
    <t>II 0N</t>
  </si>
  <si>
    <t>III</t>
  </si>
  <si>
    <t>III 01</t>
  </si>
  <si>
    <t>III 02</t>
  </si>
  <si>
    <t>III 03</t>
  </si>
  <si>
    <t>III 04</t>
  </si>
  <si>
    <t>IV</t>
  </si>
  <si>
    <t>I-IV</t>
  </si>
  <si>
    <t>x</t>
  </si>
  <si>
    <t xml:space="preserve"> </t>
  </si>
  <si>
    <t>Sektor
---
Konto</t>
  </si>
  <si>
    <t>Quellen: Statistische Ämter des Bundes und der Länder, Bundesagentur für Arbeit</t>
  </si>
  <si>
    <t>nach Sektoren/Konten und Ländern</t>
  </si>
  <si>
    <t>Erscheinungsfolge: jährlich</t>
  </si>
  <si>
    <t>www.destatis.de/kontakt</t>
  </si>
  <si>
    <t>Vervielfältigung und Verbreitung, auch auszugsweise, mit Quellenangabe gestattet.</t>
  </si>
  <si>
    <t>Gebietsstand</t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</si>
  <si>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</si>
  <si>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</si>
  <si>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</si>
  <si>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</si>
  <si>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</si>
  <si>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</si>
  <si>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.</t>
  </si>
  <si>
    <t>Zahlenwert unbekannt oder geheimzuhalten</t>
  </si>
  <si>
    <t>Tabellenfach gesperrt, weil Aussage nicht sinnvoll</t>
  </si>
  <si>
    <t>Auf- und Abrundungen</t>
  </si>
  <si>
    <t>Im Allgemeinen ist ohne Rücksicht auf die Endsumme auf- bzw. abgerundet worden. Deshalb</t>
  </si>
  <si>
    <t>können sich bei der Summierung geringfügige Abweichungen in der Endsumme ergeben.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</si>
  <si>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</si>
  <si>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Gebietstand</t>
  </si>
  <si>
    <t>Statistisches Bundesamt</t>
  </si>
  <si>
    <t>Weitere Informationen zur Thematik finden Sie auch unter:</t>
  </si>
  <si>
    <t>Inhaltsverzeichnis</t>
  </si>
  <si>
    <t>Seite</t>
  </si>
  <si>
    <t>Hessisches Statistisches Landesamt,   Integrierte Ausbildungsberichterstattung</t>
  </si>
  <si>
    <t>Bundesinstitut für Berufsbildung (BIBB),  Integrierte Ausbildungsberichterstattung
 - Bildungsstatistik und Indikatorensystem -</t>
  </si>
  <si>
    <t>Hamburg</t>
  </si>
  <si>
    <t>Brandenburg</t>
  </si>
  <si>
    <t>Berlin</t>
  </si>
  <si>
    <t>Bayern</t>
  </si>
  <si>
    <t>Baden-Württemberg</t>
  </si>
  <si>
    <t>Rheinland-Pfalz</t>
  </si>
  <si>
    <t>Saarland</t>
  </si>
  <si>
    <t>Sachsen-Anhalt</t>
  </si>
  <si>
    <t>Schleswig-Holstein</t>
  </si>
  <si>
    <t>Thüringen</t>
  </si>
  <si>
    <t xml:space="preserve">   Berufsgrundbildende Programme mit Anrechenbarkeit</t>
  </si>
  <si>
    <t>Datenbank der beruflichen Bildungsgänge</t>
  </si>
  <si>
    <t xml:space="preserve">  II 02a</t>
  </si>
  <si>
    <t xml:space="preserve">  II 02b</t>
  </si>
  <si>
    <t xml:space="preserve">  II 03a</t>
  </si>
  <si>
    <t xml:space="preserve">  II 03b</t>
  </si>
  <si>
    <t xml:space="preserve">  II 03c</t>
  </si>
  <si>
    <t xml:space="preserve">  II 03d</t>
  </si>
  <si>
    <t>X</t>
  </si>
  <si>
    <t>Bildung und Kultur</t>
  </si>
  <si>
    <t>Schnellmeldung Integrierte Ausbildungsberichterstattung</t>
  </si>
  <si>
    <t>Anfänger im Ausbildungsgeschehen</t>
  </si>
  <si>
    <t>Ihr Kontakt zu uns:</t>
  </si>
  <si>
    <r>
      <t xml:space="preserve">Sektor: Studium </t>
    </r>
    <r>
      <rPr>
        <b/>
        <vertAlign val="superscript"/>
        <sz val="10"/>
        <rFont val="MetaNormalLF-Roman"/>
        <family val="2"/>
      </rPr>
      <t xml:space="preserve">13 </t>
    </r>
  </si>
  <si>
    <t>Hessen 2, 3</t>
  </si>
  <si>
    <t>Nordrhein-Westfalen 5</t>
  </si>
  <si>
    <t>Sachsen 4</t>
  </si>
  <si>
    <t>Mecklenburg-Vorpommern 4</t>
  </si>
  <si>
    <t>2017</t>
  </si>
  <si>
    <t>1. Anfänger 2017 insgesamt</t>
  </si>
  <si>
    <t>2. Anfänger 2017 weiblich</t>
  </si>
  <si>
    <t>3. Ausländische Anfänger 2017</t>
  </si>
  <si>
    <t>4. Ausländische Anfänger 2017 weiblich</t>
  </si>
  <si>
    <t>5. Frauenanteil 2017</t>
  </si>
  <si>
    <t>6. Anteil der Konten und Sektoren am Insgesamt 2017</t>
  </si>
  <si>
    <t>© Statistisches Bundesamt (Destatis), 2018</t>
  </si>
  <si>
    <t>12. Daten für 2005</t>
  </si>
  <si>
    <t>8. Daten für das Vorjahr: 2016 Ausländer</t>
  </si>
  <si>
    <t>7. Daten für das Vorjahr: 2016 Insgesamt</t>
  </si>
  <si>
    <t>9. Entwickung seit 2016</t>
  </si>
  <si>
    <t>10. Entwickung Ausländer seit 2016</t>
  </si>
  <si>
    <t>11. Anteil der Konten und Sektoren am Insgesamt 2016</t>
  </si>
  <si>
    <t>13. Entwicklung seit 2005</t>
  </si>
  <si>
    <t>Erschienen am 07.03.2018</t>
  </si>
  <si>
    <t>Artikelnummer: 5211002177005</t>
  </si>
  <si>
    <r>
      <t>Baden-Württemberg</t>
    </r>
    <r>
      <rPr>
        <vertAlign val="superscript"/>
        <sz val="10"/>
        <rFont val="MetaNormalLF-Roman"/>
        <family val="2"/>
      </rPr>
      <t xml:space="preserve"> 1</t>
    </r>
  </si>
  <si>
    <r>
      <t xml:space="preserve">Hessen </t>
    </r>
    <r>
      <rPr>
        <vertAlign val="superscript"/>
        <sz val="10"/>
        <rFont val="MetaNormalLF-Roman"/>
        <family val="2"/>
      </rPr>
      <t>2, 3</t>
    </r>
  </si>
  <si>
    <r>
      <t xml:space="preserve">Mecklenburg-Vorpommern </t>
    </r>
    <r>
      <rPr>
        <vertAlign val="superscript"/>
        <sz val="10"/>
        <rFont val="MetaNormalLF-Roman"/>
        <family val="2"/>
      </rPr>
      <t>1, 4</t>
    </r>
  </si>
  <si>
    <r>
      <t xml:space="preserve">Nieder-sachsen </t>
    </r>
    <r>
      <rPr>
        <vertAlign val="superscript"/>
        <sz val="10"/>
        <rFont val="MetaNormalLF-Roman"/>
        <family val="2"/>
      </rPr>
      <t>1</t>
    </r>
  </si>
  <si>
    <r>
      <t xml:space="preserve">Nordrhein-Westfalen </t>
    </r>
    <r>
      <rPr>
        <vertAlign val="superscript"/>
        <sz val="10"/>
        <rFont val="MetaNormalLF-Roman"/>
        <family val="2"/>
      </rPr>
      <t>5</t>
    </r>
  </si>
  <si>
    <r>
      <t xml:space="preserve">Saarland </t>
    </r>
    <r>
      <rPr>
        <vertAlign val="superscript"/>
        <sz val="10"/>
        <rFont val="MetaNormalLF-Roman"/>
        <family val="2"/>
      </rPr>
      <t>1</t>
    </r>
  </si>
  <si>
    <r>
      <t xml:space="preserve">Sachsen </t>
    </r>
    <r>
      <rPr>
        <vertAlign val="superscript"/>
        <sz val="10"/>
        <rFont val="MetaNormalLF-Roman"/>
        <family val="2"/>
      </rPr>
      <t>4</t>
    </r>
  </si>
  <si>
    <r>
      <t>Bremen</t>
    </r>
    <r>
      <rPr>
        <vertAlign val="superscript"/>
        <sz val="10"/>
        <rFont val="MetaNormalLF-Roman"/>
        <family val="2"/>
      </rPr>
      <t xml:space="preserve"> 1</t>
    </r>
  </si>
  <si>
    <r>
      <t>Mecklenburg-Vorpommern</t>
    </r>
    <r>
      <rPr>
        <vertAlign val="superscript"/>
        <sz val="10"/>
        <rFont val="MetaNormalLF-Roman"/>
        <family val="2"/>
      </rPr>
      <t xml:space="preserve"> 1, 4</t>
    </r>
  </si>
  <si>
    <r>
      <t>Nieder-sachsen</t>
    </r>
    <r>
      <rPr>
        <vertAlign val="superscript"/>
        <sz val="10"/>
        <rFont val="MetaNormalLF-Roman"/>
        <family val="2"/>
      </rPr>
      <t xml:space="preserve"> 1</t>
    </r>
  </si>
  <si>
    <r>
      <t>Nordrhein-Westfalen</t>
    </r>
    <r>
      <rPr>
        <vertAlign val="superscript"/>
        <sz val="10"/>
        <rFont val="MetaNormalLF-Roman"/>
        <family val="2"/>
      </rPr>
      <t xml:space="preserve"> 5</t>
    </r>
  </si>
  <si>
    <r>
      <t>Saarland</t>
    </r>
    <r>
      <rPr>
        <vertAlign val="superscript"/>
        <sz val="10"/>
        <rFont val="MetaNormalLF-Roman"/>
        <family val="2"/>
      </rPr>
      <t xml:space="preserve"> 1</t>
    </r>
  </si>
  <si>
    <r>
      <t>Sachsen</t>
    </r>
    <r>
      <rPr>
        <vertAlign val="superscript"/>
        <sz val="10"/>
        <rFont val="MetaNormalLF-Roman"/>
        <family val="2"/>
      </rPr>
      <t xml:space="preserve"> 4</t>
    </r>
  </si>
  <si>
    <t>Schnellmeldung: Anfänger im Ausbildungsgeschehen 2017 nach Sektoren/Konten und Ländern</t>
  </si>
  <si>
    <t>11. Anteil der Konten und Sektoren am Insgesamt 2016 in Prozent</t>
  </si>
  <si>
    <t>Anfänger im Ausbildungsgeschehen 2017
nach Sektoren/Konten und Ländern</t>
  </si>
  <si>
    <t>1 Zum Teil Vorjahresdaten. — 2 Eine abweichende Zuordnung des BGJ-Kooperativ führt zu geringfügigen Unterschieden für die Sektoren Berufsausbildung und Übergangsbereich mit den Ergebnissen des Landesprojektes zur integrierten Ausbildungsberichterstattung.
3  Zu den Schulen des Gesundheitswesens in Hessen besteht keine gesetzliche Auskunftspflicht; daher kein vollständiger Nachweis. — 4 Anfängerdefinition teilweise landesspezifisch, teilweise 1. Jahrgangsstufe. 
5 Geänderte Zuordnung von Bildungsgängen zu den Konten durch Einführung der neuen Ausbildungs- und Prüfungsordnung Berufskolleg (APO-BK) ab dem Schuljahr 2015/2016.
6 Inkl. vergleichbare Berufsausbildung (§ 3 Abs. 2 Nr. 3 BBiG); an Teilzeit-Berufsschulen. — 7 An Berufsfachschulen nach Landesrecht (außerhalb BBiG/HwO)  und Fachgymnasien. — 8 Beamtenausbildung: ohne Beamtenanwärter des Bundes, deren Dienstort im Ausland ist (Vorjahresdaten).  
9 Ohne Maßnahmen der Arbeitsverwaltungen, soweit möglich (nicht in Rheinland Pfalz).  — 10 Ohne Maßnahmen der Arbeitsverwaltungen, soweit möglich (nicht in Baden-Württemberg). — 11 Ohne Maßnahmen der Arbeitsverwaltungen, soweit möglich. 
12 Wegen möglicher Doppelzählungen werden Anfänger nur nachrichtlich ausgewiesen.  — 13 Inkl. Studierende im 1. Studienjahr an Berufsakademien (Vorjahresdaten).</t>
  </si>
  <si>
    <t>1 Zum Teil Vorjahresdaten, Angaben für Bremen teilweise von 2013. — 2 Eine abweichende Zuordnung des BGJ-Kooperativ führt zu geringfügigen Unterschieden für die Sektoren Berufsausbildung und Übergangsbereich mit den Ergebnissen des Landesprojektes zur integrierten Ausbildungsberichterstattung.
3  Zu den Schulen des Gesundheitswesens in Hessen besteht keine gesetzliche Auskunftspflicht; daher kein vollständiger Nachweis. — 4 Anfängerdefinition teilweise landesspezifisch, teilweise 1. Jahrgangsstufe. 
5 Geänderte Zuordnung von Bildungsgängen zu den Konten durch Einführung der neuen Ausbildungs- und Prüfungsordnung Berufskolleg (APO-BK) ab dem Schuljahr 2015/2016.
6 Inkl. vergleichbare Berufsausbildung (§ 3 Abs. 2 Nr. 3 BBiG); an Teilzeit-Berufsschulen. — 7 An Berufsfachschulen nach Landesrecht (außerhalb BBiG/HwO)  und Fachgymnasien. — 8 Beamtenausbildung: ohne Beamtenanwärter des Bundes, deren Dienstort im Ausland ist (Vorjahresdaten).  
9 Ohne Maßnahmen der Arbeitsverwaltungen, soweit möglich (nicht in Rheinland Pfalz).  — 10 Ohne Maßnahmen der Arbeitsverwaltungen, soweit möglich (nicht in Baden-Württemberg). — 11 Ohne Maßnahmen der Arbeitsverwaltungen, soweit möglich. 
12 Wegen möglicher Doppelzählungen werden Anfänger nur nachrichtlich ausgewiesen.  — 13 Inkl. Studierende im 1. Studienjahr an Berufsakademien (Vorjahresdaten).</t>
  </si>
  <si>
    <r>
      <t xml:space="preserve">  Berufsausbildung im dualen System nach BBiG/HwO </t>
    </r>
    <r>
      <rPr>
        <vertAlign val="superscript"/>
        <sz val="10"/>
        <rFont val="MetaNormalLF-Roman"/>
        <family val="2"/>
      </rPr>
      <t>6</t>
    </r>
  </si>
  <si>
    <t xml:space="preserve">  Schulische Berufsausbildung an Berufsfachschulen nach BBiG/HwO</t>
  </si>
  <si>
    <t xml:space="preserve">  Schulische Berufsausbildung an Berufsfachschulen außerhalb 
    BBiG/HwO nach Landesrecht</t>
  </si>
  <si>
    <r>
      <t xml:space="preserve">  Schulische Berufsausbildung mit Erwerb einer HZB
    (doppelqualifizierend)  </t>
    </r>
    <r>
      <rPr>
        <vertAlign val="superscript"/>
        <sz val="10"/>
        <rFont val="MetaNormalLF-Roman"/>
        <family val="2"/>
      </rPr>
      <t>7</t>
    </r>
  </si>
  <si>
    <t xml:space="preserve">  Schulische Berufsausbildung  im Gesundheits-, Erziehungs- und 
    Sozialwesen nach Bundes- oder Landesrecht</t>
  </si>
  <si>
    <r>
      <t xml:space="preserve">  Berufsausbildung in einem öffentlich-rechtlichen 
    Ausbildungsverhältnis (Beamtenausbildung mittlerer Dienst)</t>
    </r>
    <r>
      <rPr>
        <vertAlign val="superscript"/>
        <sz val="10"/>
        <rFont val="MetaNormalLF-Roman"/>
        <family val="2"/>
      </rPr>
      <t xml:space="preserve"> 8</t>
    </r>
  </si>
  <si>
    <t xml:space="preserve">  Allgemeinbildende Bildungsgänge an Berufsfachschulen 
    zur Erfüllung der Schulpflicht bzw. dem Nachholen von 
    Abschlüssen der Sekundarstufe I</t>
  </si>
  <si>
    <t xml:space="preserve">    Bildungsgänge an Berufsfachschulen, die eine berufliche
      Grundbildung vermitteln, die angerechnet werden kann</t>
  </si>
  <si>
    <t xml:space="preserve">    Berufsgrundbildungsjahr (Vollzeit/Schulisch)</t>
  </si>
  <si>
    <t xml:space="preserve">  Berufsvorbereitende Programme</t>
  </si>
  <si>
    <t xml:space="preserve">    Bildungsgänge an Berufsfachschulen, die eine berufliche 
      Grundbildung vermitteln, ohne Anrechnung</t>
  </si>
  <si>
    <r>
      <t xml:space="preserve">    Berufsvorbereitungsjahr inkl. einjährige 
      Berufseinstiegsklassen </t>
    </r>
    <r>
      <rPr>
        <vertAlign val="superscript"/>
        <sz val="10"/>
        <rFont val="MetaNormalLF-Roman"/>
        <family val="2"/>
      </rPr>
      <t>9</t>
    </r>
  </si>
  <si>
    <r>
      <t xml:space="preserve">    Bildungsgänge an Berufsschulen für erwerbstätige/ 
      erwerbslose Schüler ohne Ausbildungsvertrag </t>
    </r>
    <r>
      <rPr>
        <vertAlign val="superscript"/>
        <sz val="10"/>
        <rFont val="MetaNormalLF-Roman"/>
        <family val="2"/>
      </rPr>
      <t>10</t>
    </r>
  </si>
  <si>
    <r>
      <t xml:space="preserve">    Bildungsgänge an Berufsschulen für Schüler ohne 
      Ausbildungsvertrag, die allgemeine Abschlüsse 
      der Sek I anstreben </t>
    </r>
    <r>
      <rPr>
        <vertAlign val="superscript"/>
        <sz val="10"/>
        <rFont val="MetaNormalLF-Roman"/>
        <family val="2"/>
      </rPr>
      <t>11</t>
    </r>
  </si>
  <si>
    <t xml:space="preserve">  Pflichtpraktika vor der Erzieherausbildung an 
    beruflichen Schulen</t>
  </si>
  <si>
    <t xml:space="preserve">  Berufsvorbereitende Bildungsgänge der 
    Bundesagentur für Arbeit</t>
  </si>
  <si>
    <r>
      <t xml:space="preserve">  Nachrichtlich: Maßnahmen der Bundesagentur für Arbeit 
    an beruflichen Schulen </t>
    </r>
    <r>
      <rPr>
        <vertAlign val="superscript"/>
        <sz val="10"/>
        <rFont val="MetaNormalLF-Roman"/>
        <family val="2"/>
      </rPr>
      <t>12</t>
    </r>
  </si>
  <si>
    <t xml:space="preserve">  Bildungsgänge an Fachoberschulen, die eine HZB vermitteln,
    ohne vorhergehende Berufsausbildung</t>
  </si>
  <si>
    <t xml:space="preserve">  Bildungsgänge an Fachgymnasien (Berufliche Gymnasien),
    die eine HZB vermitteln</t>
  </si>
  <si>
    <t xml:space="preserve">  Bildungsgänge an Berufsfachschulen, die eine HZB vermitteln</t>
  </si>
  <si>
    <t xml:space="preserve">  Sekundarstufe II an allgemeinbildenden Schulen</t>
  </si>
  <si>
    <t xml:space="preserve">  </t>
  </si>
  <si>
    <t>Telefon: +49 (0) 611 / 75 24 05</t>
  </si>
  <si>
    <t>1. Anfänger 2017 insgesamt *</t>
  </si>
  <si>
    <t>* Vorläufige Ergebnisse.</t>
  </si>
  <si>
    <t>2. Anfänger 2017 weiblich *</t>
  </si>
  <si>
    <t>3. Ausländische Anfänger 2017 insgesamt *</t>
  </si>
  <si>
    <t>4. Ausländische Anfänger 2017 weiblich *</t>
  </si>
  <si>
    <t>5. Frauenanteil 2017 in Prozent *</t>
  </si>
  <si>
    <t>6. Anteil der Konten und Sektoren am Insgesamt 2017 in Prozent *</t>
  </si>
  <si>
    <t>9. Entwickung seit 2016 (Prozentuale Veränderung) *</t>
  </si>
  <si>
    <t>10. Entwickung Ausländer seit 2016 (Prozentuale Veränderung) *</t>
  </si>
  <si>
    <t>13. Entwicklung seit 2005 (Prozentuale Veränderung)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</si>
</sst>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\ ###\ ##0\ ;\-#\ ###\ ##0\ ;&quot; – &quot;"/>
    <numFmt numFmtId="165" formatCode="#\ ###\ ##0\ ;\-#\ ###\ ##0\ ;&quot; — &quot;"/>
    <numFmt numFmtId="166" formatCode="#\ ###\ ##0.0\ ;\-#\ ###\ ##0.0\ ;&quot; – &quot;"/>
    <numFmt numFmtId="167" formatCode="#\ ###\ ##0\ \ \ ;\-#\ ###\ ##0\ \ ;&quot;– &quot;"/>
    <numFmt numFmtId="168" formatCode="0.00_)"/>
    <numFmt numFmtId="169" formatCode="@\ *."/>
    <numFmt numFmtId="170" formatCode="_(* #,##0.00_);_(* \(#,##0.00\);_(* &quot;-&quot;??_);_(@_)"/>
    <numFmt numFmtId="171" formatCode="_-* #,##0_-;\-* #,##0_-;_-* &quot;-&quot;_-;_-@_-"/>
    <numFmt numFmtId="172" formatCode="_-* #,##0.00_-;\-* #,##0.00_-;_-* &quot;-&quot;??_-;_-@_-"/>
    <numFmt numFmtId="173" formatCode="_-&quot;$&quot;* #,##0_-;\-&quot;$&quot;* #,##0_-;_-&quot;$&quot;* &quot;-&quot;_-;_-@_-"/>
    <numFmt numFmtId="174" formatCode="_-&quot;$&quot;* #,##0.00_-;\-&quot;$&quot;* #,##0.00_-;_-&quot;$&quot;* &quot;-&quot;??_-;_-@_-"/>
    <numFmt numFmtId="175" formatCode="#\ ###\ ##0;\-#\ ###\ ##0;\-;@"/>
  </numFmts>
  <fonts count="79" x14ac:knownFonts="1">
    <font>
      <sz val="10"/>
      <name val="Arial"/>
    </font>
    <font>
      <sz val="10"/>
      <name val="Arial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0"/>
      <color indexed="8"/>
      <name val="Arial"/>
      <family val="2"/>
    </font>
    <font>
      <sz val="10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MetaNormalLF-Roman"/>
      <family val="2"/>
    </font>
    <font>
      <u/>
      <sz val="6.5"/>
      <color indexed="12"/>
      <name val="Arial"/>
      <family val="2"/>
    </font>
    <font>
      <b/>
      <sz val="10"/>
      <name val="Arial"/>
      <family val="2"/>
    </font>
    <font>
      <b/>
      <sz val="14"/>
      <name val="MetaNormalLF-Roman"/>
      <family val="2"/>
    </font>
    <font>
      <sz val="12"/>
      <color indexed="12"/>
      <name val="MetaNormalLF-Roman"/>
      <family val="2"/>
    </font>
    <font>
      <b/>
      <sz val="14"/>
      <color indexed="12"/>
      <name val="MetaNormalLF-Roman"/>
      <family val="2"/>
    </font>
    <font>
      <sz val="8"/>
      <name val="Arial"/>
      <family val="2"/>
    </font>
    <font>
      <sz val="10"/>
      <name val="Courier"/>
      <family val="3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b/>
      <sz val="8"/>
      <name val="Arial"/>
      <family val="2"/>
    </font>
    <font>
      <sz val="11"/>
      <name val="MetaNormalLF-Roman"/>
      <family val="2"/>
    </font>
    <font>
      <sz val="14"/>
      <color indexed="12"/>
      <name val="MetaNormalLF-Roman"/>
      <family val="2"/>
    </font>
    <font>
      <b/>
      <u/>
      <sz val="11"/>
      <color indexed="12"/>
      <name val="MetaNormalLF-Roman"/>
      <family val="2"/>
    </font>
    <font>
      <b/>
      <sz val="2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10"/>
      <color indexed="12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6"/>
      <name val="MetaNormalLF-Roman"/>
      <family val="2"/>
    </font>
    <font>
      <b/>
      <sz val="10"/>
      <color indexed="12"/>
      <name val="MetaNormalLF-Roman"/>
      <family val="2"/>
    </font>
    <font>
      <b/>
      <sz val="14"/>
      <color indexed="10"/>
      <name val="MetaNormalLF-Roman"/>
      <family val="2"/>
    </font>
    <font>
      <sz val="16"/>
      <name val="MetaNormalLF-Roman"/>
      <family val="2"/>
    </font>
    <font>
      <sz val="10"/>
      <color theme="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9"/>
      <color theme="0"/>
      <name val="MetaNormalLF-Roman"/>
      <family val="2"/>
    </font>
    <font>
      <b/>
      <sz val="9"/>
      <color rgb="FF3F3F3F"/>
      <name val="MetaNormalLF-Roman"/>
      <family val="2"/>
    </font>
    <font>
      <b/>
      <sz val="9"/>
      <color rgb="FFFA7D00"/>
      <name val="MetaNormalLF-Roman"/>
      <family val="2"/>
    </font>
    <font>
      <sz val="9"/>
      <color rgb="FF3F3F76"/>
      <name val="MetaNormalLF-Roman"/>
      <family val="2"/>
    </font>
    <font>
      <b/>
      <sz val="9"/>
      <color theme="1"/>
      <name val="MetaNormalLF-Roman"/>
      <family val="2"/>
    </font>
    <font>
      <i/>
      <sz val="9"/>
      <color rgb="FF7F7F7F"/>
      <name val="MetaNormalLF-Roman"/>
      <family val="2"/>
    </font>
    <font>
      <sz val="9"/>
      <color rgb="FF006100"/>
      <name val="MetaNormalLF-Roman"/>
      <family val="2"/>
    </font>
    <font>
      <sz val="9"/>
      <color rgb="FF9C6500"/>
      <name val="MetaNormalLF-Roman"/>
      <family val="2"/>
    </font>
    <font>
      <sz val="9"/>
      <color rgb="FF9C0006"/>
      <name val="MetaNormalLF-Roman"/>
      <family val="2"/>
    </font>
    <font>
      <sz val="9"/>
      <color rgb="FFFA7D00"/>
      <name val="MetaNormalLF-Roman"/>
      <family val="2"/>
    </font>
    <font>
      <sz val="9"/>
      <color rgb="FFFF0000"/>
      <name val="MetaNormalLF-Roman"/>
      <family val="2"/>
    </font>
    <font>
      <b/>
      <sz val="9"/>
      <color theme="0"/>
      <name val="MetaNormalLF-Roman"/>
      <family val="2"/>
    </font>
    <font>
      <sz val="24"/>
      <name val="Arial"/>
    </font>
    <font>
      <u/>
      <sz val="10"/>
      <color indexed="12"/>
      <name val="Arial"/>
    </font>
  </fonts>
  <fills count="62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61">
    <xf numFmtId="0" fontId="0" fillId="0" borderId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4" borderId="0" applyNumberFormat="0" applyBorder="0" applyAlignment="0" applyProtection="0"/>
    <xf numFmtId="0" fontId="38" fillId="9" borderId="0" applyNumberFormat="0" applyBorder="0" applyAlignment="0" applyProtection="0"/>
    <xf numFmtId="0" fontId="38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8" borderId="0" applyNumberFormat="0" applyBorder="0" applyAlignment="0" applyProtection="0"/>
    <xf numFmtId="0" fontId="38" fillId="11" borderId="0" applyNumberFormat="0" applyBorder="0" applyAlignment="0" applyProtection="0"/>
    <xf numFmtId="0" fontId="38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5" borderId="0" applyNumberFormat="0" applyBorder="0" applyAlignment="0" applyProtection="0"/>
    <xf numFmtId="0" fontId="39" fillId="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21" borderId="0" applyNumberFormat="0" applyBorder="0" applyAlignment="0" applyProtection="0"/>
    <xf numFmtId="0" fontId="40" fillId="10" borderId="1" applyNumberFormat="0" applyAlignment="0" applyProtection="0"/>
    <xf numFmtId="0" fontId="41" fillId="10" borderId="2" applyNumberFormat="0" applyAlignment="0" applyProtection="0"/>
    <xf numFmtId="0" fontId="14" fillId="22" borderId="3"/>
    <xf numFmtId="0" fontId="16" fillId="23" borderId="4">
      <alignment horizontal="right" vertical="top" wrapText="1"/>
    </xf>
    <xf numFmtId="0" fontId="14" fillId="0" borderId="5"/>
    <xf numFmtId="0" fontId="17" fillId="24" borderId="0">
      <alignment horizontal="center"/>
    </xf>
    <xf numFmtId="0" fontId="18" fillId="24" borderId="0">
      <alignment horizontal="center" vertical="center"/>
    </xf>
    <xf numFmtId="0" fontId="1" fillId="25" borderId="0">
      <alignment horizontal="center" wrapText="1"/>
    </xf>
    <xf numFmtId="0" fontId="19" fillId="24" borderId="0">
      <alignment horizontal="center"/>
    </xf>
    <xf numFmtId="171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20" fillId="26" borderId="5">
      <protection locked="0"/>
    </xf>
    <xf numFmtId="0" fontId="42" fillId="9" borderId="2" applyNumberFormat="0" applyAlignment="0" applyProtection="0"/>
    <xf numFmtId="0" fontId="43" fillId="0" borderId="6" applyNumberFormat="0" applyFill="0" applyAlignment="0" applyProtection="0"/>
    <xf numFmtId="0" fontId="44" fillId="0" borderId="0" applyNumberFormat="0" applyFill="0" applyBorder="0" applyAlignment="0" applyProtection="0"/>
    <xf numFmtId="0" fontId="21" fillId="26" borderId="3">
      <protection locked="0"/>
    </xf>
    <xf numFmtId="0" fontId="1" fillId="26" borderId="5"/>
    <xf numFmtId="0" fontId="1" fillId="24" borderId="0"/>
    <xf numFmtId="0" fontId="22" fillId="24" borderId="5">
      <alignment horizontal="left"/>
    </xf>
    <xf numFmtId="0" fontId="4" fillId="24" borderId="0">
      <alignment horizontal="left"/>
    </xf>
    <xf numFmtId="0" fontId="16" fillId="27" borderId="0">
      <alignment horizontal="right" vertical="top" wrapText="1"/>
    </xf>
    <xf numFmtId="0" fontId="45" fillId="7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25" borderId="0">
      <alignment horizontal="center"/>
    </xf>
    <xf numFmtId="0" fontId="6" fillId="24" borderId="5">
      <alignment horizontal="centerContinuous" wrapText="1"/>
    </xf>
    <xf numFmtId="0" fontId="23" fillId="28" borderId="0">
      <alignment horizontal="center" wrapText="1"/>
    </xf>
    <xf numFmtId="0" fontId="14" fillId="24" borderId="7">
      <alignment wrapText="1"/>
    </xf>
    <xf numFmtId="0" fontId="14" fillId="24" borderId="8"/>
    <xf numFmtId="0" fontId="14" fillId="24" borderId="9"/>
    <xf numFmtId="0" fontId="14" fillId="24" borderId="10">
      <alignment horizontal="center" wrapText="1"/>
    </xf>
    <xf numFmtId="171" fontId="1" fillId="0" borderId="0" applyFont="0" applyFill="0" applyBorder="0" applyAlignment="0" applyProtection="0"/>
    <xf numFmtId="0" fontId="46" fillId="29" borderId="0" applyNumberFormat="0" applyBorder="0" applyAlignment="0" applyProtection="0"/>
    <xf numFmtId="0" fontId="14" fillId="0" borderId="0"/>
    <xf numFmtId="0" fontId="1" fillId="3" borderId="11" applyNumberFormat="0" applyFont="0" applyAlignment="0" applyProtection="0"/>
    <xf numFmtId="9" fontId="1" fillId="0" borderId="0" applyNumberFormat="0" applyFont="0" applyFill="0" applyBorder="0" applyAlignment="0" applyProtection="0"/>
    <xf numFmtId="0" fontId="14" fillId="24" borderId="5"/>
    <xf numFmtId="0" fontId="18" fillId="24" borderId="0">
      <alignment horizontal="right"/>
    </xf>
    <xf numFmtId="0" fontId="24" fillId="28" borderId="0">
      <alignment horizontal="center"/>
    </xf>
    <xf numFmtId="0" fontId="25" fillId="27" borderId="5">
      <alignment horizontal="left" vertical="top" wrapText="1"/>
    </xf>
    <xf numFmtId="0" fontId="26" fillId="27" borderId="12">
      <alignment horizontal="left" vertical="top" wrapText="1"/>
    </xf>
    <xf numFmtId="0" fontId="25" fillId="27" borderId="13">
      <alignment horizontal="left" vertical="top" wrapText="1"/>
    </xf>
    <xf numFmtId="0" fontId="25" fillId="27" borderId="12">
      <alignment horizontal="left" vertical="top"/>
    </xf>
    <xf numFmtId="0" fontId="47" fillId="6" borderId="0" applyNumberFormat="0" applyBorder="0" applyAlignment="0" applyProtection="0"/>
    <xf numFmtId="0" fontId="1" fillId="0" borderId="0"/>
    <xf numFmtId="0" fontId="1" fillId="0" borderId="0"/>
    <xf numFmtId="168" fontId="15" fillId="0" borderId="0"/>
    <xf numFmtId="0" fontId="17" fillId="24" borderId="0">
      <alignment horizontal="center"/>
    </xf>
    <xf numFmtId="0" fontId="27" fillId="24" borderId="0"/>
    <xf numFmtId="0" fontId="48" fillId="0" borderId="0" applyNumberFormat="0" applyFill="0" applyBorder="0" applyAlignment="0" applyProtection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7" applyNumberFormat="0" applyFill="0" applyAlignment="0" applyProtection="0"/>
    <xf numFmtId="0" fontId="53" fillId="0" borderId="0" applyNumberFormat="0" applyFill="0" applyBorder="0" applyAlignment="0" applyProtection="0"/>
    <xf numFmtId="0" fontId="54" fillId="30" borderId="18" applyNumberFormat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5" fillId="0" borderId="0"/>
    <xf numFmtId="44" fontId="1" fillId="0" borderId="0" applyFont="0" applyFill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4" borderId="0" applyNumberFormat="0" applyBorder="0" applyAlignment="0" applyProtection="0"/>
    <xf numFmtId="0" fontId="59" fillId="34" borderId="0" applyNumberFormat="0" applyBorder="0" applyAlignment="0" applyProtection="0"/>
    <xf numFmtId="0" fontId="59" fillId="34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40" borderId="0" applyNumberFormat="0" applyBorder="0" applyAlignment="0" applyProtection="0"/>
    <xf numFmtId="0" fontId="59" fillId="40" borderId="0" applyNumberFormat="0" applyBorder="0" applyAlignment="0" applyProtection="0"/>
    <xf numFmtId="0" fontId="59" fillId="40" borderId="0" applyNumberFormat="0" applyBorder="0" applyAlignment="0" applyProtection="0"/>
    <xf numFmtId="0" fontId="59" fillId="43" borderId="0" applyNumberFormat="0" applyBorder="0" applyAlignment="0" applyProtection="0"/>
    <xf numFmtId="0" fontId="59" fillId="43" borderId="0" applyNumberFormat="0" applyBorder="0" applyAlignment="0" applyProtection="0"/>
    <xf numFmtId="0" fontId="59" fillId="43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59" fillId="32" borderId="0" applyNumberFormat="0" applyBorder="0" applyAlignment="0" applyProtection="0"/>
    <xf numFmtId="0" fontId="59" fillId="32" borderId="0" applyNumberFormat="0" applyBorder="0" applyAlignment="0" applyProtection="0"/>
    <xf numFmtId="0" fontId="59" fillId="32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8" borderId="0" applyNumberFormat="0" applyBorder="0" applyAlignment="0" applyProtection="0"/>
    <xf numFmtId="0" fontId="59" fillId="38" borderId="0" applyNumberFormat="0" applyBorder="0" applyAlignment="0" applyProtection="0"/>
    <xf numFmtId="0" fontId="59" fillId="38" borderId="0" applyNumberFormat="0" applyBorder="0" applyAlignment="0" applyProtection="0"/>
    <xf numFmtId="0" fontId="59" fillId="41" borderId="0" applyNumberFormat="0" applyBorder="0" applyAlignment="0" applyProtection="0"/>
    <xf numFmtId="0" fontId="59" fillId="41" borderId="0" applyNumberFormat="0" applyBorder="0" applyAlignment="0" applyProtection="0"/>
    <xf numFmtId="0" fontId="59" fillId="41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65" fillId="33" borderId="0" applyNumberFormat="0" applyBorder="0" applyAlignment="0" applyProtection="0"/>
    <xf numFmtId="0" fontId="65" fillId="36" borderId="0" applyNumberFormat="0" applyBorder="0" applyAlignment="0" applyProtection="0"/>
    <xf numFmtId="0" fontId="65" fillId="39" borderId="0" applyNumberFormat="0" applyBorder="0" applyAlignment="0" applyProtection="0"/>
    <xf numFmtId="0" fontId="65" fillId="42" borderId="0" applyNumberFormat="0" applyBorder="0" applyAlignment="0" applyProtection="0"/>
    <xf numFmtId="0" fontId="65" fillId="45" borderId="0" applyNumberFormat="0" applyBorder="0" applyAlignment="0" applyProtection="0"/>
    <xf numFmtId="0" fontId="65" fillId="48" borderId="0" applyNumberFormat="0" applyBorder="0" applyAlignment="0" applyProtection="0"/>
    <xf numFmtId="0" fontId="65" fillId="49" borderId="0" applyNumberFormat="0" applyBorder="0" applyAlignment="0" applyProtection="0"/>
    <xf numFmtId="0" fontId="65" fillId="50" borderId="0" applyNumberFormat="0" applyBorder="0" applyAlignment="0" applyProtection="0"/>
    <xf numFmtId="0" fontId="65" fillId="51" borderId="0" applyNumberFormat="0" applyBorder="0" applyAlignment="0" applyProtection="0"/>
    <xf numFmtId="0" fontId="65" fillId="52" borderId="0" applyNumberFormat="0" applyBorder="0" applyAlignment="0" applyProtection="0"/>
    <xf numFmtId="0" fontId="65" fillId="53" borderId="0" applyNumberFormat="0" applyBorder="0" applyAlignment="0" applyProtection="0"/>
    <xf numFmtId="0" fontId="65" fillId="54" borderId="0" applyNumberFormat="0" applyBorder="0" applyAlignment="0" applyProtection="0"/>
    <xf numFmtId="0" fontId="66" fillId="55" borderId="25" applyNumberFormat="0" applyAlignment="0" applyProtection="0"/>
    <xf numFmtId="0" fontId="67" fillId="55" borderId="26" applyNumberFormat="0" applyAlignment="0" applyProtection="0"/>
    <xf numFmtId="0" fontId="68" fillId="56" borderId="26" applyNumberFormat="0" applyAlignment="0" applyProtection="0"/>
    <xf numFmtId="0" fontId="69" fillId="0" borderId="27" applyNumberFormat="0" applyFill="0" applyAlignment="0" applyProtection="0"/>
    <xf numFmtId="0" fontId="70" fillId="0" borderId="0" applyNumberFormat="0" applyFill="0" applyBorder="0" applyAlignment="0" applyProtection="0"/>
    <xf numFmtId="0" fontId="71" fillId="57" borderId="0" applyNumberFormat="0" applyBorder="0" applyAlignment="0" applyProtection="0"/>
    <xf numFmtId="0" fontId="72" fillId="58" borderId="0" applyNumberFormat="0" applyBorder="0" applyAlignment="0" applyProtection="0"/>
    <xf numFmtId="0" fontId="59" fillId="59" borderId="28" applyNumberFormat="0" applyFont="0" applyAlignment="0" applyProtection="0"/>
    <xf numFmtId="0" fontId="59" fillId="59" borderId="28" applyNumberFormat="0" applyFont="0" applyAlignment="0" applyProtection="0"/>
    <xf numFmtId="0" fontId="59" fillId="59" borderId="28" applyNumberFormat="0" applyFont="0" applyAlignment="0" applyProtection="0"/>
    <xf numFmtId="0" fontId="59" fillId="59" borderId="28" applyNumberFormat="0" applyFont="0" applyAlignment="0" applyProtection="0"/>
    <xf numFmtId="0" fontId="73" fillId="60" borderId="0" applyNumberFormat="0" applyBorder="0" applyAlignment="0" applyProtection="0"/>
    <xf numFmtId="0" fontId="1" fillId="0" borderId="0"/>
    <xf numFmtId="0" fontId="5" fillId="0" borderId="0"/>
    <xf numFmtId="0" fontId="2" fillId="0" borderId="0"/>
    <xf numFmtId="175" fontId="2" fillId="0" borderId="0"/>
    <xf numFmtId="0" fontId="74" fillId="0" borderId="29" applyNumberFormat="0" applyFill="0" applyAlignment="0" applyProtection="0"/>
    <xf numFmtId="0" fontId="75" fillId="0" borderId="0" applyNumberFormat="0" applyFill="0" applyBorder="0" applyAlignment="0" applyProtection="0"/>
    <xf numFmtId="0" fontId="76" fillId="61" borderId="30" applyNumberFormat="0" applyAlignment="0" applyProtection="0"/>
    <xf numFmtId="0" fontId="78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5" fillId="0" borderId="0" xfId="0" applyFont="1" applyFill="1"/>
    <xf numFmtId="165" fontId="8" fillId="0" borderId="8" xfId="0" applyNumberFormat="1" applyFont="1" applyFill="1" applyBorder="1" applyAlignment="1">
      <alignment horizontal="right"/>
    </xf>
    <xf numFmtId="165" fontId="5" fillId="0" borderId="8" xfId="0" applyNumberFormat="1" applyFont="1" applyFill="1" applyBorder="1" applyAlignment="1"/>
    <xf numFmtId="165" fontId="5" fillId="0" borderId="8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/>
    <xf numFmtId="166" fontId="8" fillId="0" borderId="8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>
      <alignment horizontal="right"/>
    </xf>
    <xf numFmtId="168" fontId="5" fillId="0" borderId="0" xfId="73" applyFont="1"/>
    <xf numFmtId="0" fontId="3" fillId="0" borderId="0" xfId="71" applyFont="1" applyFill="1"/>
    <xf numFmtId="49" fontId="8" fillId="0" borderId="0" xfId="73" applyNumberFormat="1" applyFont="1" applyAlignment="1">
      <alignment vertical="top"/>
    </xf>
    <xf numFmtId="49" fontId="5" fillId="0" borderId="0" xfId="73" applyNumberFormat="1" applyFont="1" applyAlignment="1">
      <alignment vertical="top"/>
    </xf>
    <xf numFmtId="168" fontId="5" fillId="0" borderId="0" xfId="73" applyFont="1" applyAlignment="1">
      <alignment vertical="top"/>
    </xf>
    <xf numFmtId="49" fontId="5" fillId="0" borderId="0" xfId="73" applyNumberFormat="1" applyFont="1"/>
    <xf numFmtId="49" fontId="5" fillId="0" borderId="0" xfId="73" applyNumberFormat="1" applyFont="1" applyAlignment="1">
      <alignment horizontal="center"/>
    </xf>
    <xf numFmtId="164" fontId="5" fillId="0" borderId="0" xfId="73" applyNumberFormat="1" applyFont="1" applyAlignment="1">
      <alignment horizontal="center"/>
    </xf>
    <xf numFmtId="49" fontId="8" fillId="0" borderId="0" xfId="73" applyNumberFormat="1" applyFont="1"/>
    <xf numFmtId="49" fontId="8" fillId="0" borderId="0" xfId="73" applyNumberFormat="1" applyFont="1" applyAlignment="1">
      <alignment horizontal="center"/>
    </xf>
    <xf numFmtId="168" fontId="8" fillId="0" borderId="0" xfId="73" applyFont="1" applyAlignment="1">
      <alignment vertical="top"/>
    </xf>
    <xf numFmtId="168" fontId="8" fillId="0" borderId="0" xfId="73" applyFont="1"/>
    <xf numFmtId="0" fontId="13" fillId="0" borderId="0" xfId="0" applyFont="1"/>
    <xf numFmtId="0" fontId="5" fillId="0" borderId="0" xfId="0" applyFont="1"/>
    <xf numFmtId="0" fontId="28" fillId="0" borderId="0" xfId="0" applyFont="1"/>
    <xf numFmtId="0" fontId="5" fillId="0" borderId="0" xfId="0" applyFont="1" applyAlignment="1">
      <alignment horizontal="right"/>
    </xf>
    <xf numFmtId="0" fontId="29" fillId="0" borderId="0" xfId="50" applyFont="1" applyAlignment="1" applyProtection="1">
      <alignment horizontal="left" vertical="top" wrapText="1"/>
    </xf>
    <xf numFmtId="169" fontId="12" fillId="0" borderId="0" xfId="50" applyNumberFormat="1" applyFont="1" applyAlignment="1" applyProtection="1"/>
    <xf numFmtId="169" fontId="12" fillId="0" borderId="0" xfId="50" applyNumberFormat="1" applyFont="1" applyAlignment="1" applyProtection="1">
      <alignment vertical="center"/>
    </xf>
    <xf numFmtId="0" fontId="30" fillId="0" borderId="0" xfId="50" applyFont="1" applyAlignment="1" applyProtection="1">
      <alignment wrapText="1"/>
    </xf>
    <xf numFmtId="0" fontId="31" fillId="0" borderId="0" xfId="0" applyFont="1" applyAlignment="1">
      <alignment horizontal="right"/>
    </xf>
    <xf numFmtId="166" fontId="8" fillId="0" borderId="8" xfId="0" applyNumberFormat="1" applyFont="1" applyFill="1" applyBorder="1" applyAlignment="1"/>
    <xf numFmtId="164" fontId="8" fillId="0" borderId="8" xfId="0" applyNumberFormat="1" applyFont="1" applyFill="1" applyBorder="1" applyAlignment="1"/>
    <xf numFmtId="164" fontId="5" fillId="0" borderId="8" xfId="0" applyNumberFormat="1" applyFont="1" applyFill="1" applyBorder="1" applyAlignment="1"/>
    <xf numFmtId="0" fontId="5" fillId="0" borderId="0" xfId="0" applyFont="1" applyAlignment="1">
      <alignment vertical="top"/>
    </xf>
    <xf numFmtId="0" fontId="55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/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" fillId="0" borderId="23" xfId="72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8" fillId="0" borderId="22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left" vertical="top" wrapText="1"/>
    </xf>
    <xf numFmtId="0" fontId="5" fillId="0" borderId="0" xfId="0" applyFont="1" applyBorder="1"/>
    <xf numFmtId="0" fontId="56" fillId="0" borderId="0" xfId="0" applyFont="1" applyAlignment="1">
      <alignment vertical="top"/>
    </xf>
    <xf numFmtId="0" fontId="56" fillId="0" borderId="0" xfId="0" applyFont="1" applyFill="1" applyBorder="1" applyAlignment="1">
      <alignment horizontal="left" vertical="top" wrapText="1"/>
    </xf>
    <xf numFmtId="0" fontId="56" fillId="0" borderId="0" xfId="0" applyFont="1" applyAlignment="1">
      <alignment horizontal="right" vertical="top"/>
    </xf>
    <xf numFmtId="0" fontId="57" fillId="0" borderId="0" xfId="0" applyFont="1" applyFill="1" applyAlignment="1">
      <alignment horizontal="center"/>
    </xf>
    <xf numFmtId="0" fontId="5" fillId="0" borderId="0" xfId="72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top" wrapText="1"/>
    </xf>
    <xf numFmtId="164" fontId="56" fillId="0" borderId="0" xfId="0" applyNumberFormat="1" applyFont="1" applyFill="1" applyBorder="1" applyAlignment="1">
      <alignment horizontal="left" vertical="top" wrapText="1"/>
    </xf>
    <xf numFmtId="0" fontId="58" fillId="0" borderId="0" xfId="0" applyFont="1"/>
    <xf numFmtId="164" fontId="8" fillId="0" borderId="23" xfId="0" applyNumberFormat="1" applyFont="1" applyFill="1" applyBorder="1" applyAlignment="1"/>
    <xf numFmtId="164" fontId="8" fillId="0" borderId="0" xfId="0" applyNumberFormat="1" applyFont="1" applyFill="1" applyBorder="1" applyAlignment="1"/>
    <xf numFmtId="164" fontId="5" fillId="0" borderId="23" xfId="0" applyNumberFormat="1" applyFont="1" applyFill="1" applyBorder="1" applyAlignment="1"/>
    <xf numFmtId="164" fontId="5" fillId="0" borderId="0" xfId="0" applyNumberFormat="1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164" fontId="37" fillId="0" borderId="0" xfId="0" applyNumberFormat="1" applyFont="1" applyFill="1" applyBorder="1" applyAlignment="1"/>
    <xf numFmtId="0" fontId="5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right"/>
    </xf>
    <xf numFmtId="0" fontId="8" fillId="0" borderId="22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Continuous" vertical="top" wrapText="1"/>
    </xf>
    <xf numFmtId="49" fontId="35" fillId="0" borderId="0" xfId="0" applyNumberFormat="1" applyFont="1" applyProtection="1">
      <protection locked="0"/>
    </xf>
    <xf numFmtId="166" fontId="8" fillId="0" borderId="23" xfId="0" applyNumberFormat="1" applyFont="1" applyFill="1" applyBorder="1" applyAlignment="1"/>
    <xf numFmtId="166" fontId="5" fillId="0" borderId="23" xfId="0" applyNumberFormat="1" applyFont="1" applyFill="1" applyBorder="1" applyAlignment="1"/>
    <xf numFmtId="165" fontId="8" fillId="0" borderId="23" xfId="0" applyNumberFormat="1" applyFont="1" applyFill="1" applyBorder="1" applyAlignment="1">
      <alignment horizontal="right"/>
    </xf>
    <xf numFmtId="165" fontId="5" fillId="0" borderId="23" xfId="0" applyNumberFormat="1" applyFont="1" applyFill="1" applyBorder="1" applyAlignment="1"/>
    <xf numFmtId="165" fontId="5" fillId="0" borderId="23" xfId="0" applyNumberFormat="1" applyFont="1" applyFill="1" applyBorder="1" applyAlignment="1">
      <alignment horizontal="right"/>
    </xf>
    <xf numFmtId="166" fontId="8" fillId="0" borderId="23" xfId="0" applyNumberFormat="1" applyFont="1" applyFill="1" applyBorder="1" applyAlignment="1">
      <alignment horizontal="right"/>
    </xf>
    <xf numFmtId="166" fontId="5" fillId="0" borderId="23" xfId="0" applyNumberFormat="1" applyFont="1" applyFill="1" applyBorder="1" applyAlignment="1">
      <alignment horizontal="right"/>
    </xf>
    <xf numFmtId="0" fontId="8" fillId="0" borderId="19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164" fontId="5" fillId="0" borderId="21" xfId="72" applyNumberFormat="1" applyFont="1" applyFill="1" applyBorder="1" applyAlignment="1" applyProtection="1">
      <alignment horizontal="center" vertical="center" wrapText="1"/>
    </xf>
    <xf numFmtId="0" fontId="5" fillId="0" borderId="21" xfId="72" applyNumberFormat="1" applyFont="1" applyFill="1" applyBorder="1" applyAlignment="1" applyProtection="1">
      <alignment horizontal="center" vertical="center" wrapText="1"/>
    </xf>
    <xf numFmtId="165" fontId="8" fillId="0" borderId="8" xfId="0" applyNumberFormat="1" applyFont="1" applyFill="1" applyBorder="1"/>
    <xf numFmtId="165" fontId="8" fillId="0" borderId="23" xfId="0" applyNumberFormat="1" applyFont="1" applyFill="1" applyBorder="1"/>
    <xf numFmtId="167" fontId="8" fillId="0" borderId="8" xfId="0" applyNumberFormat="1" applyFont="1" applyFill="1" applyBorder="1"/>
    <xf numFmtId="167" fontId="8" fillId="0" borderId="23" xfId="0" applyNumberFormat="1" applyFont="1" applyFill="1" applyBorder="1"/>
    <xf numFmtId="166" fontId="8" fillId="0" borderId="8" xfId="0" applyNumberFormat="1" applyFont="1" applyFill="1" applyBorder="1"/>
    <xf numFmtId="166" fontId="8" fillId="0" borderId="23" xfId="0" applyNumberFormat="1" applyFont="1" applyFill="1" applyBorder="1"/>
    <xf numFmtId="164" fontId="5" fillId="0" borderId="24" xfId="72" applyNumberFormat="1" applyFont="1" applyFill="1" applyBorder="1" applyAlignment="1" applyProtection="1">
      <alignment horizontal="center" vertical="center" wrapText="1"/>
    </xf>
    <xf numFmtId="0" fontId="5" fillId="0" borderId="24" xfId="72" applyNumberFormat="1" applyFont="1" applyFill="1" applyBorder="1" applyAlignment="1" applyProtection="1">
      <alignment horizontal="center" vertical="center" wrapText="1"/>
    </xf>
    <xf numFmtId="164" fontId="8" fillId="0" borderId="8" xfId="0" applyNumberFormat="1" applyFont="1" applyFill="1" applyBorder="1" applyAlignment="1">
      <alignment horizontal="right"/>
    </xf>
    <xf numFmtId="164" fontId="5" fillId="0" borderId="8" xfId="0" applyNumberFormat="1" applyFont="1" applyFill="1" applyBorder="1" applyAlignment="1">
      <alignment horizontal="right"/>
    </xf>
    <xf numFmtId="164" fontId="37" fillId="0" borderId="8" xfId="0" applyNumberFormat="1" applyFont="1" applyFill="1" applyBorder="1" applyAlignment="1"/>
    <xf numFmtId="49" fontId="60" fillId="0" borderId="0" xfId="85" applyNumberFormat="1" applyFont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left" vertical="top" wrapText="1"/>
    </xf>
    <xf numFmtId="168" fontId="8" fillId="0" borderId="0" xfId="73" applyFont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31" xfId="72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33" fillId="0" borderId="0" xfId="0" applyFont="1"/>
    <xf numFmtId="0" fontId="5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0" fillId="0" borderId="0" xfId="0" applyProtection="1">
      <protection locked="0"/>
    </xf>
    <xf numFmtId="0" fontId="35" fillId="0" borderId="0" xfId="0" applyFont="1" applyProtection="1">
      <protection locked="0"/>
    </xf>
    <xf numFmtId="0" fontId="36" fillId="0" borderId="0" xfId="0" applyFont="1" applyProtection="1"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64" fillId="0" borderId="0" xfId="160" applyFont="1" applyAlignment="1" applyProtection="1"/>
    <xf numFmtId="0" fontId="1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2" fillId="0" borderId="9" xfId="0" applyFont="1" applyBorder="1" applyAlignment="1"/>
    <xf numFmtId="0" fontId="77" fillId="0" borderId="9" xfId="0" applyFont="1" applyBorder="1" applyAlignment="1"/>
    <xf numFmtId="0" fontId="3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168" fontId="8" fillId="0" borderId="0" xfId="73" applyFont="1" applyAlignment="1">
      <alignment horizontal="left" vertical="top" wrapText="1"/>
    </xf>
    <xf numFmtId="168" fontId="5" fillId="0" borderId="0" xfId="73" applyFont="1" applyAlignment="1">
      <alignment horizontal="left" wrapText="1"/>
    </xf>
    <xf numFmtId="168" fontId="5" fillId="0" borderId="0" xfId="73" applyFont="1" applyAlignment="1">
      <alignment wrapText="1"/>
    </xf>
    <xf numFmtId="0" fontId="5" fillId="0" borderId="0" xfId="0" applyFont="1" applyFill="1" applyBorder="1" applyAlignment="1">
      <alignment horizontal="left" vertical="top" wrapText="1"/>
    </xf>
  </cellXfs>
  <cellStyles count="161">
    <cellStyle name="20 % - Akzent1 2" xfId="93"/>
    <cellStyle name="20 % - Akzent1 3" xfId="94"/>
    <cellStyle name="20 % - Akzent1 4" xfId="95"/>
    <cellStyle name="20 % - Akzent2 2" xfId="96"/>
    <cellStyle name="20 % - Akzent2 3" xfId="97"/>
    <cellStyle name="20 % - Akzent2 4" xfId="98"/>
    <cellStyle name="20 % - Akzent3 2" xfId="99"/>
    <cellStyle name="20 % - Akzent3 3" xfId="100"/>
    <cellStyle name="20 % - Akzent3 4" xfId="101"/>
    <cellStyle name="20 % - Akzent4 2" xfId="102"/>
    <cellStyle name="20 % - Akzent4 3" xfId="103"/>
    <cellStyle name="20 % - Akzent4 4" xfId="104"/>
    <cellStyle name="20 % - Akzent5 2" xfId="105"/>
    <cellStyle name="20 % - Akzent5 3" xfId="106"/>
    <cellStyle name="20 % - Akzent5 4" xfId="107"/>
    <cellStyle name="20 % - Akzent6 2" xfId="108"/>
    <cellStyle name="20 % - Akzent6 3" xfId="109"/>
    <cellStyle name="20 % - Akzent6 4" xfId="110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111"/>
    <cellStyle name="40 % - Akzent1 3" xfId="112"/>
    <cellStyle name="40 % - Akzent1 4" xfId="113"/>
    <cellStyle name="40 % - Akzent2 2" xfId="114"/>
    <cellStyle name="40 % - Akzent2 3" xfId="115"/>
    <cellStyle name="40 % - Akzent2 4" xfId="116"/>
    <cellStyle name="40 % - Akzent3 2" xfId="117"/>
    <cellStyle name="40 % - Akzent3 3" xfId="118"/>
    <cellStyle name="40 % - Akzent3 4" xfId="119"/>
    <cellStyle name="40 % - Akzent4 2" xfId="120"/>
    <cellStyle name="40 % - Akzent4 3" xfId="121"/>
    <cellStyle name="40 % - Akzent4 4" xfId="122"/>
    <cellStyle name="40 % - Akzent5 2" xfId="123"/>
    <cellStyle name="40 % - Akzent5 3" xfId="124"/>
    <cellStyle name="40 % - Akzent5 4" xfId="125"/>
    <cellStyle name="40 % - Akzent6 2" xfId="126"/>
    <cellStyle name="40 % - Akzent6 3" xfId="127"/>
    <cellStyle name="40 % - Akzent6 4" xfId="128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129"/>
    <cellStyle name="60 % - Akzent2 2" xfId="130"/>
    <cellStyle name="60 % - Akzent3 2" xfId="131"/>
    <cellStyle name="60 % - Akzent4 2" xfId="132"/>
    <cellStyle name="60 % - Akzent5 2" xfId="133"/>
    <cellStyle name="60 % - Akzent6 2" xfId="134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1 2" xfId="135"/>
    <cellStyle name="Akzent2" xfId="20" builtinId="33" customBuiltin="1"/>
    <cellStyle name="Akzent2 2" xfId="136"/>
    <cellStyle name="Akzent3" xfId="21" builtinId="37" customBuiltin="1"/>
    <cellStyle name="Akzent3 2" xfId="137"/>
    <cellStyle name="Akzent4" xfId="22" builtinId="41" customBuiltin="1"/>
    <cellStyle name="Akzent4 2" xfId="138"/>
    <cellStyle name="Akzent5" xfId="23" builtinId="45" customBuiltin="1"/>
    <cellStyle name="Akzent5 2" xfId="139"/>
    <cellStyle name="Akzent6" xfId="24" builtinId="49" customBuiltin="1"/>
    <cellStyle name="Akzent6 2" xfId="140"/>
    <cellStyle name="Ausgabe" xfId="25" builtinId="21" customBuiltin="1"/>
    <cellStyle name="Ausgabe 2" xfId="141"/>
    <cellStyle name="Berechnung" xfId="26" builtinId="22" customBuiltin="1"/>
    <cellStyle name="Berechnung 2" xfId="142"/>
    <cellStyle name="bin" xfId="27"/>
    <cellStyle name="blue" xfId="28"/>
    <cellStyle name="cell" xfId="29"/>
    <cellStyle name="Col&amp;RowHeadings" xfId="30"/>
    <cellStyle name="ColCodes" xfId="31"/>
    <cellStyle name="ColTitles" xfId="32"/>
    <cellStyle name="column" xfId="33"/>
    <cellStyle name="Comma [0]_00grad" xfId="34"/>
    <cellStyle name="Comma 2" xfId="35"/>
    <cellStyle name="Comma_00grad" xfId="36"/>
    <cellStyle name="Currency [0]_00grad" xfId="37"/>
    <cellStyle name="Currency_00grad" xfId="38"/>
    <cellStyle name="DataEntryCells" xfId="39"/>
    <cellStyle name="Eingabe" xfId="40" builtinId="20" customBuiltin="1"/>
    <cellStyle name="Eingabe 2" xfId="143"/>
    <cellStyle name="Ergebnis" xfId="41" builtinId="25" customBuiltin="1"/>
    <cellStyle name="Ergebnis 2" xfId="144"/>
    <cellStyle name="Erklärender Text" xfId="42" builtinId="53" customBuiltin="1"/>
    <cellStyle name="Erklärender Text 2" xfId="145"/>
    <cellStyle name="ErrRpt_DataEntryCells" xfId="43"/>
    <cellStyle name="ErrRpt-DataEntryCells" xfId="44"/>
    <cellStyle name="ErrRpt-GreyBackground" xfId="45"/>
    <cellStyle name="formula" xfId="46"/>
    <cellStyle name="gap" xfId="47"/>
    <cellStyle name="GreyBackground" xfId="48"/>
    <cellStyle name="Gut" xfId="49" builtinId="26" customBuiltin="1"/>
    <cellStyle name="Gut 2" xfId="146"/>
    <cellStyle name="Hyperlink" xfId="50" builtinId="8"/>
    <cellStyle name="Hyperlink 2" xfId="84"/>
    <cellStyle name="Hyperlink 3" xfId="86"/>
    <cellStyle name="Hyperlink 4" xfId="87"/>
    <cellStyle name="Hyperlink 5" xfId="160"/>
    <cellStyle name="ISC" xfId="51"/>
    <cellStyle name="isced" xfId="52"/>
    <cellStyle name="ISCED Titles" xfId="53"/>
    <cellStyle name="level1a" xfId="54"/>
    <cellStyle name="level2" xfId="55"/>
    <cellStyle name="level2a" xfId="56"/>
    <cellStyle name="level3" xfId="57"/>
    <cellStyle name="Migliaia (0)_conti99" xfId="58"/>
    <cellStyle name="Neutral" xfId="59" builtinId="28" customBuiltin="1"/>
    <cellStyle name="Neutral 2" xfId="147"/>
    <cellStyle name="Normal_00enrl" xfId="60"/>
    <cellStyle name="Notiz" xfId="61" builtinId="10" customBuiltin="1"/>
    <cellStyle name="Notiz 2" xfId="148"/>
    <cellStyle name="Notiz 3" xfId="149"/>
    <cellStyle name="Notiz 4" xfId="150"/>
    <cellStyle name="Notiz 5" xfId="151"/>
    <cellStyle name="Percent_1 SubOverv.USd" xfId="62"/>
    <cellStyle name="row" xfId="63"/>
    <cellStyle name="RowCodes" xfId="64"/>
    <cellStyle name="Row-Col Headings" xfId="65"/>
    <cellStyle name="RowTitles" xfId="66"/>
    <cellStyle name="RowTitles1-Detail" xfId="67"/>
    <cellStyle name="RowTitles-Col2" xfId="68"/>
    <cellStyle name="RowTitles-Detail" xfId="69"/>
    <cellStyle name="Schlecht" xfId="70" builtinId="27" customBuiltin="1"/>
    <cellStyle name="Schlecht 2" xfId="152"/>
    <cellStyle name="Standard" xfId="0" builtinId="0"/>
    <cellStyle name="Standard 10" xfId="88"/>
    <cellStyle name="Standard 2" xfId="85"/>
    <cellStyle name="Standard 20" xfId="89"/>
    <cellStyle name="Standard 24" xfId="90"/>
    <cellStyle name="Standard 3" xfId="153"/>
    <cellStyle name="Standard 4" xfId="154"/>
    <cellStyle name="Standard 5" xfId="155"/>
    <cellStyle name="Standard 6" xfId="156"/>
    <cellStyle name="Standard 7" xfId="91"/>
    <cellStyle name="Standard_2 + 3" xfId="71"/>
    <cellStyle name="Standard_Anfrage_Personalstatistik_Daten" xfId="72"/>
    <cellStyle name="Standard_Entwurf_IC" xfId="73"/>
    <cellStyle name="temp" xfId="74"/>
    <cellStyle name="title1" xfId="75"/>
    <cellStyle name="Überschrift" xfId="76" builtinId="15" customBuiltin="1"/>
    <cellStyle name="Überschrift 1" xfId="77" builtinId="16" customBuiltin="1"/>
    <cellStyle name="Überschrift 2" xfId="78" builtinId="17" customBuiltin="1"/>
    <cellStyle name="Überschrift 3" xfId="79" builtinId="18" customBuiltin="1"/>
    <cellStyle name="Überschrift 4" xfId="80" builtinId="19" customBuiltin="1"/>
    <cellStyle name="Verknüpfte Zelle" xfId="81" builtinId="24" customBuiltin="1"/>
    <cellStyle name="Verknüpfte Zelle 2" xfId="157"/>
    <cellStyle name="Währung 2" xfId="92"/>
    <cellStyle name="Warnender Text" xfId="82" builtinId="11" customBuiltin="1"/>
    <cellStyle name="Warnender Text 2" xfId="158"/>
    <cellStyle name="Zelle überprüfen" xfId="83" builtinId="23" customBuiltin="1"/>
    <cellStyle name="Zelle überprüfen 2" xfId="15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CCFFCC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40591</xdr:colOff>
      <xdr:row>19</xdr:row>
      <xdr:rowOff>113647</xdr:rowOff>
    </xdr:from>
    <xdr:ext cx="2897025" cy="2846224"/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266" y="4428472"/>
          <a:ext cx="2897025" cy="2846224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7171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2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5049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10247" name="Text Box 7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11267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12293" name="Text Box 5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3074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6147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2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4763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2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4954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8199" name="Text Box 7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9223" name="Text Box 7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5123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2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5049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H2\Daten\Querschnitt\Daten\BAf&#246;G,%20AFBG\BAf&#246;G\2009\Internet-Shop\Fertig\Fachserie_BAFoeG_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H2\Daten\Querschnitt\Daten\BAf&#246;G,%20AFBG\BAf&#246;G\2009\Internet-Shop\Fertig\Fachserie_BAFoeG_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H2\Daten\Querschnitt\Daten\Quer-V&#214;\Bildung_im_Zahlenspiegel\2005\Kapitel_02\2-05_Bildungsstand_nach_Laender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vie\G-VIE-Daten\Querschnitt\Daten\BAf&#246;G,%20AFBG\BAf&#246;G\2003\Tabellen\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BAf&#246;G,%20AFBG\BAf&#246;G\2003\Tabellen\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Grafik 1"/>
      <sheetName val="Grafik 2"/>
      <sheetName val="Daten"/>
      <sheetName val="1.1"/>
      <sheetName val="1.2.1a"/>
      <sheetName val="1.2.1b"/>
      <sheetName val="1.2.2a"/>
      <sheetName val="1.2.2b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6d"/>
      <sheetName val="17a"/>
      <sheetName val="17b"/>
      <sheetName val="18 a"/>
      <sheetName val="18 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Grafik 1"/>
      <sheetName val="Grafik 2"/>
      <sheetName val="Daten"/>
      <sheetName val="1.1"/>
      <sheetName val="1.2.1a"/>
      <sheetName val="1.2.1b"/>
      <sheetName val="1.2.2a"/>
      <sheetName val="1.2.2b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6d"/>
      <sheetName val="17a"/>
      <sheetName val="17b"/>
      <sheetName val="18 a"/>
      <sheetName val="18 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Z 2.5"/>
      <sheetName val="Daten"/>
      <sheetName val="MZ"/>
      <sheetName val="Makros"/>
      <sheetName val="Inf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upt-Real-IGS-Gym"/>
      <sheetName val="Info"/>
      <sheetName val="BFS-FOS_nicht"/>
      <sheetName val="FOS-Abendhaupt+real"/>
      <sheetName val="Berufsaufbau-FOS"/>
      <sheetName val="Abendgym+FS"/>
      <sheetName val="Höhere FS+Akademien"/>
      <sheetName val="FH+KunstH"/>
      <sheetName val="Uni+FU"/>
      <sheetName val="Insg+Praktikum"/>
      <sheetName val="Daten"/>
      <sheetName val="PL"/>
      <sheetName val="Mak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upt-Real-IGS-Gym"/>
      <sheetName val="Info"/>
      <sheetName val="BFS-FOS_nicht"/>
      <sheetName val="FOS-Abendhaupt+real"/>
      <sheetName val="Berufsaufbau-FOS"/>
      <sheetName val="Abendgym+FS"/>
      <sheetName val="Höhere FS+Akademien"/>
      <sheetName val="FH+KunstH"/>
      <sheetName val="Uni+FU"/>
      <sheetName val="Insg+Praktikum"/>
      <sheetName val="Daten"/>
      <sheetName val="PL"/>
      <sheetName val="Mak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statistik.hessen.de/zahlen-fakten/soziales-gesundheit-bildung-kultur-recht/bildung/integrierte-0" TargetMode="External"/><Relationship Id="rId2" Type="http://schemas.openxmlformats.org/officeDocument/2006/relationships/hyperlink" Target="https://www.destatis.de/DE/ZahlenFakten/GesellschaftStaat/BildungForschungKultur/Schulen/Methoden/Datenbank.html" TargetMode="External"/><Relationship Id="rId1" Type="http://schemas.openxmlformats.org/officeDocument/2006/relationships/hyperlink" Target="http://indikatorik.bibb.de/de/iABE-Startseite.htm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92"/>
      <c r="B1" s="107" t="s">
        <v>55</v>
      </c>
      <c r="C1" s="108"/>
      <c r="D1" s="108"/>
      <c r="E1" s="108"/>
      <c r="F1" s="108"/>
      <c r="G1" s="108"/>
      <c r="H1" s="108"/>
    </row>
    <row r="2" spans="1:9" ht="14.25" customHeight="1" x14ac:dyDescent="0.2">
      <c r="A2" s="21"/>
      <c r="B2" s="21"/>
      <c r="C2" s="21"/>
      <c r="D2" s="21"/>
      <c r="E2" s="21"/>
      <c r="F2" s="21"/>
      <c r="G2" s="21"/>
      <c r="H2" s="21"/>
    </row>
    <row r="3" spans="1:9" ht="11.25" customHeight="1" x14ac:dyDescent="0.35">
      <c r="A3" s="21"/>
      <c r="B3" s="21"/>
      <c r="C3" s="21"/>
      <c r="D3" s="21"/>
      <c r="E3" s="21"/>
      <c r="F3" s="21"/>
      <c r="G3" s="21"/>
      <c r="H3" s="109" t="s">
        <v>145</v>
      </c>
      <c r="I3" s="93"/>
    </row>
    <row r="4" spans="1:9" x14ac:dyDescent="0.2">
      <c r="A4" s="21"/>
      <c r="B4" s="21"/>
      <c r="C4" s="21"/>
      <c r="D4" s="21"/>
      <c r="E4" s="21"/>
      <c r="F4" s="21"/>
      <c r="G4" s="21"/>
      <c r="H4" s="110"/>
    </row>
    <row r="5" spans="1:9" x14ac:dyDescent="0.2">
      <c r="A5" s="21"/>
      <c r="B5" s="21"/>
      <c r="C5" s="21"/>
      <c r="D5" s="21"/>
      <c r="E5" s="21"/>
      <c r="F5" s="21"/>
      <c r="G5" s="21"/>
      <c r="H5" s="21"/>
    </row>
    <row r="6" spans="1:9" x14ac:dyDescent="0.2">
      <c r="A6" s="21"/>
      <c r="B6" s="21"/>
      <c r="C6" s="21"/>
      <c r="D6" s="21"/>
      <c r="E6" s="21"/>
      <c r="F6" s="21"/>
      <c r="G6" s="21"/>
      <c r="H6" s="21"/>
    </row>
    <row r="7" spans="1:9" x14ac:dyDescent="0.2">
      <c r="A7" s="21"/>
      <c r="B7" s="21"/>
      <c r="C7" s="21"/>
      <c r="D7" s="21"/>
      <c r="E7" s="21"/>
      <c r="F7" s="21"/>
      <c r="G7" s="21"/>
      <c r="H7" s="21"/>
    </row>
    <row r="8" spans="1:9" x14ac:dyDescent="0.2">
      <c r="A8" s="21"/>
      <c r="B8" s="21"/>
      <c r="C8" s="21"/>
      <c r="D8" s="21"/>
      <c r="E8" s="21"/>
      <c r="F8" s="21"/>
      <c r="G8" s="21"/>
      <c r="H8" s="21"/>
    </row>
    <row r="9" spans="1:9" x14ac:dyDescent="0.2">
      <c r="A9" s="21"/>
      <c r="B9" s="21"/>
      <c r="C9" s="21"/>
      <c r="D9" s="21"/>
      <c r="E9" s="21"/>
      <c r="F9" s="21"/>
      <c r="G9" s="21"/>
      <c r="H9" s="21"/>
    </row>
    <row r="10" spans="1:9" s="96" customFormat="1" ht="34.5" x14ac:dyDescent="0.45">
      <c r="A10" s="94"/>
      <c r="B10" s="95" t="s">
        <v>80</v>
      </c>
      <c r="C10" s="95"/>
      <c r="D10" s="94"/>
      <c r="E10" s="94"/>
      <c r="F10" s="94"/>
      <c r="G10" s="94"/>
      <c r="H10" s="94"/>
    </row>
    <row r="11" spans="1:9" x14ac:dyDescent="0.2">
      <c r="A11" s="21"/>
      <c r="B11" s="21"/>
      <c r="C11" s="21"/>
      <c r="D11" s="21"/>
      <c r="E11" s="21"/>
      <c r="F11" s="21"/>
      <c r="G11" s="21"/>
      <c r="H11" s="21"/>
    </row>
    <row r="12" spans="1:9" x14ac:dyDescent="0.2">
      <c r="A12" s="21"/>
      <c r="B12" s="21"/>
      <c r="C12" s="21"/>
      <c r="D12" s="21"/>
      <c r="E12" s="21"/>
      <c r="F12" s="21"/>
      <c r="G12" s="21"/>
      <c r="H12" s="21"/>
    </row>
    <row r="13" spans="1:9" x14ac:dyDescent="0.2">
      <c r="A13" s="21"/>
      <c r="B13" s="21"/>
      <c r="C13" s="21"/>
      <c r="D13" s="21"/>
      <c r="E13" s="21"/>
      <c r="F13" s="21"/>
      <c r="G13" s="21"/>
      <c r="H13" s="21"/>
    </row>
    <row r="14" spans="1:9" s="96" customFormat="1" ht="27" x14ac:dyDescent="0.4">
      <c r="A14" s="94"/>
      <c r="B14" s="64" t="s">
        <v>81</v>
      </c>
      <c r="C14" s="97"/>
      <c r="D14" s="97"/>
      <c r="E14" s="98"/>
      <c r="F14" s="94"/>
      <c r="G14" s="94"/>
      <c r="H14" s="94"/>
    </row>
    <row r="15" spans="1:9" s="96" customFormat="1" ht="27" x14ac:dyDescent="0.4">
      <c r="A15" s="94"/>
      <c r="B15" s="64" t="s">
        <v>82</v>
      </c>
      <c r="C15" s="97"/>
      <c r="D15" s="97"/>
      <c r="E15" s="98"/>
      <c r="F15" s="94"/>
      <c r="G15" s="94"/>
      <c r="H15" s="94"/>
    </row>
    <row r="16" spans="1:9" s="96" customFormat="1" ht="27" x14ac:dyDescent="0.4">
      <c r="A16" s="94"/>
      <c r="B16" s="64" t="s">
        <v>36</v>
      </c>
      <c r="C16" s="97"/>
      <c r="D16" s="97"/>
      <c r="E16" s="98"/>
      <c r="F16" s="94"/>
      <c r="G16" s="94"/>
      <c r="H16" s="94"/>
    </row>
    <row r="17" spans="1:8" x14ac:dyDescent="0.2">
      <c r="A17" s="21"/>
      <c r="B17" s="21"/>
      <c r="C17" s="21"/>
      <c r="D17" s="21"/>
      <c r="E17" s="21"/>
      <c r="F17" s="21"/>
      <c r="G17" s="21"/>
      <c r="H17" s="21"/>
    </row>
    <row r="18" spans="1:8" x14ac:dyDescent="0.2">
      <c r="A18" s="21"/>
      <c r="B18" s="99"/>
      <c r="C18" s="99"/>
      <c r="D18" s="99"/>
      <c r="E18" s="99"/>
      <c r="F18" s="21"/>
      <c r="G18" s="21"/>
      <c r="H18" s="21"/>
    </row>
    <row r="19" spans="1:8" x14ac:dyDescent="0.2">
      <c r="A19" s="21"/>
      <c r="B19" s="99"/>
      <c r="C19" s="99"/>
      <c r="D19" s="99"/>
      <c r="E19" s="99"/>
      <c r="F19" s="21"/>
      <c r="G19" s="21"/>
      <c r="H19" s="21"/>
    </row>
    <row r="20" spans="1:8" x14ac:dyDescent="0.2">
      <c r="A20" s="21"/>
      <c r="B20" s="111"/>
      <c r="C20" s="112"/>
      <c r="D20" s="112"/>
      <c r="E20" s="112"/>
      <c r="F20" s="100"/>
      <c r="G20" s="21"/>
      <c r="H20" s="21"/>
    </row>
    <row r="21" spans="1:8" x14ac:dyDescent="0.2">
      <c r="A21" s="21"/>
      <c r="B21" s="112"/>
      <c r="C21" s="112"/>
      <c r="D21" s="112"/>
      <c r="E21" s="112"/>
      <c r="F21" s="100"/>
      <c r="G21" s="21"/>
      <c r="H21" s="21"/>
    </row>
    <row r="22" spans="1:8" x14ac:dyDescent="0.2">
      <c r="A22" s="21"/>
      <c r="B22" s="112"/>
      <c r="C22" s="112"/>
      <c r="D22" s="112"/>
      <c r="E22" s="112"/>
      <c r="F22" s="100"/>
      <c r="G22" s="21"/>
      <c r="H22" s="21"/>
    </row>
    <row r="23" spans="1:8" x14ac:dyDescent="0.2">
      <c r="A23" s="21"/>
      <c r="B23" s="112"/>
      <c r="C23" s="112"/>
      <c r="D23" s="112"/>
      <c r="E23" s="112"/>
      <c r="F23" s="100"/>
      <c r="G23" s="21"/>
      <c r="H23" s="21"/>
    </row>
    <row r="24" spans="1:8" x14ac:dyDescent="0.2">
      <c r="A24" s="21"/>
      <c r="B24" s="112"/>
      <c r="C24" s="112"/>
      <c r="D24" s="112"/>
      <c r="E24" s="112"/>
      <c r="F24" s="100"/>
      <c r="G24" s="21"/>
      <c r="H24" s="21"/>
    </row>
    <row r="25" spans="1:8" x14ac:dyDescent="0.2">
      <c r="A25" s="21"/>
      <c r="B25" s="112"/>
      <c r="C25" s="112"/>
      <c r="D25" s="112"/>
      <c r="E25" s="112"/>
      <c r="F25" s="100"/>
      <c r="G25" s="21"/>
      <c r="H25" s="21"/>
    </row>
    <row r="26" spans="1:8" x14ac:dyDescent="0.2">
      <c r="A26" s="21"/>
      <c r="B26" s="112"/>
      <c r="C26" s="112"/>
      <c r="D26" s="112"/>
      <c r="E26" s="112"/>
      <c r="F26" s="100"/>
      <c r="G26" s="21"/>
      <c r="H26" s="21"/>
    </row>
    <row r="27" spans="1:8" x14ac:dyDescent="0.2">
      <c r="A27" s="21"/>
      <c r="B27" s="112"/>
      <c r="C27" s="112"/>
      <c r="D27" s="112"/>
      <c r="E27" s="112"/>
      <c r="F27" s="100"/>
      <c r="G27" s="21"/>
      <c r="H27" s="21"/>
    </row>
    <row r="28" spans="1:8" x14ac:dyDescent="0.2">
      <c r="A28" s="21"/>
      <c r="B28" s="112"/>
      <c r="C28" s="112"/>
      <c r="D28" s="112"/>
      <c r="E28" s="112"/>
      <c r="F28" s="100"/>
      <c r="G28" s="21"/>
      <c r="H28" s="21"/>
    </row>
    <row r="29" spans="1:8" x14ac:dyDescent="0.2">
      <c r="A29" s="21"/>
      <c r="B29" s="112"/>
      <c r="C29" s="112"/>
      <c r="D29" s="112"/>
      <c r="E29" s="112"/>
      <c r="F29" s="100"/>
      <c r="G29" s="21"/>
      <c r="H29" s="21"/>
    </row>
    <row r="30" spans="1:8" x14ac:dyDescent="0.2">
      <c r="A30" s="21"/>
      <c r="B30" s="112"/>
      <c r="C30" s="112"/>
      <c r="D30" s="112"/>
      <c r="E30" s="112"/>
      <c r="F30" s="100"/>
      <c r="G30" s="21"/>
      <c r="H30" s="21"/>
    </row>
    <row r="31" spans="1:8" x14ac:dyDescent="0.2">
      <c r="A31" s="21"/>
      <c r="B31" s="112"/>
      <c r="C31" s="112"/>
      <c r="D31" s="112"/>
      <c r="E31" s="112"/>
      <c r="F31" s="100"/>
      <c r="G31" s="21"/>
      <c r="H31" s="21"/>
    </row>
    <row r="32" spans="1:8" x14ac:dyDescent="0.2">
      <c r="A32" s="21"/>
      <c r="B32" s="112"/>
      <c r="C32" s="112"/>
      <c r="D32" s="112"/>
      <c r="E32" s="112"/>
      <c r="F32" s="100"/>
      <c r="G32" s="21"/>
      <c r="H32" s="21"/>
    </row>
    <row r="33" spans="1:8" x14ac:dyDescent="0.2">
      <c r="A33" s="21"/>
      <c r="B33" s="112"/>
      <c r="C33" s="112"/>
      <c r="D33" s="112"/>
      <c r="E33" s="112"/>
      <c r="F33" s="100"/>
      <c r="G33" s="21"/>
      <c r="H33" s="21"/>
    </row>
    <row r="34" spans="1:8" x14ac:dyDescent="0.2">
      <c r="A34" s="21"/>
      <c r="B34" s="112"/>
      <c r="C34" s="112"/>
      <c r="D34" s="112"/>
      <c r="E34" s="112"/>
      <c r="F34" s="100"/>
      <c r="G34" s="21"/>
      <c r="H34" s="21"/>
    </row>
    <row r="35" spans="1:8" x14ac:dyDescent="0.2">
      <c r="A35" s="21"/>
      <c r="B35" s="112"/>
      <c r="C35" s="112"/>
      <c r="D35" s="112"/>
      <c r="E35" s="112"/>
      <c r="F35" s="100"/>
      <c r="G35" s="21"/>
      <c r="H35" s="21"/>
    </row>
    <row r="36" spans="1:8" x14ac:dyDescent="0.2">
      <c r="A36" s="21"/>
      <c r="B36" s="112"/>
      <c r="C36" s="112"/>
      <c r="D36" s="112"/>
      <c r="E36" s="112"/>
      <c r="F36" s="100"/>
      <c r="G36" s="21"/>
      <c r="H36" s="21"/>
    </row>
    <row r="37" spans="1:8" x14ac:dyDescent="0.2">
      <c r="A37" s="21"/>
      <c r="B37" s="112"/>
      <c r="C37" s="112"/>
      <c r="D37" s="112"/>
      <c r="E37" s="112"/>
      <c r="F37" s="100"/>
      <c r="G37" s="21"/>
      <c r="H37" s="21"/>
    </row>
    <row r="38" spans="1:8" x14ac:dyDescent="0.2">
      <c r="A38" s="21"/>
      <c r="B38" s="112"/>
      <c r="C38" s="112"/>
      <c r="D38" s="112"/>
      <c r="E38" s="112"/>
      <c r="F38" s="100"/>
      <c r="G38" s="21"/>
      <c r="H38" s="21"/>
    </row>
    <row r="39" spans="1:8" x14ac:dyDescent="0.2">
      <c r="A39" s="21"/>
      <c r="B39" s="100"/>
      <c r="C39" s="100"/>
      <c r="D39" s="100"/>
      <c r="E39" s="100"/>
      <c r="F39" s="100"/>
      <c r="G39" s="21"/>
      <c r="H39" s="21"/>
    </row>
    <row r="40" spans="1:8" x14ac:dyDescent="0.2">
      <c r="A40" s="21"/>
      <c r="B40" s="100"/>
      <c r="C40" s="100"/>
      <c r="D40" s="100"/>
      <c r="E40" s="100"/>
      <c r="F40" s="100"/>
      <c r="G40" s="21"/>
      <c r="H40" s="21"/>
    </row>
    <row r="41" spans="1:8" x14ac:dyDescent="0.2">
      <c r="A41" s="21"/>
      <c r="B41" s="21"/>
      <c r="C41" s="21"/>
      <c r="D41" s="21"/>
      <c r="E41" s="21"/>
      <c r="F41" s="21"/>
      <c r="G41" s="21"/>
      <c r="H41" s="21"/>
    </row>
    <row r="42" spans="1:8" x14ac:dyDescent="0.2">
      <c r="A42" s="21"/>
      <c r="B42" s="21"/>
      <c r="C42" s="21"/>
      <c r="D42" s="21"/>
      <c r="E42" s="21"/>
      <c r="F42" s="21"/>
      <c r="G42" s="21"/>
      <c r="H42" s="21"/>
    </row>
    <row r="43" spans="1:8" x14ac:dyDescent="0.2">
      <c r="A43" s="21"/>
      <c r="B43" s="21"/>
      <c r="C43" s="21"/>
      <c r="D43" s="21"/>
      <c r="E43" s="21"/>
      <c r="F43" s="21"/>
      <c r="G43" s="21"/>
      <c r="H43" s="21"/>
    </row>
    <row r="44" spans="1:8" x14ac:dyDescent="0.2">
      <c r="A44" s="21"/>
      <c r="B44" s="21"/>
      <c r="C44" s="21"/>
      <c r="D44" s="21"/>
      <c r="E44" s="21"/>
      <c r="F44" s="21"/>
      <c r="G44" s="21"/>
      <c r="H44" s="21"/>
    </row>
    <row r="45" spans="1:8" x14ac:dyDescent="0.2">
      <c r="A45" s="21"/>
      <c r="B45" s="21"/>
      <c r="C45" s="21"/>
      <c r="D45" s="21"/>
      <c r="E45" s="21"/>
      <c r="F45" s="21"/>
      <c r="G45" s="21"/>
      <c r="H45" s="21"/>
    </row>
    <row r="46" spans="1:8" x14ac:dyDescent="0.2">
      <c r="A46" s="21"/>
      <c r="B46" s="21"/>
      <c r="C46" s="21"/>
      <c r="D46" s="21"/>
      <c r="E46" s="21"/>
      <c r="F46" s="21"/>
      <c r="G46" s="21"/>
      <c r="H46" s="21"/>
    </row>
    <row r="47" spans="1:8" x14ac:dyDescent="0.2">
      <c r="A47" s="21"/>
      <c r="B47" s="21"/>
      <c r="C47" s="21"/>
      <c r="D47" s="21"/>
      <c r="E47" s="21"/>
      <c r="F47" s="21"/>
      <c r="G47" s="21"/>
      <c r="H47" s="21"/>
    </row>
    <row r="48" spans="1:8" s="96" customFormat="1" ht="33" x14ac:dyDescent="0.45">
      <c r="A48" s="94"/>
      <c r="B48" s="87" t="s">
        <v>89</v>
      </c>
      <c r="C48" s="101"/>
      <c r="D48" s="101"/>
      <c r="E48" s="101"/>
      <c r="F48" s="101"/>
      <c r="G48" s="101"/>
      <c r="H48" s="101"/>
    </row>
    <row r="49" spans="1:8" x14ac:dyDescent="0.2">
      <c r="A49" s="21"/>
      <c r="B49" s="102"/>
      <c r="C49" s="102"/>
      <c r="D49" s="102"/>
      <c r="E49" s="102"/>
      <c r="F49" s="102"/>
      <c r="G49" s="102"/>
      <c r="H49" s="102"/>
    </row>
    <row r="50" spans="1:8" x14ac:dyDescent="0.2">
      <c r="A50" s="21"/>
      <c r="B50" s="102"/>
      <c r="C50" s="102"/>
      <c r="D50" s="102"/>
      <c r="E50" s="102"/>
      <c r="F50" s="102"/>
      <c r="G50" s="102"/>
      <c r="H50" s="102"/>
    </row>
    <row r="51" spans="1:8" x14ac:dyDescent="0.2">
      <c r="A51" s="21"/>
      <c r="B51" s="102"/>
      <c r="C51" s="102"/>
      <c r="D51" s="102"/>
      <c r="E51" s="102"/>
      <c r="F51" s="102"/>
      <c r="G51" s="102"/>
      <c r="H51" s="102"/>
    </row>
    <row r="52" spans="1:8" s="96" customFormat="1" x14ac:dyDescent="0.2">
      <c r="A52" s="94"/>
      <c r="B52" s="103" t="s">
        <v>37</v>
      </c>
      <c r="C52" s="101"/>
      <c r="D52" s="101"/>
      <c r="E52" s="101"/>
      <c r="F52" s="101"/>
      <c r="G52" s="101"/>
      <c r="H52" s="101"/>
    </row>
    <row r="53" spans="1:8" s="96" customFormat="1" x14ac:dyDescent="0.2">
      <c r="A53" s="94"/>
      <c r="B53" s="103" t="s">
        <v>104</v>
      </c>
      <c r="C53" s="101"/>
      <c r="D53" s="101"/>
      <c r="E53" s="101"/>
      <c r="F53" s="101"/>
      <c r="G53" s="101"/>
      <c r="H53" s="101"/>
    </row>
    <row r="54" spans="1:8" s="96" customFormat="1" x14ac:dyDescent="0.2">
      <c r="A54" s="94"/>
      <c r="B54" s="103" t="s">
        <v>105</v>
      </c>
      <c r="C54" s="101"/>
      <c r="D54" s="101"/>
      <c r="E54" s="101"/>
      <c r="F54" s="101"/>
      <c r="G54" s="101"/>
      <c r="H54" s="101"/>
    </row>
    <row r="55" spans="1:8" ht="15" customHeight="1" x14ac:dyDescent="0.2">
      <c r="A55" s="21"/>
      <c r="B55" s="102"/>
      <c r="C55" s="102"/>
      <c r="D55" s="102"/>
      <c r="E55" s="102"/>
      <c r="F55" s="102"/>
      <c r="G55" s="102"/>
      <c r="H55" s="102"/>
    </row>
    <row r="56" spans="1:8" s="96" customFormat="1" x14ac:dyDescent="0.2">
      <c r="A56" s="94"/>
      <c r="B56" s="21" t="s">
        <v>83</v>
      </c>
      <c r="C56" s="101"/>
      <c r="D56" s="101"/>
      <c r="E56" s="101"/>
      <c r="F56" s="101"/>
      <c r="G56" s="101"/>
      <c r="H56" s="101"/>
    </row>
    <row r="57" spans="1:8" s="96" customFormat="1" x14ac:dyDescent="0.2">
      <c r="A57" s="94"/>
      <c r="B57" s="104" t="s">
        <v>38</v>
      </c>
      <c r="C57" s="101"/>
      <c r="D57" s="101"/>
      <c r="E57" s="101"/>
      <c r="F57" s="101"/>
      <c r="G57" s="101"/>
      <c r="H57" s="101"/>
    </row>
    <row r="58" spans="1:8" s="96" customFormat="1" x14ac:dyDescent="0.2">
      <c r="A58" s="94"/>
      <c r="B58" s="21" t="s">
        <v>146</v>
      </c>
      <c r="C58" s="101"/>
      <c r="D58" s="101"/>
      <c r="E58" s="101"/>
      <c r="F58" s="101"/>
      <c r="G58" s="101"/>
      <c r="H58" s="101"/>
    </row>
    <row r="59" spans="1:8" ht="15" customHeight="1" x14ac:dyDescent="0.2">
      <c r="A59" s="21"/>
      <c r="B59" s="102"/>
      <c r="C59" s="102"/>
      <c r="D59" s="102"/>
      <c r="E59" s="102"/>
      <c r="F59" s="102"/>
      <c r="G59" s="102"/>
      <c r="H59" s="102"/>
    </row>
    <row r="60" spans="1:8" ht="18" x14ac:dyDescent="0.25">
      <c r="A60" s="21"/>
      <c r="B60" s="105" t="s">
        <v>96</v>
      </c>
      <c r="C60" s="102"/>
      <c r="D60" s="102"/>
      <c r="E60" s="102"/>
      <c r="F60" s="102"/>
      <c r="G60" s="102"/>
      <c r="H60" s="102"/>
    </row>
    <row r="61" spans="1:8" x14ac:dyDescent="0.2">
      <c r="A61" s="21"/>
      <c r="B61" s="106" t="s">
        <v>39</v>
      </c>
      <c r="C61" s="102"/>
      <c r="D61" s="102"/>
      <c r="E61" s="102"/>
      <c r="F61" s="102"/>
      <c r="G61" s="102"/>
      <c r="H61" s="102"/>
    </row>
    <row r="62" spans="1:8" x14ac:dyDescent="0.2">
      <c r="A62" s="21"/>
      <c r="B62" s="102"/>
      <c r="C62" s="102"/>
      <c r="D62" s="102"/>
      <c r="E62" s="102"/>
      <c r="F62" s="102"/>
      <c r="G62" s="102"/>
      <c r="H62" s="102"/>
    </row>
    <row r="63" spans="1:8" x14ac:dyDescent="0.2">
      <c r="A63" s="21"/>
      <c r="B63" s="21"/>
      <c r="C63" s="21"/>
      <c r="D63" s="21"/>
      <c r="E63" s="21"/>
      <c r="F63" s="21"/>
      <c r="G63" s="21"/>
      <c r="H63" s="2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6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32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532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99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65</v>
      </c>
      <c r="E8" s="75" t="s">
        <v>64</v>
      </c>
      <c r="F8" s="75" t="s">
        <v>63</v>
      </c>
      <c r="G8" s="75" t="s">
        <v>62</v>
      </c>
      <c r="H8" s="75" t="s">
        <v>113</v>
      </c>
      <c r="I8" s="75" t="s">
        <v>61</v>
      </c>
      <c r="J8" s="75" t="s">
        <v>107</v>
      </c>
      <c r="K8" s="75" t="s">
        <v>114</v>
      </c>
      <c r="L8" s="75" t="s">
        <v>115</v>
      </c>
      <c r="M8" s="75" t="s">
        <v>116</v>
      </c>
      <c r="N8" s="75" t="s">
        <v>66</v>
      </c>
      <c r="O8" s="75" t="s">
        <v>117</v>
      </c>
      <c r="P8" s="75" t="s">
        <v>118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48"/>
    </row>
    <row r="10" spans="1:19" s="40" customFormat="1" ht="12.75" x14ac:dyDescent="0.2">
      <c r="A10" s="60" t="s">
        <v>8</v>
      </c>
      <c r="B10" s="41" t="s">
        <v>2</v>
      </c>
      <c r="C10" s="84">
        <v>709806.34284534096</v>
      </c>
      <c r="D10" s="84">
        <v>96409</v>
      </c>
      <c r="E10" s="84">
        <v>107695</v>
      </c>
      <c r="F10" s="84">
        <v>29763.5</v>
      </c>
      <c r="G10" s="84">
        <v>14217.5</v>
      </c>
      <c r="H10" s="84">
        <v>7389</v>
      </c>
      <c r="I10" s="84">
        <v>18912.5</v>
      </c>
      <c r="J10" s="84">
        <v>49301.5</v>
      </c>
      <c r="K10" s="84">
        <v>11001.5</v>
      </c>
      <c r="L10" s="84">
        <v>76118.97841250604</v>
      </c>
      <c r="M10" s="84">
        <v>162813</v>
      </c>
      <c r="N10" s="84">
        <v>37579.5</v>
      </c>
      <c r="O10" s="84">
        <v>9854.864432834911</v>
      </c>
      <c r="P10" s="84">
        <v>29875</v>
      </c>
      <c r="Q10" s="84">
        <v>16734.5</v>
      </c>
      <c r="R10" s="84">
        <v>27056</v>
      </c>
      <c r="S10" s="61">
        <v>15085</v>
      </c>
    </row>
    <row r="11" spans="1:19" s="40" customFormat="1" ht="6" customHeight="1" x14ac:dyDescent="0.2">
      <c r="A11" s="60"/>
      <c r="B11" s="41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53"/>
    </row>
    <row r="12" spans="1:19" s="40" customFormat="1" ht="12.75" x14ac:dyDescent="0.2">
      <c r="A12" s="60"/>
      <c r="B12" s="42" t="s">
        <v>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55"/>
    </row>
    <row r="13" spans="1:19" s="40" customFormat="1" ht="6" customHeight="1" x14ac:dyDescent="0.2">
      <c r="A13" s="60"/>
      <c r="B13" s="4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55"/>
    </row>
    <row r="14" spans="1:19" s="43" customFormat="1" ht="14.25" x14ac:dyDescent="0.2">
      <c r="A14" s="90" t="s">
        <v>10</v>
      </c>
      <c r="B14" s="42" t="s">
        <v>124</v>
      </c>
      <c r="C14" s="85">
        <v>481422.96670712985</v>
      </c>
      <c r="D14" s="85">
        <v>67988</v>
      </c>
      <c r="E14" s="85">
        <v>76992</v>
      </c>
      <c r="F14" s="85">
        <v>16418</v>
      </c>
      <c r="G14" s="85">
        <v>8532</v>
      </c>
      <c r="H14" s="85">
        <v>5928</v>
      </c>
      <c r="I14" s="85">
        <v>13904</v>
      </c>
      <c r="J14" s="85">
        <v>34959</v>
      </c>
      <c r="K14" s="85">
        <v>6801</v>
      </c>
      <c r="L14" s="85">
        <v>53783.966707129854</v>
      </c>
      <c r="M14" s="85">
        <v>110799</v>
      </c>
      <c r="N14" s="85">
        <v>24280</v>
      </c>
      <c r="O14" s="85">
        <v>5448</v>
      </c>
      <c r="P14" s="85">
        <v>17818</v>
      </c>
      <c r="Q14" s="85">
        <v>9927</v>
      </c>
      <c r="R14" s="85">
        <v>18674</v>
      </c>
      <c r="S14" s="56">
        <v>9171</v>
      </c>
    </row>
    <row r="15" spans="1:19" s="43" customFormat="1" ht="6" customHeight="1" x14ac:dyDescent="0.2">
      <c r="A15" s="90"/>
      <c r="B15" s="42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55"/>
    </row>
    <row r="16" spans="1:19" s="43" customFormat="1" ht="25.5" x14ac:dyDescent="0.2">
      <c r="A16" s="90" t="s">
        <v>11</v>
      </c>
      <c r="B16" s="42" t="s">
        <v>125</v>
      </c>
      <c r="C16" s="85">
        <v>4242.9973748882931</v>
      </c>
      <c r="D16" s="85">
        <v>474</v>
      </c>
      <c r="E16" s="85">
        <v>1134</v>
      </c>
      <c r="F16" s="85">
        <v>1169</v>
      </c>
      <c r="G16" s="85">
        <v>0</v>
      </c>
      <c r="H16" s="85">
        <v>40</v>
      </c>
      <c r="I16" s="85">
        <v>0</v>
      </c>
      <c r="J16" s="85">
        <v>361</v>
      </c>
      <c r="K16" s="85">
        <v>6</v>
      </c>
      <c r="L16" s="85">
        <v>517.99737488829317</v>
      </c>
      <c r="M16" s="85">
        <v>98</v>
      </c>
      <c r="N16" s="85">
        <v>217</v>
      </c>
      <c r="O16" s="85">
        <v>0</v>
      </c>
      <c r="P16" s="85">
        <v>72</v>
      </c>
      <c r="Q16" s="85">
        <v>0</v>
      </c>
      <c r="R16" s="85">
        <v>22</v>
      </c>
      <c r="S16" s="56">
        <v>132</v>
      </c>
    </row>
    <row r="17" spans="1:19" s="43" customFormat="1" ht="6" customHeight="1" x14ac:dyDescent="0.2">
      <c r="A17" s="90"/>
      <c r="B17" s="42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55"/>
    </row>
    <row r="18" spans="1:19" s="43" customFormat="1" ht="25.5" x14ac:dyDescent="0.2">
      <c r="A18" s="90" t="s">
        <v>12</v>
      </c>
      <c r="B18" s="42" t="s">
        <v>126</v>
      </c>
      <c r="C18" s="85">
        <v>14373.299199745703</v>
      </c>
      <c r="D18" s="85">
        <v>748</v>
      </c>
      <c r="E18" s="85">
        <v>4374</v>
      </c>
      <c r="F18" s="85">
        <v>1467</v>
      </c>
      <c r="G18" s="85">
        <v>297</v>
      </c>
      <c r="H18" s="85">
        <v>403</v>
      </c>
      <c r="I18" s="85">
        <v>766</v>
      </c>
      <c r="J18" s="85">
        <v>2429</v>
      </c>
      <c r="K18" s="85">
        <v>139</v>
      </c>
      <c r="L18" s="85">
        <v>2013.8963360142986</v>
      </c>
      <c r="M18" s="85">
        <v>877</v>
      </c>
      <c r="N18" s="85">
        <v>0</v>
      </c>
      <c r="O18" s="85">
        <v>19.402863731403812</v>
      </c>
      <c r="P18" s="85">
        <v>133</v>
      </c>
      <c r="Q18" s="85">
        <v>683</v>
      </c>
      <c r="R18" s="85">
        <v>0</v>
      </c>
      <c r="S18" s="56">
        <v>24</v>
      </c>
    </row>
    <row r="19" spans="1:19" s="43" customFormat="1" ht="6" customHeight="1" x14ac:dyDescent="0.2">
      <c r="A19" s="90"/>
      <c r="B19" s="4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55"/>
    </row>
    <row r="20" spans="1:19" s="43" customFormat="1" ht="27" x14ac:dyDescent="0.2">
      <c r="A20" s="90" t="s">
        <v>13</v>
      </c>
      <c r="B20" s="42" t="s">
        <v>127</v>
      </c>
      <c r="C20" s="85">
        <v>21891</v>
      </c>
      <c r="D20" s="85">
        <v>4037</v>
      </c>
      <c r="E20" s="85">
        <v>52</v>
      </c>
      <c r="F20" s="85">
        <v>1189</v>
      </c>
      <c r="G20" s="85">
        <v>0</v>
      </c>
      <c r="H20" s="85">
        <v>0</v>
      </c>
      <c r="I20" s="85">
        <v>22</v>
      </c>
      <c r="J20" s="85">
        <v>0</v>
      </c>
      <c r="K20" s="85">
        <v>0</v>
      </c>
      <c r="L20" s="85">
        <v>0</v>
      </c>
      <c r="M20" s="85">
        <v>10179</v>
      </c>
      <c r="N20" s="85">
        <v>3833</v>
      </c>
      <c r="O20" s="85">
        <v>0</v>
      </c>
      <c r="P20" s="85">
        <v>0</v>
      </c>
      <c r="Q20" s="85">
        <v>0</v>
      </c>
      <c r="R20" s="85">
        <v>2307</v>
      </c>
      <c r="S20" s="56">
        <v>272</v>
      </c>
    </row>
    <row r="21" spans="1:19" s="43" customFormat="1" ht="6" customHeight="1" x14ac:dyDescent="0.2">
      <c r="A21" s="90"/>
      <c r="B21" s="4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55"/>
    </row>
    <row r="22" spans="1:19" s="43" customFormat="1" ht="25.5" x14ac:dyDescent="0.2">
      <c r="A22" s="90" t="s">
        <v>14</v>
      </c>
      <c r="B22" s="42" t="s">
        <v>128</v>
      </c>
      <c r="C22" s="85">
        <v>176632.07956357711</v>
      </c>
      <c r="D22" s="85">
        <v>21855</v>
      </c>
      <c r="E22" s="85">
        <v>22207</v>
      </c>
      <c r="F22" s="85">
        <v>8585</v>
      </c>
      <c r="G22" s="85">
        <v>5171</v>
      </c>
      <c r="H22" s="85">
        <v>933</v>
      </c>
      <c r="I22" s="85">
        <v>3704</v>
      </c>
      <c r="J22" s="85">
        <v>11107</v>
      </c>
      <c r="K22" s="85">
        <v>3571</v>
      </c>
      <c r="L22" s="85">
        <v>18987.117994473596</v>
      </c>
      <c r="M22" s="85">
        <v>39046</v>
      </c>
      <c r="N22" s="85">
        <v>8894</v>
      </c>
      <c r="O22" s="85">
        <v>4305.9615691035069</v>
      </c>
      <c r="P22" s="85">
        <v>11400</v>
      </c>
      <c r="Q22" s="85">
        <v>5938</v>
      </c>
      <c r="R22" s="85">
        <v>5719</v>
      </c>
      <c r="S22" s="56">
        <v>5209</v>
      </c>
    </row>
    <row r="23" spans="1:19" s="43" customFormat="1" ht="6" customHeight="1" x14ac:dyDescent="0.2">
      <c r="A23" s="90"/>
      <c r="B23" s="42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55"/>
    </row>
    <row r="24" spans="1:19" s="43" customFormat="1" ht="27.75" customHeight="1" x14ac:dyDescent="0.2">
      <c r="A24" s="90" t="s">
        <v>15</v>
      </c>
      <c r="B24" s="42" t="s">
        <v>129</v>
      </c>
      <c r="C24" s="85">
        <v>11244</v>
      </c>
      <c r="D24" s="85">
        <v>1307</v>
      </c>
      <c r="E24" s="85">
        <v>2936</v>
      </c>
      <c r="F24" s="85">
        <v>935.5</v>
      </c>
      <c r="G24" s="85">
        <v>217.5</v>
      </c>
      <c r="H24" s="85">
        <v>85</v>
      </c>
      <c r="I24" s="85">
        <v>516.5</v>
      </c>
      <c r="J24" s="85">
        <v>445.5</v>
      </c>
      <c r="K24" s="85">
        <v>484.5</v>
      </c>
      <c r="L24" s="85">
        <v>816</v>
      </c>
      <c r="M24" s="85">
        <v>1814</v>
      </c>
      <c r="N24" s="85">
        <v>355.5</v>
      </c>
      <c r="O24" s="85">
        <v>81.5</v>
      </c>
      <c r="P24" s="85">
        <v>452</v>
      </c>
      <c r="Q24" s="85">
        <v>186.5</v>
      </c>
      <c r="R24" s="85">
        <v>334</v>
      </c>
      <c r="S24" s="56">
        <v>277</v>
      </c>
    </row>
    <row r="25" spans="1:19" s="43" customFormat="1" ht="6" customHeight="1" x14ac:dyDescent="0.2">
      <c r="A25" s="90"/>
      <c r="B25" s="4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55"/>
    </row>
    <row r="26" spans="1:19" s="40" customFormat="1" ht="12.75" x14ac:dyDescent="0.2">
      <c r="A26" s="60" t="s">
        <v>16</v>
      </c>
      <c r="B26" s="41" t="s">
        <v>3</v>
      </c>
      <c r="C26" s="84">
        <v>302880.84588864329</v>
      </c>
      <c r="D26" s="84">
        <v>68612</v>
      </c>
      <c r="E26" s="84">
        <v>30695</v>
      </c>
      <c r="F26" s="84">
        <v>8965</v>
      </c>
      <c r="G26" s="84">
        <v>3936</v>
      </c>
      <c r="H26" s="84">
        <v>3223</v>
      </c>
      <c r="I26" s="84">
        <v>4740</v>
      </c>
      <c r="J26" s="84">
        <v>22572</v>
      </c>
      <c r="K26" s="84">
        <v>2265</v>
      </c>
      <c r="L26" s="84">
        <v>42269.082788000036</v>
      </c>
      <c r="M26" s="84">
        <v>62827</v>
      </c>
      <c r="N26" s="84">
        <v>16162</v>
      </c>
      <c r="O26" s="84">
        <v>3468.7631006432803</v>
      </c>
      <c r="P26" s="84">
        <v>7877</v>
      </c>
      <c r="Q26" s="84">
        <v>4841</v>
      </c>
      <c r="R26" s="84">
        <v>16539</v>
      </c>
      <c r="S26" s="61">
        <v>3889</v>
      </c>
    </row>
    <row r="27" spans="1:19" s="40" customFormat="1" ht="6" customHeight="1" x14ac:dyDescent="0.2">
      <c r="A27" s="60"/>
      <c r="B27" s="4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53"/>
    </row>
    <row r="28" spans="1:19" s="40" customFormat="1" ht="12.75" x14ac:dyDescent="0.2">
      <c r="A28" s="60"/>
      <c r="B28" s="42" t="s">
        <v>9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55"/>
    </row>
    <row r="29" spans="1:19" s="40" customFormat="1" ht="6" customHeight="1" x14ac:dyDescent="0.2">
      <c r="A29" s="60"/>
      <c r="B29" s="42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5"/>
    </row>
    <row r="30" spans="1:19" s="43" customFormat="1" ht="38.25" x14ac:dyDescent="0.2">
      <c r="A30" s="90" t="s">
        <v>17</v>
      </c>
      <c r="B30" s="42" t="s">
        <v>130</v>
      </c>
      <c r="C30" s="85">
        <v>25918.646894548703</v>
      </c>
      <c r="D30" s="85">
        <v>11312</v>
      </c>
      <c r="E30" s="85">
        <v>0</v>
      </c>
      <c r="F30" s="85">
        <v>0</v>
      </c>
      <c r="G30" s="85">
        <v>1659</v>
      </c>
      <c r="H30" s="85">
        <v>1456</v>
      </c>
      <c r="I30" s="85">
        <v>18</v>
      </c>
      <c r="J30" s="85">
        <v>5090</v>
      </c>
      <c r="K30" s="85">
        <v>0</v>
      </c>
      <c r="L30" s="85">
        <v>1442.6468945487043</v>
      </c>
      <c r="M30" s="85">
        <v>0</v>
      </c>
      <c r="N30" s="85">
        <v>2657</v>
      </c>
      <c r="O30" s="85">
        <v>0</v>
      </c>
      <c r="P30" s="85">
        <v>0</v>
      </c>
      <c r="Q30" s="85">
        <v>0</v>
      </c>
      <c r="R30" s="85">
        <v>2284</v>
      </c>
      <c r="S30" s="56">
        <v>0</v>
      </c>
    </row>
    <row r="31" spans="1:19" s="43" customFormat="1" ht="6" customHeight="1" x14ac:dyDescent="0.2">
      <c r="A31" s="90"/>
      <c r="B31" s="42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56"/>
    </row>
    <row r="32" spans="1:19" s="43" customFormat="1" ht="12.75" x14ac:dyDescent="0.2">
      <c r="A32" s="90" t="s">
        <v>18</v>
      </c>
      <c r="B32" s="42" t="s">
        <v>71</v>
      </c>
      <c r="C32" s="85">
        <v>52973.763100643278</v>
      </c>
      <c r="D32" s="85">
        <v>23568</v>
      </c>
      <c r="E32" s="85">
        <v>3682</v>
      </c>
      <c r="F32" s="85">
        <v>3</v>
      </c>
      <c r="G32" s="85">
        <v>0</v>
      </c>
      <c r="H32" s="85">
        <v>0</v>
      </c>
      <c r="I32" s="85">
        <v>201</v>
      </c>
      <c r="J32" s="85">
        <v>85</v>
      </c>
      <c r="K32" s="85">
        <v>0</v>
      </c>
      <c r="L32" s="85">
        <v>0</v>
      </c>
      <c r="M32" s="85">
        <v>22297</v>
      </c>
      <c r="N32" s="85">
        <v>0</v>
      </c>
      <c r="O32" s="85">
        <v>1677.7631006432803</v>
      </c>
      <c r="P32" s="85">
        <v>814</v>
      </c>
      <c r="Q32" s="85">
        <v>264</v>
      </c>
      <c r="R32" s="85">
        <v>382</v>
      </c>
      <c r="S32" s="56">
        <v>0</v>
      </c>
    </row>
    <row r="33" spans="1:19" s="43" customFormat="1" ht="6" customHeight="1" x14ac:dyDescent="0.2">
      <c r="A33" s="90"/>
      <c r="B33" s="42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55"/>
    </row>
    <row r="34" spans="1:19" s="43" customFormat="1" ht="25.5" x14ac:dyDescent="0.2">
      <c r="A34" s="90" t="s">
        <v>73</v>
      </c>
      <c r="B34" s="42" t="s">
        <v>131</v>
      </c>
      <c r="C34" s="85">
        <v>47016.763100643278</v>
      </c>
      <c r="D34" s="85">
        <v>23302</v>
      </c>
      <c r="E34" s="85">
        <v>213</v>
      </c>
      <c r="F34" s="85">
        <v>0</v>
      </c>
      <c r="G34" s="85">
        <v>0</v>
      </c>
      <c r="H34" s="85">
        <v>0</v>
      </c>
      <c r="I34" s="85">
        <v>201</v>
      </c>
      <c r="J34" s="85">
        <v>0</v>
      </c>
      <c r="K34" s="85">
        <v>0</v>
      </c>
      <c r="L34" s="85">
        <v>0</v>
      </c>
      <c r="M34" s="85">
        <v>22297</v>
      </c>
      <c r="N34" s="85">
        <v>0</v>
      </c>
      <c r="O34" s="85">
        <v>739.76310064328015</v>
      </c>
      <c r="P34" s="85">
        <v>0</v>
      </c>
      <c r="Q34" s="85">
        <v>264</v>
      </c>
      <c r="R34" s="85">
        <v>0</v>
      </c>
      <c r="S34" s="56">
        <v>0</v>
      </c>
    </row>
    <row r="35" spans="1:19" s="43" customFormat="1" ht="6" customHeight="1" x14ac:dyDescent="0.2">
      <c r="A35" s="90"/>
      <c r="B35" s="42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56"/>
    </row>
    <row r="36" spans="1:19" s="43" customFormat="1" ht="12.75" x14ac:dyDescent="0.2">
      <c r="A36" s="90" t="s">
        <v>74</v>
      </c>
      <c r="B36" s="42" t="s">
        <v>132</v>
      </c>
      <c r="C36" s="85">
        <v>5957</v>
      </c>
      <c r="D36" s="85">
        <v>266</v>
      </c>
      <c r="E36" s="85">
        <v>3469</v>
      </c>
      <c r="F36" s="85">
        <v>3</v>
      </c>
      <c r="G36" s="85">
        <v>0</v>
      </c>
      <c r="H36" s="85">
        <v>0</v>
      </c>
      <c r="I36" s="85">
        <v>0</v>
      </c>
      <c r="J36" s="85">
        <v>85</v>
      </c>
      <c r="K36" s="85">
        <v>0</v>
      </c>
      <c r="L36" s="85">
        <v>0</v>
      </c>
      <c r="M36" s="85">
        <v>0</v>
      </c>
      <c r="N36" s="85">
        <v>0</v>
      </c>
      <c r="O36" s="85">
        <v>938</v>
      </c>
      <c r="P36" s="85">
        <v>814</v>
      </c>
      <c r="Q36" s="85">
        <v>0</v>
      </c>
      <c r="R36" s="85">
        <v>382</v>
      </c>
      <c r="S36" s="56">
        <v>0</v>
      </c>
    </row>
    <row r="37" spans="1:19" s="43" customFormat="1" ht="6" customHeight="1" x14ac:dyDescent="0.2">
      <c r="A37" s="90"/>
      <c r="B37" s="4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55"/>
    </row>
    <row r="38" spans="1:19" s="43" customFormat="1" ht="12.75" x14ac:dyDescent="0.2">
      <c r="A38" s="90" t="s">
        <v>19</v>
      </c>
      <c r="B38" s="42" t="s">
        <v>133</v>
      </c>
      <c r="C38" s="85">
        <v>164207.43589345133</v>
      </c>
      <c r="D38" s="85">
        <v>24955</v>
      </c>
      <c r="E38" s="85">
        <v>19962</v>
      </c>
      <c r="F38" s="85">
        <v>7626</v>
      </c>
      <c r="G38" s="85">
        <v>99</v>
      </c>
      <c r="H38" s="85">
        <v>1309</v>
      </c>
      <c r="I38" s="85">
        <v>3872</v>
      </c>
      <c r="J38" s="85">
        <v>12838</v>
      </c>
      <c r="K38" s="85">
        <v>1013</v>
      </c>
      <c r="L38" s="85">
        <v>35549.435893451329</v>
      </c>
      <c r="M38" s="85">
        <v>24651</v>
      </c>
      <c r="N38" s="85">
        <v>10470</v>
      </c>
      <c r="O38" s="85">
        <v>604</v>
      </c>
      <c r="P38" s="85">
        <v>4708</v>
      </c>
      <c r="Q38" s="85">
        <v>2907</v>
      </c>
      <c r="R38" s="85">
        <v>10942</v>
      </c>
      <c r="S38" s="56">
        <v>2702</v>
      </c>
    </row>
    <row r="39" spans="1:19" s="43" customFormat="1" ht="6" customHeight="1" x14ac:dyDescent="0.2">
      <c r="A39" s="90"/>
      <c r="B39" s="42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56"/>
    </row>
    <row r="40" spans="1:19" s="43" customFormat="1" ht="25.5" x14ac:dyDescent="0.2">
      <c r="A40" s="90" t="s">
        <v>75</v>
      </c>
      <c r="B40" s="42" t="s">
        <v>134</v>
      </c>
      <c r="C40" s="85">
        <v>41652.336461126004</v>
      </c>
      <c r="D40" s="85">
        <v>9228</v>
      </c>
      <c r="E40" s="85">
        <v>0</v>
      </c>
      <c r="F40" s="85">
        <v>1738</v>
      </c>
      <c r="G40" s="85">
        <v>0</v>
      </c>
      <c r="H40" s="85">
        <v>0</v>
      </c>
      <c r="I40" s="85">
        <v>29</v>
      </c>
      <c r="J40" s="85">
        <v>881</v>
      </c>
      <c r="K40" s="85">
        <v>0</v>
      </c>
      <c r="L40" s="85">
        <v>19820.336461126</v>
      </c>
      <c r="M40" s="85">
        <v>0</v>
      </c>
      <c r="N40" s="85">
        <v>5815</v>
      </c>
      <c r="O40" s="85">
        <v>0</v>
      </c>
      <c r="P40" s="85">
        <v>0</v>
      </c>
      <c r="Q40" s="85">
        <v>0</v>
      </c>
      <c r="R40" s="85">
        <v>3148</v>
      </c>
      <c r="S40" s="56">
        <v>993</v>
      </c>
    </row>
    <row r="41" spans="1:19" s="43" customFormat="1" ht="6" customHeight="1" x14ac:dyDescent="0.2">
      <c r="A41" s="90"/>
      <c r="B41" s="42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55"/>
    </row>
    <row r="42" spans="1:19" s="43" customFormat="1" ht="27" x14ac:dyDescent="0.2">
      <c r="A42" s="90" t="s">
        <v>76</v>
      </c>
      <c r="B42" s="42" t="s">
        <v>135</v>
      </c>
      <c r="C42" s="85">
        <v>108494</v>
      </c>
      <c r="D42" s="85">
        <v>14169</v>
      </c>
      <c r="E42" s="85">
        <v>15739</v>
      </c>
      <c r="F42" s="85">
        <v>5888</v>
      </c>
      <c r="G42" s="85">
        <v>0</v>
      </c>
      <c r="H42" s="85">
        <v>1284</v>
      </c>
      <c r="I42" s="85">
        <v>3843</v>
      </c>
      <c r="J42" s="85">
        <v>10804</v>
      </c>
      <c r="K42" s="85">
        <v>905</v>
      </c>
      <c r="L42" s="85">
        <v>13793</v>
      </c>
      <c r="M42" s="85">
        <v>20318</v>
      </c>
      <c r="N42" s="85">
        <v>4513</v>
      </c>
      <c r="O42" s="85">
        <v>604</v>
      </c>
      <c r="P42" s="85">
        <v>4469</v>
      </c>
      <c r="Q42" s="85">
        <v>2907</v>
      </c>
      <c r="R42" s="85">
        <v>7549</v>
      </c>
      <c r="S42" s="56">
        <v>1709</v>
      </c>
    </row>
    <row r="43" spans="1:19" s="43" customFormat="1" ht="6" customHeight="1" x14ac:dyDescent="0.2">
      <c r="A43" s="90"/>
      <c r="B43" s="4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55"/>
    </row>
    <row r="44" spans="1:19" s="43" customFormat="1" ht="27" x14ac:dyDescent="0.2">
      <c r="A44" s="90" t="s">
        <v>77</v>
      </c>
      <c r="B44" s="42" t="s">
        <v>136</v>
      </c>
      <c r="C44" s="85">
        <v>13781.099432325324</v>
      </c>
      <c r="D44" s="85">
        <v>1558</v>
      </c>
      <c r="E44" s="85">
        <v>4223</v>
      </c>
      <c r="F44" s="85">
        <v>0</v>
      </c>
      <c r="G44" s="85">
        <v>99</v>
      </c>
      <c r="H44" s="85">
        <v>25</v>
      </c>
      <c r="I44" s="85">
        <v>0</v>
      </c>
      <c r="J44" s="85">
        <v>873</v>
      </c>
      <c r="K44" s="85">
        <v>108</v>
      </c>
      <c r="L44" s="85">
        <v>1936.099432325324</v>
      </c>
      <c r="M44" s="85">
        <v>4333</v>
      </c>
      <c r="N44" s="85">
        <v>142</v>
      </c>
      <c r="O44" s="85">
        <v>0</v>
      </c>
      <c r="P44" s="85">
        <v>239</v>
      </c>
      <c r="Q44" s="85">
        <v>0</v>
      </c>
      <c r="R44" s="85">
        <v>245</v>
      </c>
      <c r="S44" s="56">
        <v>0</v>
      </c>
    </row>
    <row r="45" spans="1:19" s="43" customFormat="1" ht="6" customHeight="1" x14ac:dyDescent="0.2">
      <c r="A45" s="90"/>
      <c r="B45" s="42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55"/>
    </row>
    <row r="46" spans="1:19" s="43" customFormat="1" ht="39.75" x14ac:dyDescent="0.2">
      <c r="A46" s="90" t="s">
        <v>78</v>
      </c>
      <c r="B46" s="42" t="s">
        <v>137</v>
      </c>
      <c r="C46" s="85">
        <v>280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280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56">
        <v>0</v>
      </c>
    </row>
    <row r="47" spans="1:19" s="43" customFormat="1" ht="6" customHeight="1" x14ac:dyDescent="0.2">
      <c r="A47" s="90"/>
      <c r="B47" s="42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55"/>
    </row>
    <row r="48" spans="1:19" s="43" customFormat="1" ht="25.5" x14ac:dyDescent="0.2">
      <c r="A48" s="90" t="s">
        <v>20</v>
      </c>
      <c r="B48" s="42" t="s">
        <v>138</v>
      </c>
      <c r="C48" s="85">
        <v>3594</v>
      </c>
      <c r="D48" s="85">
        <v>3235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359</v>
      </c>
      <c r="P48" s="85">
        <v>0</v>
      </c>
      <c r="Q48" s="85">
        <v>0</v>
      </c>
      <c r="R48" s="85">
        <v>0</v>
      </c>
      <c r="S48" s="56">
        <v>0</v>
      </c>
    </row>
    <row r="49" spans="1:19" s="43" customFormat="1" ht="6" customHeight="1" x14ac:dyDescent="0.2">
      <c r="A49" s="90"/>
      <c r="B49" s="42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56"/>
    </row>
    <row r="50" spans="1:19" s="43" customFormat="1" ht="25.5" x14ac:dyDescent="0.2">
      <c r="A50" s="90" t="s">
        <v>21</v>
      </c>
      <c r="B50" s="42" t="s">
        <v>139</v>
      </c>
      <c r="C50" s="85">
        <v>44019</v>
      </c>
      <c r="D50" s="85">
        <v>4163</v>
      </c>
      <c r="E50" s="85">
        <v>5327</v>
      </c>
      <c r="F50" s="85">
        <v>1176</v>
      </c>
      <c r="G50" s="85">
        <v>1795</v>
      </c>
      <c r="H50" s="85">
        <v>264</v>
      </c>
      <c r="I50" s="85">
        <v>463</v>
      </c>
      <c r="J50" s="85">
        <v>3663</v>
      </c>
      <c r="K50" s="85">
        <v>967</v>
      </c>
      <c r="L50" s="85">
        <v>4232</v>
      </c>
      <c r="M50" s="85">
        <v>12560</v>
      </c>
      <c r="N50" s="85">
        <v>2248</v>
      </c>
      <c r="O50" s="85">
        <v>678</v>
      </c>
      <c r="P50" s="85">
        <v>1968</v>
      </c>
      <c r="Q50" s="85">
        <v>1304</v>
      </c>
      <c r="R50" s="85">
        <v>2215</v>
      </c>
      <c r="S50" s="56">
        <v>996</v>
      </c>
    </row>
    <row r="51" spans="1:19" s="43" customFormat="1" ht="6" customHeight="1" x14ac:dyDescent="0.2">
      <c r="A51" s="90"/>
      <c r="B51" s="42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56"/>
    </row>
    <row r="52" spans="1:19" s="43" customFormat="1" ht="12.75" x14ac:dyDescent="0.2">
      <c r="A52" s="90" t="s">
        <v>22</v>
      </c>
      <c r="B52" s="42" t="s">
        <v>23</v>
      </c>
      <c r="C52" s="85">
        <v>12168</v>
      </c>
      <c r="D52" s="85">
        <v>1379</v>
      </c>
      <c r="E52" s="85">
        <v>1724</v>
      </c>
      <c r="F52" s="85">
        <v>160</v>
      </c>
      <c r="G52" s="85">
        <v>383</v>
      </c>
      <c r="H52" s="85">
        <v>194</v>
      </c>
      <c r="I52" s="85">
        <v>186</v>
      </c>
      <c r="J52" s="85">
        <v>896</v>
      </c>
      <c r="K52" s="85">
        <v>285</v>
      </c>
      <c r="L52" s="85">
        <v>1045</v>
      </c>
      <c r="M52" s="85">
        <v>3319</v>
      </c>
      <c r="N52" s="85">
        <v>787</v>
      </c>
      <c r="O52" s="85">
        <v>150</v>
      </c>
      <c r="P52" s="85">
        <v>387</v>
      </c>
      <c r="Q52" s="85">
        <v>366</v>
      </c>
      <c r="R52" s="85">
        <v>716</v>
      </c>
      <c r="S52" s="56">
        <v>191</v>
      </c>
    </row>
    <row r="53" spans="1:19" s="43" customFormat="1" ht="6" customHeight="1" x14ac:dyDescent="0.2">
      <c r="A53" s="90"/>
      <c r="B53" s="42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56"/>
    </row>
    <row r="54" spans="1:19" s="43" customFormat="1" ht="27" x14ac:dyDescent="0.2">
      <c r="A54" s="90" t="s">
        <v>24</v>
      </c>
      <c r="B54" s="42" t="s">
        <v>140</v>
      </c>
      <c r="C54" s="85">
        <v>22385.589927012126</v>
      </c>
      <c r="D54" s="85">
        <v>0</v>
      </c>
      <c r="E54" s="85">
        <v>2104</v>
      </c>
      <c r="F54" s="85">
        <v>1025</v>
      </c>
      <c r="G54" s="85">
        <v>1888</v>
      </c>
      <c r="H54" s="85">
        <v>0</v>
      </c>
      <c r="I54" s="85">
        <v>118</v>
      </c>
      <c r="J54" s="85">
        <v>1621</v>
      </c>
      <c r="K54" s="85">
        <v>1253</v>
      </c>
      <c r="L54" s="85">
        <v>12.933860544824878</v>
      </c>
      <c r="M54" s="85">
        <v>10292</v>
      </c>
      <c r="N54" s="85">
        <v>154</v>
      </c>
      <c r="O54" s="85">
        <v>72.656066467302935</v>
      </c>
      <c r="P54" s="85">
        <v>1703</v>
      </c>
      <c r="Q54" s="85">
        <v>0</v>
      </c>
      <c r="R54" s="85">
        <v>2142</v>
      </c>
      <c r="S54" s="56">
        <v>0</v>
      </c>
    </row>
    <row r="55" spans="1:19" s="43" customFormat="1" ht="6" customHeight="1" x14ac:dyDescent="0.2">
      <c r="A55" s="90"/>
      <c r="B55" s="42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55"/>
    </row>
    <row r="56" spans="1:19" s="43" customFormat="1" ht="12.75" x14ac:dyDescent="0.2">
      <c r="A56" s="60" t="s">
        <v>25</v>
      </c>
      <c r="B56" s="41" t="s">
        <v>4</v>
      </c>
      <c r="C56" s="84">
        <v>511782.65617087833</v>
      </c>
      <c r="D56" s="84">
        <v>76384</v>
      </c>
      <c r="E56" s="84">
        <v>64603</v>
      </c>
      <c r="F56" s="84">
        <v>20832</v>
      </c>
      <c r="G56" s="84">
        <v>14006</v>
      </c>
      <c r="H56" s="84">
        <v>3972</v>
      </c>
      <c r="I56" s="84">
        <v>10954</v>
      </c>
      <c r="J56" s="84">
        <v>38587</v>
      </c>
      <c r="K56" s="84">
        <v>6873</v>
      </c>
      <c r="L56" s="84">
        <v>53729.710057123077</v>
      </c>
      <c r="M56" s="84">
        <v>137657</v>
      </c>
      <c r="N56" s="84">
        <v>23753</v>
      </c>
      <c r="O56" s="84">
        <v>6904.9461137552198</v>
      </c>
      <c r="P56" s="84">
        <v>17973</v>
      </c>
      <c r="Q56" s="84">
        <v>8768</v>
      </c>
      <c r="R56" s="84">
        <v>17279</v>
      </c>
      <c r="S56" s="61">
        <v>9507</v>
      </c>
    </row>
    <row r="57" spans="1:19" s="40" customFormat="1" ht="6" customHeight="1" x14ac:dyDescent="0.2">
      <c r="A57" s="60"/>
      <c r="B57" s="4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53"/>
    </row>
    <row r="58" spans="1:19" s="40" customFormat="1" ht="12.75" x14ac:dyDescent="0.2">
      <c r="A58" s="60"/>
      <c r="B58" s="42" t="s">
        <v>9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55"/>
    </row>
    <row r="59" spans="1:19" s="40" customFormat="1" ht="6" customHeight="1" x14ac:dyDescent="0.2">
      <c r="A59" s="60"/>
      <c r="B59" s="42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55"/>
    </row>
    <row r="60" spans="1:19" s="43" customFormat="1" ht="25.5" x14ac:dyDescent="0.2">
      <c r="A60" s="90" t="s">
        <v>26</v>
      </c>
      <c r="B60" s="42" t="s">
        <v>141</v>
      </c>
      <c r="C60" s="85">
        <v>63412.656170878297</v>
      </c>
      <c r="D60" s="85">
        <v>0</v>
      </c>
      <c r="E60" s="85">
        <v>22216</v>
      </c>
      <c r="F60" s="85">
        <v>2053</v>
      </c>
      <c r="G60" s="85">
        <v>1313</v>
      </c>
      <c r="H60" s="85">
        <v>478</v>
      </c>
      <c r="I60" s="85">
        <v>0</v>
      </c>
      <c r="J60" s="85">
        <v>9398</v>
      </c>
      <c r="K60" s="85">
        <v>0</v>
      </c>
      <c r="L60" s="85">
        <v>9044.7100571230749</v>
      </c>
      <c r="M60" s="85">
        <v>10724</v>
      </c>
      <c r="N60" s="85">
        <v>1112</v>
      </c>
      <c r="O60" s="85">
        <v>2108.9461137552198</v>
      </c>
      <c r="P60" s="85">
        <v>2953</v>
      </c>
      <c r="Q60" s="85">
        <v>1194</v>
      </c>
      <c r="R60" s="85">
        <v>0</v>
      </c>
      <c r="S60" s="56">
        <v>818</v>
      </c>
    </row>
    <row r="61" spans="1:19" s="43" customFormat="1" ht="6" customHeight="1" x14ac:dyDescent="0.2">
      <c r="A61" s="90"/>
      <c r="B61" s="42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56"/>
    </row>
    <row r="62" spans="1:19" s="43" customFormat="1" ht="25.5" x14ac:dyDescent="0.2">
      <c r="A62" s="90" t="s">
        <v>27</v>
      </c>
      <c r="B62" s="42" t="s">
        <v>142</v>
      </c>
      <c r="C62" s="85">
        <v>65579</v>
      </c>
      <c r="D62" s="85">
        <v>22499</v>
      </c>
      <c r="E62" s="85">
        <v>0</v>
      </c>
      <c r="F62" s="85">
        <v>2238</v>
      </c>
      <c r="G62" s="85">
        <v>1712</v>
      </c>
      <c r="H62" s="85">
        <v>429</v>
      </c>
      <c r="I62" s="85">
        <v>428</v>
      </c>
      <c r="J62" s="85">
        <v>5477</v>
      </c>
      <c r="K62" s="85">
        <v>910</v>
      </c>
      <c r="L62" s="85">
        <v>9046</v>
      </c>
      <c r="M62" s="85">
        <v>10045</v>
      </c>
      <c r="N62" s="85">
        <v>3457</v>
      </c>
      <c r="O62" s="85">
        <v>600</v>
      </c>
      <c r="P62" s="85">
        <v>3023</v>
      </c>
      <c r="Q62" s="85">
        <v>742</v>
      </c>
      <c r="R62" s="85">
        <v>3761</v>
      </c>
      <c r="S62" s="56">
        <v>1212</v>
      </c>
    </row>
    <row r="63" spans="1:19" s="43" customFormat="1" ht="6" customHeight="1" x14ac:dyDescent="0.2">
      <c r="A63" s="90"/>
      <c r="B63" s="42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55"/>
    </row>
    <row r="64" spans="1:19" s="43" customFormat="1" ht="12.75" x14ac:dyDescent="0.2">
      <c r="A64" s="90" t="s">
        <v>28</v>
      </c>
      <c r="B64" s="42" t="s">
        <v>143</v>
      </c>
      <c r="C64" s="85">
        <v>40994</v>
      </c>
      <c r="D64" s="85">
        <v>14601</v>
      </c>
      <c r="E64" s="85">
        <v>0</v>
      </c>
      <c r="F64" s="85">
        <v>0</v>
      </c>
      <c r="G64" s="85">
        <v>0</v>
      </c>
      <c r="H64" s="85">
        <v>0</v>
      </c>
      <c r="I64" s="85">
        <v>599</v>
      </c>
      <c r="J64" s="85">
        <v>0</v>
      </c>
      <c r="K64" s="85">
        <v>0</v>
      </c>
      <c r="L64" s="85">
        <v>0</v>
      </c>
      <c r="M64" s="85">
        <v>25794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56">
        <v>0</v>
      </c>
    </row>
    <row r="65" spans="1:19" s="43" customFormat="1" ht="6" customHeight="1" x14ac:dyDescent="0.2">
      <c r="A65" s="90"/>
      <c r="B65" s="42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55"/>
    </row>
    <row r="66" spans="1:19" s="43" customFormat="1" ht="12.75" x14ac:dyDescent="0.2">
      <c r="A66" s="90" t="s">
        <v>29</v>
      </c>
      <c r="B66" s="42" t="s">
        <v>144</v>
      </c>
      <c r="C66" s="85">
        <v>341797</v>
      </c>
      <c r="D66" s="85">
        <v>39284</v>
      </c>
      <c r="E66" s="85">
        <v>42387</v>
      </c>
      <c r="F66" s="85">
        <v>16541</v>
      </c>
      <c r="G66" s="85">
        <v>10981</v>
      </c>
      <c r="H66" s="85">
        <v>3065</v>
      </c>
      <c r="I66" s="85">
        <v>9927</v>
      </c>
      <c r="J66" s="85">
        <v>23712</v>
      </c>
      <c r="K66" s="85">
        <v>5963</v>
      </c>
      <c r="L66" s="85">
        <v>35639</v>
      </c>
      <c r="M66" s="85">
        <v>91094</v>
      </c>
      <c r="N66" s="85">
        <v>19184</v>
      </c>
      <c r="O66" s="85">
        <v>4196</v>
      </c>
      <c r="P66" s="85">
        <v>11997</v>
      </c>
      <c r="Q66" s="85">
        <v>6832</v>
      </c>
      <c r="R66" s="85">
        <v>13518</v>
      </c>
      <c r="S66" s="56">
        <v>7477</v>
      </c>
    </row>
    <row r="67" spans="1:19" s="43" customFormat="1" ht="6" customHeight="1" x14ac:dyDescent="0.2">
      <c r="A67" s="90"/>
      <c r="B67" s="42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55"/>
    </row>
    <row r="68" spans="1:19" s="40" customFormat="1" ht="14.25" x14ac:dyDescent="0.2">
      <c r="A68" s="60" t="s">
        <v>30</v>
      </c>
      <c r="B68" s="41" t="s">
        <v>84</v>
      </c>
      <c r="C68" s="84">
        <v>512646</v>
      </c>
      <c r="D68" s="84">
        <v>76916</v>
      </c>
      <c r="E68" s="84">
        <v>73437</v>
      </c>
      <c r="F68" s="84">
        <v>35367</v>
      </c>
      <c r="G68" s="84">
        <v>8112</v>
      </c>
      <c r="H68" s="84">
        <v>6992</v>
      </c>
      <c r="I68" s="84">
        <v>17007</v>
      </c>
      <c r="J68" s="84">
        <v>42743</v>
      </c>
      <c r="K68" s="84">
        <v>6880</v>
      </c>
      <c r="L68" s="84">
        <v>37696</v>
      </c>
      <c r="M68" s="84">
        <v>124914</v>
      </c>
      <c r="N68" s="84">
        <v>23035</v>
      </c>
      <c r="O68" s="84">
        <v>6136</v>
      </c>
      <c r="P68" s="84">
        <v>21514</v>
      </c>
      <c r="Q68" s="84">
        <v>9699</v>
      </c>
      <c r="R68" s="84">
        <v>11287</v>
      </c>
      <c r="S68" s="61">
        <v>10911</v>
      </c>
    </row>
    <row r="69" spans="1:19" s="40" customFormat="1" ht="10.5" customHeight="1" x14ac:dyDescent="0.2">
      <c r="A69" s="90"/>
      <c r="B69" s="42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57"/>
    </row>
    <row r="70" spans="1:19" s="43" customFormat="1" ht="12.75" x14ac:dyDescent="0.2">
      <c r="A70" s="59" t="s">
        <v>31</v>
      </c>
      <c r="B70" s="62" t="s">
        <v>1</v>
      </c>
      <c r="C70" s="84">
        <v>2037115.8449048626</v>
      </c>
      <c r="D70" s="84">
        <v>318321</v>
      </c>
      <c r="E70" s="84">
        <v>276430</v>
      </c>
      <c r="F70" s="84">
        <v>94927.5</v>
      </c>
      <c r="G70" s="84">
        <v>40271.5</v>
      </c>
      <c r="H70" s="84">
        <v>21576</v>
      </c>
      <c r="I70" s="84">
        <v>51613.5</v>
      </c>
      <c r="J70" s="84">
        <v>153203.5</v>
      </c>
      <c r="K70" s="84">
        <v>27019.5</v>
      </c>
      <c r="L70" s="84">
        <v>209813.77125762915</v>
      </c>
      <c r="M70" s="84">
        <v>488211</v>
      </c>
      <c r="N70" s="84">
        <v>100529.5</v>
      </c>
      <c r="O70" s="84">
        <v>26364.57364723341</v>
      </c>
      <c r="P70" s="84">
        <v>77239</v>
      </c>
      <c r="Q70" s="84">
        <v>40042.5</v>
      </c>
      <c r="R70" s="84">
        <v>72161</v>
      </c>
      <c r="S70" s="61">
        <v>39392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123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zoomScaleNormal="100" zoomScaleSheetLayoutView="75" workbookViewId="0">
      <pane xSplit="2" ySplit="7" topLeftCell="C8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98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65</v>
      </c>
      <c r="E8" s="75" t="s">
        <v>64</v>
      </c>
      <c r="F8" s="75" t="s">
        <v>63</v>
      </c>
      <c r="G8" s="75" t="s">
        <v>62</v>
      </c>
      <c r="H8" s="75" t="s">
        <v>113</v>
      </c>
      <c r="I8" s="75" t="s">
        <v>61</v>
      </c>
      <c r="J8" s="75" t="s">
        <v>107</v>
      </c>
      <c r="K8" s="75" t="s">
        <v>114</v>
      </c>
      <c r="L8" s="75" t="s">
        <v>115</v>
      </c>
      <c r="M8" s="75" t="s">
        <v>116</v>
      </c>
      <c r="N8" s="75" t="s">
        <v>66</v>
      </c>
      <c r="O8" s="75" t="s">
        <v>117</v>
      </c>
      <c r="P8" s="75" t="s">
        <v>118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48"/>
    </row>
    <row r="10" spans="1:19" s="40" customFormat="1" ht="12.75" x14ac:dyDescent="0.2">
      <c r="A10" s="60" t="s">
        <v>8</v>
      </c>
      <c r="B10" s="41" t="s">
        <v>2</v>
      </c>
      <c r="C10" s="84">
        <v>68777.512829673273</v>
      </c>
      <c r="D10" s="84">
        <v>14107.240769829818</v>
      </c>
      <c r="E10" s="84">
        <v>12865</v>
      </c>
      <c r="F10" s="84">
        <v>3408.8239022419211</v>
      </c>
      <c r="G10" s="84">
        <v>485</v>
      </c>
      <c r="H10" s="84">
        <v>616</v>
      </c>
      <c r="I10" s="84">
        <v>2144</v>
      </c>
      <c r="J10" s="84">
        <v>7100.2052536698429</v>
      </c>
      <c r="K10" s="84">
        <v>515</v>
      </c>
      <c r="L10" s="84">
        <v>3723.5517264392515</v>
      </c>
      <c r="M10" s="84">
        <v>15920</v>
      </c>
      <c r="N10" s="84">
        <v>3423</v>
      </c>
      <c r="O10" s="84">
        <v>740.43221737128147</v>
      </c>
      <c r="P10" s="84">
        <v>1068</v>
      </c>
      <c r="Q10" s="84">
        <v>511</v>
      </c>
      <c r="R10" s="84">
        <v>1410.2589601211509</v>
      </c>
      <c r="S10" s="61">
        <v>740</v>
      </c>
    </row>
    <row r="11" spans="1:19" s="40" customFormat="1" ht="6" customHeight="1" x14ac:dyDescent="0.2">
      <c r="A11" s="60"/>
      <c r="B11" s="41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53"/>
    </row>
    <row r="12" spans="1:19" s="40" customFormat="1" ht="12.75" x14ac:dyDescent="0.2">
      <c r="A12" s="60"/>
      <c r="B12" s="42" t="s">
        <v>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55"/>
    </row>
    <row r="13" spans="1:19" s="40" customFormat="1" ht="6" customHeight="1" x14ac:dyDescent="0.2">
      <c r="A13" s="60"/>
      <c r="B13" s="4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55"/>
    </row>
    <row r="14" spans="1:19" s="43" customFormat="1" ht="14.25" x14ac:dyDescent="0.2">
      <c r="A14" s="90" t="s">
        <v>10</v>
      </c>
      <c r="B14" s="42" t="s">
        <v>124</v>
      </c>
      <c r="C14" s="85">
        <v>46475.911132023197</v>
      </c>
      <c r="D14" s="85">
        <v>9315.3775116002453</v>
      </c>
      <c r="E14" s="85">
        <v>8801</v>
      </c>
      <c r="F14" s="85">
        <v>1776</v>
      </c>
      <c r="G14" s="85">
        <v>321</v>
      </c>
      <c r="H14" s="85">
        <v>434</v>
      </c>
      <c r="I14" s="85">
        <v>1641</v>
      </c>
      <c r="J14" s="85">
        <v>5134</v>
      </c>
      <c r="K14" s="85">
        <v>426</v>
      </c>
      <c r="L14" s="85">
        <v>2618.66900784379</v>
      </c>
      <c r="M14" s="85">
        <v>10749</v>
      </c>
      <c r="N14" s="85">
        <v>2262</v>
      </c>
      <c r="O14" s="85">
        <v>424.86461257916341</v>
      </c>
      <c r="P14" s="85">
        <v>647</v>
      </c>
      <c r="Q14" s="85">
        <v>386</v>
      </c>
      <c r="R14" s="85">
        <v>1019</v>
      </c>
      <c r="S14" s="56">
        <v>521</v>
      </c>
    </row>
    <row r="15" spans="1:19" s="43" customFormat="1" ht="6" customHeight="1" x14ac:dyDescent="0.2">
      <c r="A15" s="90"/>
      <c r="B15" s="42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55"/>
    </row>
    <row r="16" spans="1:19" s="43" customFormat="1" ht="25.5" x14ac:dyDescent="0.2">
      <c r="A16" s="90" t="s">
        <v>11</v>
      </c>
      <c r="B16" s="42" t="s">
        <v>125</v>
      </c>
      <c r="C16" s="85">
        <v>732.66935608022527</v>
      </c>
      <c r="D16" s="85">
        <v>49.145975443383364</v>
      </c>
      <c r="E16" s="85">
        <v>154</v>
      </c>
      <c r="F16" s="85">
        <v>343.17616398355233</v>
      </c>
      <c r="G16" s="85">
        <v>0</v>
      </c>
      <c r="H16" s="85">
        <v>26</v>
      </c>
      <c r="I16" s="85">
        <v>0</v>
      </c>
      <c r="J16" s="85">
        <v>52</v>
      </c>
      <c r="K16" s="85">
        <v>0</v>
      </c>
      <c r="L16" s="85">
        <v>50.347216653289607</v>
      </c>
      <c r="M16" s="85">
        <v>19</v>
      </c>
      <c r="N16" s="85">
        <v>21</v>
      </c>
      <c r="O16" s="85">
        <v>0</v>
      </c>
      <c r="P16" s="85">
        <v>5</v>
      </c>
      <c r="Q16" s="85">
        <v>0</v>
      </c>
      <c r="R16" s="85">
        <v>1</v>
      </c>
      <c r="S16" s="56">
        <v>12</v>
      </c>
    </row>
    <row r="17" spans="1:19" s="43" customFormat="1" ht="6" customHeight="1" x14ac:dyDescent="0.2">
      <c r="A17" s="90"/>
      <c r="B17" s="42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55"/>
    </row>
    <row r="18" spans="1:19" s="43" customFormat="1" ht="25.5" x14ac:dyDescent="0.2">
      <c r="A18" s="90" t="s">
        <v>12</v>
      </c>
      <c r="B18" s="42" t="s">
        <v>126</v>
      </c>
      <c r="C18" s="85">
        <v>1731.0139360778421</v>
      </c>
      <c r="D18" s="85">
        <v>88.122836404243444</v>
      </c>
      <c r="E18" s="85">
        <v>569</v>
      </c>
      <c r="F18" s="85">
        <v>147.81745784472344</v>
      </c>
      <c r="G18" s="85">
        <v>7</v>
      </c>
      <c r="H18" s="85">
        <v>72</v>
      </c>
      <c r="I18" s="85">
        <v>108</v>
      </c>
      <c r="J18" s="85">
        <v>535</v>
      </c>
      <c r="K18" s="85">
        <v>2</v>
      </c>
      <c r="L18" s="85">
        <v>105.83190439364959</v>
      </c>
      <c r="M18" s="85">
        <v>45</v>
      </c>
      <c r="N18" s="85">
        <v>0</v>
      </c>
      <c r="O18" s="85">
        <v>1.2417374352254369</v>
      </c>
      <c r="P18" s="85">
        <v>12</v>
      </c>
      <c r="Q18" s="85">
        <v>36</v>
      </c>
      <c r="R18" s="85">
        <v>0</v>
      </c>
      <c r="S18" s="56">
        <v>2</v>
      </c>
    </row>
    <row r="19" spans="1:19" s="43" customFormat="1" ht="6" customHeight="1" x14ac:dyDescent="0.2">
      <c r="A19" s="90"/>
      <c r="B19" s="4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55"/>
    </row>
    <row r="20" spans="1:19" s="43" customFormat="1" ht="27" x14ac:dyDescent="0.2">
      <c r="A20" s="90" t="s">
        <v>13</v>
      </c>
      <c r="B20" s="42" t="s">
        <v>127</v>
      </c>
      <c r="C20" s="85">
        <v>2289.4778448481084</v>
      </c>
      <c r="D20" s="85">
        <v>523.24798876261013</v>
      </c>
      <c r="E20" s="85">
        <v>3</v>
      </c>
      <c r="F20" s="85">
        <v>158.22985608549845</v>
      </c>
      <c r="G20" s="85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1053</v>
      </c>
      <c r="N20" s="85">
        <v>403</v>
      </c>
      <c r="O20" s="85">
        <v>0</v>
      </c>
      <c r="P20" s="85">
        <v>0</v>
      </c>
      <c r="Q20" s="85">
        <v>0</v>
      </c>
      <c r="R20" s="85">
        <v>129</v>
      </c>
      <c r="S20" s="56">
        <v>20</v>
      </c>
    </row>
    <row r="21" spans="1:19" s="43" customFormat="1" ht="6" customHeight="1" x14ac:dyDescent="0.2">
      <c r="A21" s="90"/>
      <c r="B21" s="4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55"/>
    </row>
    <row r="22" spans="1:19" s="43" customFormat="1" ht="25.5" x14ac:dyDescent="0.2">
      <c r="A22" s="90" t="s">
        <v>14</v>
      </c>
      <c r="B22" s="42" t="s">
        <v>128</v>
      </c>
      <c r="C22" s="85">
        <v>17548.440560643892</v>
      </c>
      <c r="D22" s="85">
        <v>4131.3464576193346</v>
      </c>
      <c r="E22" s="85">
        <v>3338</v>
      </c>
      <c r="F22" s="85">
        <v>983.60042432814703</v>
      </c>
      <c r="G22" s="85">
        <v>157</v>
      </c>
      <c r="H22" s="85">
        <v>84</v>
      </c>
      <c r="I22" s="85">
        <v>395</v>
      </c>
      <c r="J22" s="85">
        <v>1379.2052536698429</v>
      </c>
      <c r="K22" s="85">
        <v>87</v>
      </c>
      <c r="L22" s="85">
        <v>948.70359754852245</v>
      </c>
      <c r="M22" s="85">
        <v>4054</v>
      </c>
      <c r="N22" s="85">
        <v>737</v>
      </c>
      <c r="O22" s="85">
        <v>314.32586735689256</v>
      </c>
      <c r="P22" s="85">
        <v>404</v>
      </c>
      <c r="Q22" s="85">
        <v>89</v>
      </c>
      <c r="R22" s="85">
        <v>261.25896012115095</v>
      </c>
      <c r="S22" s="56">
        <v>185</v>
      </c>
    </row>
    <row r="23" spans="1:19" s="43" customFormat="1" ht="6" customHeight="1" x14ac:dyDescent="0.2">
      <c r="A23" s="90"/>
      <c r="B23" s="42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55"/>
    </row>
    <row r="24" spans="1:19" s="43" customFormat="1" ht="27.75" customHeight="1" x14ac:dyDescent="0.2">
      <c r="A24" s="90" t="s">
        <v>15</v>
      </c>
      <c r="B24" s="42" t="s">
        <v>129</v>
      </c>
      <c r="C24" s="85">
        <v>0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56">
        <v>0</v>
      </c>
    </row>
    <row r="25" spans="1:19" s="43" customFormat="1" ht="6" customHeight="1" x14ac:dyDescent="0.2">
      <c r="A25" s="90"/>
      <c r="B25" s="4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55"/>
    </row>
    <row r="26" spans="1:19" s="40" customFormat="1" ht="12.75" x14ac:dyDescent="0.2">
      <c r="A26" s="60" t="s">
        <v>16</v>
      </c>
      <c r="B26" s="41" t="s">
        <v>3</v>
      </c>
      <c r="C26" s="84">
        <v>110147.3685141749</v>
      </c>
      <c r="D26" s="84">
        <v>25388.115001373968</v>
      </c>
      <c r="E26" s="84">
        <v>16885</v>
      </c>
      <c r="F26" s="84">
        <v>4357</v>
      </c>
      <c r="G26" s="84">
        <v>1383</v>
      </c>
      <c r="H26" s="84">
        <v>1001</v>
      </c>
      <c r="I26" s="84">
        <v>2138</v>
      </c>
      <c r="J26" s="84">
        <v>11401</v>
      </c>
      <c r="K26" s="84">
        <v>655</v>
      </c>
      <c r="L26" s="84">
        <v>10046.054102195421</v>
      </c>
      <c r="M26" s="84">
        <v>21756</v>
      </c>
      <c r="N26" s="84">
        <v>4117</v>
      </c>
      <c r="O26" s="84">
        <v>906.72847140438591</v>
      </c>
      <c r="P26" s="84">
        <v>2449</v>
      </c>
      <c r="Q26" s="84">
        <v>1672</v>
      </c>
      <c r="R26" s="84">
        <v>4851</v>
      </c>
      <c r="S26" s="61">
        <v>1141</v>
      </c>
    </row>
    <row r="27" spans="1:19" s="40" customFormat="1" ht="6" customHeight="1" x14ac:dyDescent="0.2">
      <c r="A27" s="60"/>
      <c r="B27" s="4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53"/>
    </row>
    <row r="28" spans="1:19" s="40" customFormat="1" ht="12.75" x14ac:dyDescent="0.2">
      <c r="A28" s="60"/>
      <c r="B28" s="42" t="s">
        <v>9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55"/>
    </row>
    <row r="29" spans="1:19" s="40" customFormat="1" ht="6" customHeight="1" x14ac:dyDescent="0.2">
      <c r="A29" s="60"/>
      <c r="B29" s="42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5"/>
    </row>
    <row r="30" spans="1:19" s="43" customFormat="1" ht="38.25" x14ac:dyDescent="0.2">
      <c r="A30" s="90" t="s">
        <v>17</v>
      </c>
      <c r="B30" s="42" t="s">
        <v>130</v>
      </c>
      <c r="C30" s="85">
        <v>5460.1330217142622</v>
      </c>
      <c r="D30" s="85">
        <v>2009.091371754394</v>
      </c>
      <c r="E30" s="85">
        <v>0</v>
      </c>
      <c r="F30" s="85">
        <v>0</v>
      </c>
      <c r="G30" s="85">
        <v>1286</v>
      </c>
      <c r="H30" s="85">
        <v>340</v>
      </c>
      <c r="I30" s="85">
        <v>1</v>
      </c>
      <c r="J30" s="85">
        <v>1228</v>
      </c>
      <c r="K30" s="85">
        <v>0</v>
      </c>
      <c r="L30" s="85">
        <v>151.04164995986883</v>
      </c>
      <c r="M30" s="85">
        <v>0</v>
      </c>
      <c r="N30" s="85">
        <v>288</v>
      </c>
      <c r="O30" s="85">
        <v>0</v>
      </c>
      <c r="P30" s="85">
        <v>0</v>
      </c>
      <c r="Q30" s="85">
        <v>0</v>
      </c>
      <c r="R30" s="85">
        <v>157</v>
      </c>
      <c r="S30" s="56">
        <v>0</v>
      </c>
    </row>
    <row r="31" spans="1:19" s="43" customFormat="1" ht="6" customHeight="1" x14ac:dyDescent="0.2">
      <c r="A31" s="90"/>
      <c r="B31" s="42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56"/>
    </row>
    <row r="32" spans="1:19" s="43" customFormat="1" ht="12.75" x14ac:dyDescent="0.2">
      <c r="A32" s="90" t="s">
        <v>18</v>
      </c>
      <c r="B32" s="42" t="s">
        <v>71</v>
      </c>
      <c r="C32" s="85">
        <v>10784.807776691912</v>
      </c>
      <c r="D32" s="85">
        <v>4602.144834486784</v>
      </c>
      <c r="E32" s="85">
        <v>259</v>
      </c>
      <c r="F32" s="85">
        <v>1</v>
      </c>
      <c r="G32" s="85">
        <v>0</v>
      </c>
      <c r="H32" s="85">
        <v>0</v>
      </c>
      <c r="I32" s="85">
        <v>40</v>
      </c>
      <c r="J32" s="85">
        <v>13</v>
      </c>
      <c r="K32" s="85">
        <v>0</v>
      </c>
      <c r="L32" s="85">
        <v>0</v>
      </c>
      <c r="M32" s="85">
        <v>5420</v>
      </c>
      <c r="N32" s="85">
        <v>0</v>
      </c>
      <c r="O32" s="85">
        <v>339.66294220512754</v>
      </c>
      <c r="P32" s="85">
        <v>42</v>
      </c>
      <c r="Q32" s="85">
        <v>17</v>
      </c>
      <c r="R32" s="85">
        <v>51</v>
      </c>
      <c r="S32" s="56">
        <v>0</v>
      </c>
    </row>
    <row r="33" spans="1:19" s="43" customFormat="1" ht="6" customHeight="1" x14ac:dyDescent="0.2">
      <c r="A33" s="90"/>
      <c r="B33" s="42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55"/>
    </row>
    <row r="34" spans="1:19" s="43" customFormat="1" ht="25.5" x14ac:dyDescent="0.2">
      <c r="A34" s="90" t="s">
        <v>73</v>
      </c>
      <c r="B34" s="42" t="s">
        <v>131</v>
      </c>
      <c r="C34" s="85">
        <v>10236.305818978521</v>
      </c>
      <c r="D34" s="85">
        <v>4594.144834486784</v>
      </c>
      <c r="E34" s="85">
        <v>51</v>
      </c>
      <c r="F34" s="85">
        <v>0</v>
      </c>
      <c r="G34" s="85">
        <v>0</v>
      </c>
      <c r="H34" s="85">
        <v>0</v>
      </c>
      <c r="I34" s="85">
        <v>40</v>
      </c>
      <c r="J34" s="85">
        <v>0</v>
      </c>
      <c r="K34" s="85">
        <v>0</v>
      </c>
      <c r="L34" s="85">
        <v>0</v>
      </c>
      <c r="M34" s="85">
        <v>5420</v>
      </c>
      <c r="N34" s="85">
        <v>0</v>
      </c>
      <c r="O34" s="85">
        <v>114.16098449173678</v>
      </c>
      <c r="P34" s="85">
        <v>0</v>
      </c>
      <c r="Q34" s="85">
        <v>17</v>
      </c>
      <c r="R34" s="85">
        <v>0</v>
      </c>
      <c r="S34" s="56">
        <v>0</v>
      </c>
    </row>
    <row r="35" spans="1:19" s="43" customFormat="1" ht="6" customHeight="1" x14ac:dyDescent="0.2">
      <c r="A35" s="90"/>
      <c r="B35" s="42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56"/>
    </row>
    <row r="36" spans="1:19" s="43" customFormat="1" ht="12.75" x14ac:dyDescent="0.2">
      <c r="A36" s="90" t="s">
        <v>74</v>
      </c>
      <c r="B36" s="42" t="s">
        <v>132</v>
      </c>
      <c r="C36" s="85">
        <v>548.50195771339077</v>
      </c>
      <c r="D36" s="85">
        <v>8</v>
      </c>
      <c r="E36" s="85">
        <v>208</v>
      </c>
      <c r="F36" s="85">
        <v>1</v>
      </c>
      <c r="G36" s="85">
        <v>0</v>
      </c>
      <c r="H36" s="85">
        <v>0</v>
      </c>
      <c r="I36" s="85">
        <v>0</v>
      </c>
      <c r="J36" s="85">
        <v>13</v>
      </c>
      <c r="K36" s="85">
        <v>0</v>
      </c>
      <c r="L36" s="85">
        <v>0</v>
      </c>
      <c r="M36" s="85">
        <v>0</v>
      </c>
      <c r="N36" s="85">
        <v>0</v>
      </c>
      <c r="O36" s="85">
        <v>225.50195771339077</v>
      </c>
      <c r="P36" s="85">
        <v>42</v>
      </c>
      <c r="Q36" s="85">
        <v>0</v>
      </c>
      <c r="R36" s="85">
        <v>51</v>
      </c>
      <c r="S36" s="56">
        <v>0</v>
      </c>
    </row>
    <row r="37" spans="1:19" s="43" customFormat="1" ht="6" customHeight="1" x14ac:dyDescent="0.2">
      <c r="A37" s="90"/>
      <c r="B37" s="4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55"/>
    </row>
    <row r="38" spans="1:19" s="43" customFormat="1" ht="12.75" x14ac:dyDescent="0.2">
      <c r="A38" s="90" t="s">
        <v>19</v>
      </c>
      <c r="B38" s="42" t="s">
        <v>133</v>
      </c>
      <c r="C38" s="85">
        <v>82820.607254253031</v>
      </c>
      <c r="D38" s="85">
        <v>16680.87879513279</v>
      </c>
      <c r="E38" s="85">
        <v>14622</v>
      </c>
      <c r="F38" s="85">
        <v>4182</v>
      </c>
      <c r="G38" s="85">
        <v>1</v>
      </c>
      <c r="H38" s="85">
        <v>461</v>
      </c>
      <c r="I38" s="85">
        <v>1955</v>
      </c>
      <c r="J38" s="85">
        <v>8979</v>
      </c>
      <c r="K38" s="85">
        <v>595</v>
      </c>
      <c r="L38" s="85">
        <v>9135.0124522355527</v>
      </c>
      <c r="M38" s="85">
        <v>13251</v>
      </c>
      <c r="N38" s="85">
        <v>3259</v>
      </c>
      <c r="O38" s="85">
        <v>412.71600688468163</v>
      </c>
      <c r="P38" s="85">
        <v>2297</v>
      </c>
      <c r="Q38" s="85">
        <v>1566</v>
      </c>
      <c r="R38" s="85">
        <v>4374</v>
      </c>
      <c r="S38" s="56">
        <v>1050</v>
      </c>
    </row>
    <row r="39" spans="1:19" s="43" customFormat="1" ht="6" customHeight="1" x14ac:dyDescent="0.2">
      <c r="A39" s="90"/>
      <c r="B39" s="42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56"/>
    </row>
    <row r="40" spans="1:19" s="43" customFormat="1" ht="25.5" x14ac:dyDescent="0.2">
      <c r="A40" s="90" t="s">
        <v>75</v>
      </c>
      <c r="B40" s="42" t="s">
        <v>134</v>
      </c>
      <c r="C40" s="85">
        <v>7362.4294878948349</v>
      </c>
      <c r="D40" s="85">
        <v>4171.3979073399432</v>
      </c>
      <c r="E40" s="85">
        <v>0</v>
      </c>
      <c r="F40" s="85">
        <v>352</v>
      </c>
      <c r="G40" s="85">
        <v>0</v>
      </c>
      <c r="H40" s="85">
        <v>0</v>
      </c>
      <c r="I40" s="85">
        <v>29</v>
      </c>
      <c r="J40" s="85">
        <v>193</v>
      </c>
      <c r="K40" s="85">
        <v>0</v>
      </c>
      <c r="L40" s="85">
        <v>1496.0315805548912</v>
      </c>
      <c r="M40" s="85">
        <v>0</v>
      </c>
      <c r="N40" s="85">
        <v>755</v>
      </c>
      <c r="O40" s="85">
        <v>0</v>
      </c>
      <c r="P40" s="85">
        <v>0</v>
      </c>
      <c r="Q40" s="85">
        <v>0</v>
      </c>
      <c r="R40" s="85">
        <v>273</v>
      </c>
      <c r="S40" s="56">
        <v>93</v>
      </c>
    </row>
    <row r="41" spans="1:19" s="43" customFormat="1" ht="6" customHeight="1" x14ac:dyDescent="0.2">
      <c r="A41" s="90"/>
      <c r="B41" s="42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55"/>
    </row>
    <row r="42" spans="1:19" s="43" customFormat="1" ht="27" x14ac:dyDescent="0.2">
      <c r="A42" s="90" t="s">
        <v>76</v>
      </c>
      <c r="B42" s="42" t="s">
        <v>135</v>
      </c>
      <c r="C42" s="85">
        <v>72487.716006884672</v>
      </c>
      <c r="D42" s="85">
        <v>12083</v>
      </c>
      <c r="E42" s="85">
        <v>13223</v>
      </c>
      <c r="F42" s="85">
        <v>3830</v>
      </c>
      <c r="G42" s="85">
        <v>0</v>
      </c>
      <c r="H42" s="85">
        <v>458</v>
      </c>
      <c r="I42" s="85">
        <v>1926</v>
      </c>
      <c r="J42" s="85">
        <v>8569</v>
      </c>
      <c r="K42" s="85">
        <v>593</v>
      </c>
      <c r="L42" s="85">
        <v>7593.9999999999991</v>
      </c>
      <c r="M42" s="85">
        <v>12487</v>
      </c>
      <c r="N42" s="85">
        <v>2449</v>
      </c>
      <c r="O42" s="85">
        <v>412.71600688468163</v>
      </c>
      <c r="P42" s="85">
        <v>2294</v>
      </c>
      <c r="Q42" s="85">
        <v>1566</v>
      </c>
      <c r="R42" s="85">
        <v>4046</v>
      </c>
      <c r="S42" s="56">
        <v>957</v>
      </c>
    </row>
    <row r="43" spans="1:19" s="43" customFormat="1" ht="6" customHeight="1" x14ac:dyDescent="0.2">
      <c r="A43" s="90"/>
      <c r="B43" s="4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55"/>
    </row>
    <row r="44" spans="1:19" s="43" customFormat="1" ht="27" x14ac:dyDescent="0.2">
      <c r="A44" s="90" t="s">
        <v>77</v>
      </c>
      <c r="B44" s="42" t="s">
        <v>136</v>
      </c>
      <c r="C44" s="85">
        <v>2873.4617594735109</v>
      </c>
      <c r="D44" s="85">
        <v>426.48088779284836</v>
      </c>
      <c r="E44" s="85">
        <v>1399</v>
      </c>
      <c r="F44" s="85">
        <v>0</v>
      </c>
      <c r="G44" s="85">
        <v>1</v>
      </c>
      <c r="H44" s="85">
        <v>3</v>
      </c>
      <c r="I44" s="85">
        <v>0</v>
      </c>
      <c r="J44" s="85">
        <v>120</v>
      </c>
      <c r="K44" s="85">
        <v>2</v>
      </c>
      <c r="L44" s="85">
        <v>44.98087168066256</v>
      </c>
      <c r="M44" s="85">
        <v>764</v>
      </c>
      <c r="N44" s="85">
        <v>55</v>
      </c>
      <c r="O44" s="85">
        <v>0</v>
      </c>
      <c r="P44" s="85">
        <v>3</v>
      </c>
      <c r="Q44" s="85">
        <v>0</v>
      </c>
      <c r="R44" s="85">
        <v>55</v>
      </c>
      <c r="S44" s="56">
        <v>0</v>
      </c>
    </row>
    <row r="45" spans="1:19" s="43" customFormat="1" ht="6" customHeight="1" x14ac:dyDescent="0.2">
      <c r="A45" s="90"/>
      <c r="B45" s="42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55"/>
    </row>
    <row r="46" spans="1:19" s="43" customFormat="1" ht="39.75" x14ac:dyDescent="0.2">
      <c r="A46" s="90" t="s">
        <v>78</v>
      </c>
      <c r="B46" s="42" t="s">
        <v>137</v>
      </c>
      <c r="C46" s="85">
        <v>97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97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56">
        <v>0</v>
      </c>
    </row>
    <row r="47" spans="1:19" s="43" customFormat="1" ht="6" customHeight="1" x14ac:dyDescent="0.2">
      <c r="A47" s="90"/>
      <c r="B47" s="42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55"/>
    </row>
    <row r="48" spans="1:19" s="43" customFormat="1" ht="25.5" x14ac:dyDescent="0.2">
      <c r="A48" s="90" t="s">
        <v>20</v>
      </c>
      <c r="B48" s="42" t="s">
        <v>138</v>
      </c>
      <c r="C48" s="85">
        <v>334.3495223145768</v>
      </c>
      <c r="D48" s="85">
        <v>310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24.349522314576831</v>
      </c>
      <c r="P48" s="85">
        <v>0</v>
      </c>
      <c r="Q48" s="85">
        <v>0</v>
      </c>
      <c r="R48" s="85">
        <v>0</v>
      </c>
      <c r="S48" s="56">
        <v>0</v>
      </c>
    </row>
    <row r="49" spans="1:19" s="43" customFormat="1" ht="6" customHeight="1" x14ac:dyDescent="0.2">
      <c r="A49" s="90"/>
      <c r="B49" s="42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56"/>
    </row>
    <row r="50" spans="1:19" s="43" customFormat="1" ht="25.5" x14ac:dyDescent="0.2">
      <c r="A50" s="90" t="s">
        <v>21</v>
      </c>
      <c r="B50" s="42" t="s">
        <v>139</v>
      </c>
      <c r="C50" s="85">
        <v>5789</v>
      </c>
      <c r="D50" s="85">
        <v>959</v>
      </c>
      <c r="E50" s="85">
        <v>994</v>
      </c>
      <c r="F50" s="85">
        <v>109</v>
      </c>
      <c r="G50" s="85">
        <v>24</v>
      </c>
      <c r="H50" s="85">
        <v>41</v>
      </c>
      <c r="I50" s="85">
        <v>72</v>
      </c>
      <c r="J50" s="85">
        <v>715</v>
      </c>
      <c r="K50" s="85">
        <v>16</v>
      </c>
      <c r="L50" s="85">
        <v>370</v>
      </c>
      <c r="M50" s="85">
        <v>1960</v>
      </c>
      <c r="N50" s="85">
        <v>255</v>
      </c>
      <c r="O50" s="85">
        <v>72</v>
      </c>
      <c r="P50" s="85">
        <v>51</v>
      </c>
      <c r="Q50" s="85">
        <v>33</v>
      </c>
      <c r="R50" s="85">
        <v>95</v>
      </c>
      <c r="S50" s="56">
        <v>23</v>
      </c>
    </row>
    <row r="51" spans="1:19" s="43" customFormat="1" ht="6" customHeight="1" x14ac:dyDescent="0.2">
      <c r="A51" s="90"/>
      <c r="B51" s="42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56"/>
    </row>
    <row r="52" spans="1:19" s="43" customFormat="1" ht="12.75" x14ac:dyDescent="0.2">
      <c r="A52" s="90" t="s">
        <v>22</v>
      </c>
      <c r="B52" s="42" t="s">
        <v>23</v>
      </c>
      <c r="C52" s="85">
        <v>4958</v>
      </c>
      <c r="D52" s="85">
        <v>827</v>
      </c>
      <c r="E52" s="85">
        <v>1010</v>
      </c>
      <c r="F52" s="85">
        <v>65</v>
      </c>
      <c r="G52" s="85">
        <v>72</v>
      </c>
      <c r="H52" s="85">
        <v>159</v>
      </c>
      <c r="I52" s="85">
        <v>70</v>
      </c>
      <c r="J52" s="85">
        <v>466</v>
      </c>
      <c r="K52" s="85">
        <v>44</v>
      </c>
      <c r="L52" s="85">
        <v>390</v>
      </c>
      <c r="M52" s="85">
        <v>1125</v>
      </c>
      <c r="N52" s="85">
        <v>315</v>
      </c>
      <c r="O52" s="85">
        <v>58</v>
      </c>
      <c r="P52" s="85">
        <v>59</v>
      </c>
      <c r="Q52" s="85">
        <v>56</v>
      </c>
      <c r="R52" s="85">
        <v>174</v>
      </c>
      <c r="S52" s="56">
        <v>68</v>
      </c>
    </row>
    <row r="53" spans="1:19" s="43" customFormat="1" ht="6" customHeight="1" x14ac:dyDescent="0.2">
      <c r="A53" s="90"/>
      <c r="B53" s="42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56"/>
    </row>
    <row r="54" spans="1:19" s="43" customFormat="1" ht="27" x14ac:dyDescent="0.2">
      <c r="A54" s="90" t="s">
        <v>24</v>
      </c>
      <c r="B54" s="42" t="s">
        <v>140</v>
      </c>
      <c r="C54" s="85">
        <v>2785.3017772701091</v>
      </c>
      <c r="D54" s="85">
        <v>0</v>
      </c>
      <c r="E54" s="85">
        <v>351</v>
      </c>
      <c r="F54" s="85">
        <v>72</v>
      </c>
      <c r="G54" s="85">
        <v>48</v>
      </c>
      <c r="H54" s="85">
        <v>0</v>
      </c>
      <c r="I54" s="85">
        <v>2</v>
      </c>
      <c r="J54" s="85">
        <v>412</v>
      </c>
      <c r="K54" s="85">
        <v>25</v>
      </c>
      <c r="L54" s="85">
        <v>0</v>
      </c>
      <c r="M54" s="85">
        <v>1650</v>
      </c>
      <c r="N54" s="85">
        <v>55</v>
      </c>
      <c r="O54" s="85">
        <v>11.301777270109275</v>
      </c>
      <c r="P54" s="85">
        <v>50</v>
      </c>
      <c r="Q54" s="85">
        <v>0</v>
      </c>
      <c r="R54" s="85">
        <v>109</v>
      </c>
      <c r="S54" s="56">
        <v>0</v>
      </c>
    </row>
    <row r="55" spans="1:19" s="43" customFormat="1" ht="6" customHeight="1" x14ac:dyDescent="0.2">
      <c r="A55" s="90"/>
      <c r="B55" s="42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55"/>
    </row>
    <row r="56" spans="1:19" s="43" customFormat="1" ht="12.75" x14ac:dyDescent="0.2">
      <c r="A56" s="60" t="s">
        <v>25</v>
      </c>
      <c r="B56" s="41" t="s">
        <v>4</v>
      </c>
      <c r="C56" s="84">
        <v>36581.633274924854</v>
      </c>
      <c r="D56" s="84">
        <v>6296.2610381408822</v>
      </c>
      <c r="E56" s="84">
        <v>3907</v>
      </c>
      <c r="F56" s="84">
        <v>2253</v>
      </c>
      <c r="G56" s="84">
        <v>298.26841784534463</v>
      </c>
      <c r="H56" s="84">
        <v>419</v>
      </c>
      <c r="I56" s="84">
        <v>990</v>
      </c>
      <c r="J56" s="84">
        <v>5734.856936895374</v>
      </c>
      <c r="K56" s="84">
        <v>308</v>
      </c>
      <c r="L56" s="84">
        <v>2458.4452138001202</v>
      </c>
      <c r="M56" s="84">
        <v>10475</v>
      </c>
      <c r="N56" s="84">
        <v>1245</v>
      </c>
      <c r="O56" s="84">
        <v>559.11329002072398</v>
      </c>
      <c r="P56" s="84">
        <v>590</v>
      </c>
      <c r="Q56" s="84">
        <v>170.48196981731533</v>
      </c>
      <c r="R56" s="84">
        <v>597.33565636758703</v>
      </c>
      <c r="S56" s="61">
        <v>280</v>
      </c>
    </row>
    <row r="57" spans="1:19" s="40" customFormat="1" ht="6" customHeight="1" x14ac:dyDescent="0.2">
      <c r="A57" s="60"/>
      <c r="B57" s="4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53"/>
    </row>
    <row r="58" spans="1:19" s="40" customFormat="1" ht="12.75" x14ac:dyDescent="0.2">
      <c r="A58" s="60"/>
      <c r="B58" s="42" t="s">
        <v>9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55"/>
    </row>
    <row r="59" spans="1:19" s="40" customFormat="1" ht="6" customHeight="1" x14ac:dyDescent="0.2">
      <c r="A59" s="60"/>
      <c r="B59" s="42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55"/>
    </row>
    <row r="60" spans="1:19" s="43" customFormat="1" ht="25.5" x14ac:dyDescent="0.2">
      <c r="A60" s="90" t="s">
        <v>26</v>
      </c>
      <c r="B60" s="42" t="s">
        <v>141</v>
      </c>
      <c r="C60" s="85">
        <v>5702.4524732660893</v>
      </c>
      <c r="D60" s="85">
        <v>0</v>
      </c>
      <c r="E60" s="85">
        <v>1899</v>
      </c>
      <c r="F60" s="85">
        <v>248</v>
      </c>
      <c r="G60" s="85">
        <v>12</v>
      </c>
      <c r="H60" s="85">
        <v>86</v>
      </c>
      <c r="I60" s="85">
        <v>0</v>
      </c>
      <c r="J60" s="85">
        <v>1577</v>
      </c>
      <c r="K60" s="85">
        <v>0</v>
      </c>
      <c r="L60" s="85">
        <v>590.5744021836208</v>
      </c>
      <c r="M60" s="85">
        <v>878</v>
      </c>
      <c r="N60" s="85">
        <v>27</v>
      </c>
      <c r="O60" s="85">
        <v>192.87807108246869</v>
      </c>
      <c r="P60" s="85">
        <v>133</v>
      </c>
      <c r="Q60" s="85">
        <v>31</v>
      </c>
      <c r="R60" s="85">
        <v>0</v>
      </c>
      <c r="S60" s="56">
        <v>28</v>
      </c>
    </row>
    <row r="61" spans="1:19" s="43" customFormat="1" ht="6" customHeight="1" x14ac:dyDescent="0.2">
      <c r="A61" s="90"/>
      <c r="B61" s="42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56"/>
    </row>
    <row r="62" spans="1:19" s="43" customFormat="1" ht="25.5" x14ac:dyDescent="0.2">
      <c r="A62" s="90" t="s">
        <v>27</v>
      </c>
      <c r="B62" s="42" t="s">
        <v>142</v>
      </c>
      <c r="C62" s="85">
        <v>4187.4731395640347</v>
      </c>
      <c r="D62" s="85">
        <v>1753.7378701000043</v>
      </c>
      <c r="E62" s="85">
        <v>0</v>
      </c>
      <c r="F62" s="85">
        <v>214</v>
      </c>
      <c r="G62" s="85">
        <v>17</v>
      </c>
      <c r="H62" s="85">
        <v>27</v>
      </c>
      <c r="I62" s="85">
        <v>57</v>
      </c>
      <c r="J62" s="85">
        <v>515</v>
      </c>
      <c r="K62" s="85">
        <v>39</v>
      </c>
      <c r="L62" s="85">
        <v>314.67644593461864</v>
      </c>
      <c r="M62" s="85">
        <v>678</v>
      </c>
      <c r="N62" s="85">
        <v>270</v>
      </c>
      <c r="O62" s="85">
        <v>47.058823529411761</v>
      </c>
      <c r="P62" s="85">
        <v>68</v>
      </c>
      <c r="Q62" s="85">
        <v>11</v>
      </c>
      <c r="R62" s="85">
        <v>122</v>
      </c>
      <c r="S62" s="56">
        <v>54</v>
      </c>
    </row>
    <row r="63" spans="1:19" s="43" customFormat="1" ht="6" customHeight="1" x14ac:dyDescent="0.2">
      <c r="A63" s="90"/>
      <c r="B63" s="42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55"/>
    </row>
    <row r="64" spans="1:19" s="43" customFormat="1" ht="12.75" x14ac:dyDescent="0.2">
      <c r="A64" s="90" t="s">
        <v>28</v>
      </c>
      <c r="B64" s="42" t="s">
        <v>143</v>
      </c>
      <c r="C64" s="85">
        <v>5820.5231680408779</v>
      </c>
      <c r="D64" s="85">
        <v>2353.5231680408779</v>
      </c>
      <c r="E64" s="85">
        <v>0</v>
      </c>
      <c r="F64" s="85">
        <v>0</v>
      </c>
      <c r="G64" s="85">
        <v>0</v>
      </c>
      <c r="H64" s="85">
        <v>0</v>
      </c>
      <c r="I64" s="85">
        <v>58</v>
      </c>
      <c r="J64" s="85">
        <v>0</v>
      </c>
      <c r="K64" s="85">
        <v>0</v>
      </c>
      <c r="L64" s="85">
        <v>0</v>
      </c>
      <c r="M64" s="85">
        <v>3409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56">
        <v>0</v>
      </c>
    </row>
    <row r="65" spans="1:19" s="43" customFormat="1" ht="6" customHeight="1" x14ac:dyDescent="0.2">
      <c r="A65" s="90"/>
      <c r="B65" s="42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55"/>
    </row>
    <row r="66" spans="1:19" s="43" customFormat="1" ht="12.75" x14ac:dyDescent="0.2">
      <c r="A66" s="90" t="s">
        <v>29</v>
      </c>
      <c r="B66" s="42" t="s">
        <v>144</v>
      </c>
      <c r="C66" s="85">
        <v>20871.313742016348</v>
      </c>
      <c r="D66" s="85">
        <v>2189</v>
      </c>
      <c r="E66" s="85">
        <v>2008</v>
      </c>
      <c r="F66" s="85">
        <v>1791</v>
      </c>
      <c r="G66" s="85">
        <v>269.26841784534463</v>
      </c>
      <c r="H66" s="85">
        <v>306</v>
      </c>
      <c r="I66" s="85">
        <v>875</v>
      </c>
      <c r="J66" s="85">
        <v>3642.8569368953736</v>
      </c>
      <c r="K66" s="85">
        <v>269</v>
      </c>
      <c r="L66" s="85">
        <v>1553.1943656818808</v>
      </c>
      <c r="M66" s="85">
        <v>5510</v>
      </c>
      <c r="N66" s="85">
        <v>948</v>
      </c>
      <c r="O66" s="85">
        <v>319.17639540884352</v>
      </c>
      <c r="P66" s="85">
        <v>389</v>
      </c>
      <c r="Q66" s="85">
        <v>128.48196981731533</v>
      </c>
      <c r="R66" s="85">
        <v>475.33565636758703</v>
      </c>
      <c r="S66" s="56">
        <v>198</v>
      </c>
    </row>
    <row r="67" spans="1:19" s="43" customFormat="1" ht="6" customHeight="1" x14ac:dyDescent="0.2">
      <c r="A67" s="90"/>
      <c r="B67" s="42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55"/>
    </row>
    <row r="68" spans="1:19" s="40" customFormat="1" ht="14.25" x14ac:dyDescent="0.2">
      <c r="A68" s="60" t="s">
        <v>30</v>
      </c>
      <c r="B68" s="41" t="s">
        <v>84</v>
      </c>
      <c r="C68" s="84">
        <v>118112</v>
      </c>
      <c r="D68" s="84">
        <v>18886</v>
      </c>
      <c r="E68" s="84">
        <v>18117</v>
      </c>
      <c r="F68" s="84">
        <v>13555</v>
      </c>
      <c r="G68" s="84">
        <v>2553</v>
      </c>
      <c r="H68" s="84">
        <v>1618</v>
      </c>
      <c r="I68" s="84">
        <v>3419</v>
      </c>
      <c r="J68" s="84">
        <v>9331</v>
      </c>
      <c r="K68" s="84">
        <v>1328</v>
      </c>
      <c r="L68" s="84">
        <v>6893</v>
      </c>
      <c r="M68" s="84">
        <v>24491</v>
      </c>
      <c r="N68" s="84">
        <v>4501</v>
      </c>
      <c r="O68" s="84">
        <v>1335</v>
      </c>
      <c r="P68" s="84">
        <v>5598</v>
      </c>
      <c r="Q68" s="84">
        <v>2325</v>
      </c>
      <c r="R68" s="84">
        <v>1549</v>
      </c>
      <c r="S68" s="61">
        <v>2613</v>
      </c>
    </row>
    <row r="69" spans="1:19" s="40" customFormat="1" ht="10.5" customHeight="1" x14ac:dyDescent="0.2">
      <c r="A69" s="90"/>
      <c r="B69" s="42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57"/>
    </row>
    <row r="70" spans="1:19" s="43" customFormat="1" ht="12.75" x14ac:dyDescent="0.2">
      <c r="A70" s="59" t="s">
        <v>31</v>
      </c>
      <c r="B70" s="62" t="s">
        <v>1</v>
      </c>
      <c r="C70" s="84">
        <v>333618.17292753444</v>
      </c>
      <c r="D70" s="84">
        <v>64677.616809344669</v>
      </c>
      <c r="E70" s="84">
        <v>51774</v>
      </c>
      <c r="F70" s="84">
        <v>23573.823902241922</v>
      </c>
      <c r="G70" s="84">
        <v>4719.2684178453446</v>
      </c>
      <c r="H70" s="84">
        <v>3654</v>
      </c>
      <c r="I70" s="84">
        <v>8691</v>
      </c>
      <c r="J70" s="84">
        <v>33567.062190565222</v>
      </c>
      <c r="K70" s="84">
        <v>2806</v>
      </c>
      <c r="L70" s="84">
        <v>23121.051042434792</v>
      </c>
      <c r="M70" s="84">
        <v>72642</v>
      </c>
      <c r="N70" s="84">
        <v>13286</v>
      </c>
      <c r="O70" s="84">
        <v>3541.273978796391</v>
      </c>
      <c r="P70" s="84">
        <v>9705</v>
      </c>
      <c r="Q70" s="84">
        <v>4678.481969817316</v>
      </c>
      <c r="R70" s="84">
        <v>8407.5946164887373</v>
      </c>
      <c r="S70" s="61">
        <v>4774</v>
      </c>
    </row>
    <row r="71" spans="1:19" ht="12.75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</row>
    <row r="72" spans="1:19" ht="12.75" x14ac:dyDescent="0.2">
      <c r="B72" s="90"/>
      <c r="C72" s="90"/>
      <c r="D72" s="90"/>
      <c r="E72" s="90"/>
      <c r="F72" s="90"/>
      <c r="G72" s="49"/>
      <c r="H72" s="90"/>
      <c r="I72" s="90"/>
      <c r="J72" s="90"/>
      <c r="K72" s="90"/>
      <c r="L72" s="90"/>
      <c r="M72" s="90"/>
      <c r="N72" s="49"/>
      <c r="O72" s="49"/>
      <c r="P72" s="49"/>
      <c r="Q72" s="49"/>
      <c r="R72" s="49"/>
      <c r="S72" s="90"/>
    </row>
    <row r="73" spans="1:19" ht="81" customHeight="1" x14ac:dyDescent="0.2">
      <c r="A73" s="116" t="s">
        <v>123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</row>
    <row r="76" spans="1:19" ht="12.75" x14ac:dyDescent="0.2">
      <c r="A76" s="32" t="s">
        <v>35</v>
      </c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rowBreaks count="1" manualBreakCount="1">
    <brk id="54" max="18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154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29">
        <v>0.85243469971125307</v>
      </c>
      <c r="D10" s="29">
        <v>0</v>
      </c>
      <c r="E10" s="29">
        <v>5.2007985514647856</v>
      </c>
      <c r="F10" s="29">
        <v>0.83323533858586529</v>
      </c>
      <c r="G10" s="29">
        <v>1.406717074028478</v>
      </c>
      <c r="H10" s="29">
        <v>0.39247530112329798</v>
      </c>
      <c r="I10" s="29">
        <v>1.078651685393254</v>
      </c>
      <c r="J10" s="29">
        <v>-0.17443688325913342</v>
      </c>
      <c r="K10" s="29">
        <v>0</v>
      </c>
      <c r="L10" s="29">
        <v>-2.8421709430404007E-14</v>
      </c>
      <c r="M10" s="29">
        <v>-0.45512336238506634</v>
      </c>
      <c r="N10" s="29">
        <v>-0.50027275509253855</v>
      </c>
      <c r="O10" s="29">
        <v>-3.098616271345989</v>
      </c>
      <c r="P10" s="29">
        <v>2.9523012552301111</v>
      </c>
      <c r="Q10" s="29">
        <v>-3.191012578804262</v>
      </c>
      <c r="R10" s="29">
        <v>1.5634240094618548</v>
      </c>
      <c r="S10" s="65">
        <v>2.1080543586344191</v>
      </c>
    </row>
    <row r="11" spans="1:19" s="40" customFormat="1" ht="6" customHeight="1" x14ac:dyDescent="0.2">
      <c r="A11" s="60"/>
      <c r="B11" s="41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65"/>
    </row>
    <row r="12" spans="1:19" s="40" customFormat="1" ht="12.75" x14ac:dyDescent="0.2">
      <c r="A12" s="60"/>
      <c r="B12" s="42" t="s">
        <v>9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6"/>
    </row>
    <row r="13" spans="1:19" s="40" customFormat="1" ht="6" customHeight="1" x14ac:dyDescent="0.2">
      <c r="A13" s="60"/>
      <c r="B13" s="42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6"/>
    </row>
    <row r="14" spans="1:19" s="43" customFormat="1" ht="14.25" x14ac:dyDescent="0.2">
      <c r="A14" s="90" t="s">
        <v>10</v>
      </c>
      <c r="B14" s="42" t="s">
        <v>124</v>
      </c>
      <c r="C14" s="5">
        <v>1.8370540276655021</v>
      </c>
      <c r="D14" s="5">
        <v>0</v>
      </c>
      <c r="E14" s="5">
        <v>6.6500415627597675</v>
      </c>
      <c r="F14" s="5">
        <v>2.7165306371056204</v>
      </c>
      <c r="G14" s="5">
        <v>0.71495546179090752</v>
      </c>
      <c r="H14" s="5">
        <v>1.6194331983805625</v>
      </c>
      <c r="I14" s="5">
        <v>0.21576524741082892</v>
      </c>
      <c r="J14" s="5">
        <v>2.5372579307188374</v>
      </c>
      <c r="K14" s="5">
        <v>0</v>
      </c>
      <c r="L14" s="5">
        <v>0</v>
      </c>
      <c r="M14" s="5">
        <v>1.4955008619211441</v>
      </c>
      <c r="N14" s="5">
        <v>0.10708401976935988</v>
      </c>
      <c r="O14" s="5">
        <v>0</v>
      </c>
      <c r="P14" s="5">
        <v>3.0755415871590515</v>
      </c>
      <c r="Q14" s="5">
        <v>-3.2033847083711038</v>
      </c>
      <c r="R14" s="5">
        <v>4.2840312734298891E-2</v>
      </c>
      <c r="S14" s="66">
        <v>3.0858139788463745</v>
      </c>
    </row>
    <row r="15" spans="1:19" s="43" customFormat="1" ht="6" customHeight="1" x14ac:dyDescent="0.2">
      <c r="A15" s="90"/>
      <c r="B15" s="4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6"/>
    </row>
    <row r="16" spans="1:19" s="43" customFormat="1" ht="25.5" x14ac:dyDescent="0.2">
      <c r="A16" s="90" t="s">
        <v>11</v>
      </c>
      <c r="B16" s="42" t="s">
        <v>125</v>
      </c>
      <c r="C16" s="5">
        <v>-5.6563787057803268</v>
      </c>
      <c r="D16" s="5">
        <v>0</v>
      </c>
      <c r="E16" s="5">
        <v>9.1710758377425066</v>
      </c>
      <c r="F16" s="5">
        <v>-24.465355004277157</v>
      </c>
      <c r="G16" s="5">
        <v>0</v>
      </c>
      <c r="H16" s="5">
        <v>65</v>
      </c>
      <c r="I16" s="5">
        <v>0</v>
      </c>
      <c r="J16" s="5">
        <v>-12.465373961218845</v>
      </c>
      <c r="K16" s="5">
        <v>0</v>
      </c>
      <c r="L16" s="5">
        <v>0</v>
      </c>
      <c r="M16" s="5">
        <v>-52.040816326530617</v>
      </c>
      <c r="N16" s="5">
        <v>-10.138248847926263</v>
      </c>
      <c r="O16" s="5">
        <v>0</v>
      </c>
      <c r="P16" s="5">
        <v>20.833333333333329</v>
      </c>
      <c r="Q16" s="5">
        <v>0</v>
      </c>
      <c r="R16" s="5">
        <v>-4.5454545454545467</v>
      </c>
      <c r="S16" s="66">
        <v>15.151515151515156</v>
      </c>
    </row>
    <row r="17" spans="1:19" s="43" customFormat="1" ht="6" customHeight="1" x14ac:dyDescent="0.2">
      <c r="A17" s="90"/>
      <c r="B17" s="42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66"/>
    </row>
    <row r="18" spans="1:19" s="43" customFormat="1" ht="25.5" x14ac:dyDescent="0.2">
      <c r="A18" s="90" t="s">
        <v>12</v>
      </c>
      <c r="B18" s="42" t="s">
        <v>126</v>
      </c>
      <c r="C18" s="5">
        <v>-7.9620054368008368</v>
      </c>
      <c r="D18" s="5">
        <v>0</v>
      </c>
      <c r="E18" s="5">
        <v>-5.6927297668038364</v>
      </c>
      <c r="F18" s="5">
        <v>-25.835037491479213</v>
      </c>
      <c r="G18" s="5">
        <v>-6.3973063973064086</v>
      </c>
      <c r="H18" s="5">
        <v>-18.362282878411904</v>
      </c>
      <c r="I18" s="5">
        <v>-4.9608355091383771</v>
      </c>
      <c r="J18" s="5">
        <v>-12.227254013997538</v>
      </c>
      <c r="K18" s="5">
        <v>0</v>
      </c>
      <c r="L18" s="5">
        <v>0</v>
      </c>
      <c r="M18" s="5">
        <v>-7.7537058152793605</v>
      </c>
      <c r="N18" s="5">
        <v>0</v>
      </c>
      <c r="O18" s="5">
        <v>3.0775677078518839</v>
      </c>
      <c r="P18" s="5">
        <v>-18.796992481203006</v>
      </c>
      <c r="Q18" s="5">
        <v>0.43923865300146758</v>
      </c>
      <c r="R18" s="5">
        <v>0</v>
      </c>
      <c r="S18" s="66">
        <v>4.1666666666666714</v>
      </c>
    </row>
    <row r="19" spans="1:19" s="43" customFormat="1" ht="6" customHeight="1" x14ac:dyDescent="0.2">
      <c r="A19" s="90"/>
      <c r="B19" s="42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6"/>
    </row>
    <row r="20" spans="1:19" s="43" customFormat="1" ht="27" x14ac:dyDescent="0.2">
      <c r="A20" s="90" t="s">
        <v>13</v>
      </c>
      <c r="B20" s="42" t="s">
        <v>127</v>
      </c>
      <c r="C20" s="5">
        <v>-3.2616143620665952</v>
      </c>
      <c r="D20" s="5">
        <v>0</v>
      </c>
      <c r="E20" s="5">
        <v>-19.230769230769226</v>
      </c>
      <c r="F20" s="5">
        <v>-7.9058031959629886</v>
      </c>
      <c r="G20" s="5">
        <v>0</v>
      </c>
      <c r="H20" s="5">
        <v>0</v>
      </c>
      <c r="I20" s="5">
        <v>-100</v>
      </c>
      <c r="J20" s="5">
        <v>0</v>
      </c>
      <c r="K20" s="5">
        <v>0</v>
      </c>
      <c r="L20" s="5">
        <v>0</v>
      </c>
      <c r="M20" s="5">
        <v>-5.6488849592297896</v>
      </c>
      <c r="N20" s="5">
        <v>-2.4784763892512416</v>
      </c>
      <c r="O20" s="5">
        <v>0</v>
      </c>
      <c r="P20" s="5">
        <v>0</v>
      </c>
      <c r="Q20" s="5">
        <v>0</v>
      </c>
      <c r="R20" s="5">
        <v>3.5110533159948005</v>
      </c>
      <c r="S20" s="66">
        <v>-12.867647058823522</v>
      </c>
    </row>
    <row r="21" spans="1:19" s="43" customFormat="1" ht="6" customHeight="1" x14ac:dyDescent="0.2">
      <c r="A21" s="90"/>
      <c r="B21" s="42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66"/>
    </row>
    <row r="22" spans="1:19" s="43" customFormat="1" ht="25.5" x14ac:dyDescent="0.2">
      <c r="A22" s="90" t="s">
        <v>14</v>
      </c>
      <c r="B22" s="42" t="s">
        <v>128</v>
      </c>
      <c r="C22" s="5">
        <v>-0.39345150146033347</v>
      </c>
      <c r="D22" s="5">
        <v>0</v>
      </c>
      <c r="E22" s="5">
        <v>2.8639618138424794</v>
      </c>
      <c r="F22" s="5">
        <v>6.5346534653465369</v>
      </c>
      <c r="G22" s="5">
        <v>3.0555018371688334</v>
      </c>
      <c r="H22" s="5">
        <v>-5.8949624866023669</v>
      </c>
      <c r="I22" s="5">
        <v>6.3174946004319565</v>
      </c>
      <c r="J22" s="5">
        <v>-5.6811020077428651</v>
      </c>
      <c r="K22" s="5">
        <v>0</v>
      </c>
      <c r="L22" s="5">
        <v>-2.8421709430404007E-14</v>
      </c>
      <c r="M22" s="5">
        <v>-4.3640833888234312</v>
      </c>
      <c r="N22" s="5">
        <v>-1.0906228918371852</v>
      </c>
      <c r="O22" s="5">
        <v>-7.1055341343236194</v>
      </c>
      <c r="P22" s="5">
        <v>3.0175438596491233</v>
      </c>
      <c r="Q22" s="5">
        <v>-3.6881104749073756</v>
      </c>
      <c r="R22" s="5">
        <v>5.8576674243748954</v>
      </c>
      <c r="S22" s="66">
        <v>0.94067959301209214</v>
      </c>
    </row>
    <row r="23" spans="1:19" s="43" customFormat="1" ht="6" customHeight="1" x14ac:dyDescent="0.2">
      <c r="A23" s="90"/>
      <c r="B23" s="42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66"/>
    </row>
    <row r="24" spans="1:19" s="43" customFormat="1" ht="27.75" customHeight="1" x14ac:dyDescent="0.2">
      <c r="A24" s="90" t="s">
        <v>15</v>
      </c>
      <c r="B24" s="42" t="s">
        <v>129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66">
        <v>0</v>
      </c>
    </row>
    <row r="25" spans="1:19" s="43" customFormat="1" ht="6" customHeight="1" x14ac:dyDescent="0.2">
      <c r="A25" s="90"/>
      <c r="B25" s="42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66"/>
    </row>
    <row r="26" spans="1:19" s="40" customFormat="1" ht="12.75" x14ac:dyDescent="0.2">
      <c r="A26" s="60" t="s">
        <v>16</v>
      </c>
      <c r="B26" s="41" t="s">
        <v>3</v>
      </c>
      <c r="C26" s="29">
        <v>-3.6175160131029429</v>
      </c>
      <c r="D26" s="29">
        <v>-0.29586661225441446</v>
      </c>
      <c r="E26" s="29">
        <v>-9.9788239126893643</v>
      </c>
      <c r="F26" s="29">
        <v>3.0786391522587877</v>
      </c>
      <c r="G26" s="29">
        <v>-19.054878048780495</v>
      </c>
      <c r="H26" s="29">
        <v>25.721377598510699</v>
      </c>
      <c r="I26" s="29">
        <v>-18.839662447257382</v>
      </c>
      <c r="J26" s="29">
        <v>-22.82916888180047</v>
      </c>
      <c r="K26" s="29">
        <v>1.8543046357615935</v>
      </c>
      <c r="L26" s="29">
        <v>1.1545081364730692</v>
      </c>
      <c r="M26" s="29">
        <v>1.0807455393381957</v>
      </c>
      <c r="N26" s="29">
        <v>0.98997648805840299</v>
      </c>
      <c r="O26" s="29">
        <v>-0.74271721347885489</v>
      </c>
      <c r="P26" s="29">
        <v>-5.1288561635140297</v>
      </c>
      <c r="Q26" s="29">
        <v>2.3548853542656474</v>
      </c>
      <c r="R26" s="29">
        <v>-18.761714734869088</v>
      </c>
      <c r="S26" s="65">
        <v>1.2856775520699415</v>
      </c>
    </row>
    <row r="27" spans="1:19" s="40" customFormat="1" ht="6" customHeight="1" x14ac:dyDescent="0.2">
      <c r="A27" s="60"/>
      <c r="B27" s="41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65"/>
    </row>
    <row r="28" spans="1:19" s="40" customFormat="1" ht="12.75" x14ac:dyDescent="0.2">
      <c r="A28" s="60"/>
      <c r="B28" s="42" t="s">
        <v>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66"/>
    </row>
    <row r="29" spans="1:19" s="40" customFormat="1" ht="6" customHeight="1" x14ac:dyDescent="0.2">
      <c r="A29" s="60"/>
      <c r="B29" s="4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66"/>
    </row>
    <row r="30" spans="1:19" s="43" customFormat="1" ht="38.25" x14ac:dyDescent="0.2">
      <c r="A30" s="90" t="s">
        <v>17</v>
      </c>
      <c r="B30" s="42" t="s">
        <v>130</v>
      </c>
      <c r="C30" s="5">
        <v>-18.396022058554379</v>
      </c>
      <c r="D30" s="5">
        <v>0</v>
      </c>
      <c r="E30" s="5">
        <v>0</v>
      </c>
      <c r="F30" s="5">
        <v>0</v>
      </c>
      <c r="G30" s="5">
        <v>-42.013261000602775</v>
      </c>
      <c r="H30" s="5">
        <v>-27.815934065934073</v>
      </c>
      <c r="I30" s="5">
        <v>33.333333333333314</v>
      </c>
      <c r="J30" s="5">
        <v>-27.347740667976424</v>
      </c>
      <c r="K30" s="5">
        <v>0</v>
      </c>
      <c r="L30" s="5">
        <v>0</v>
      </c>
      <c r="M30" s="5">
        <v>0</v>
      </c>
      <c r="N30" s="5">
        <v>0.15054572826495871</v>
      </c>
      <c r="O30" s="5">
        <v>0</v>
      </c>
      <c r="P30" s="5">
        <v>0</v>
      </c>
      <c r="Q30" s="5">
        <v>0</v>
      </c>
      <c r="R30" s="5">
        <v>-100</v>
      </c>
      <c r="S30" s="66">
        <v>0</v>
      </c>
    </row>
    <row r="31" spans="1:19" s="43" customFormat="1" ht="6" customHeight="1" x14ac:dyDescent="0.2">
      <c r="A31" s="90"/>
      <c r="B31" s="4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6"/>
    </row>
    <row r="32" spans="1:19" s="43" customFormat="1" ht="12.75" x14ac:dyDescent="0.2">
      <c r="A32" s="90" t="s">
        <v>18</v>
      </c>
      <c r="B32" s="42" t="s">
        <v>71</v>
      </c>
      <c r="C32" s="5">
        <v>3.2983061747703175</v>
      </c>
      <c r="D32" s="5">
        <v>0</v>
      </c>
      <c r="E32" s="5">
        <v>-1.4122759369907669</v>
      </c>
      <c r="F32" s="5">
        <v>300</v>
      </c>
      <c r="G32" s="5">
        <v>0</v>
      </c>
      <c r="H32" s="5">
        <v>0</v>
      </c>
      <c r="I32" s="5">
        <v>13.930348258706474</v>
      </c>
      <c r="J32" s="5">
        <v>-24.705882352941174</v>
      </c>
      <c r="K32" s="5">
        <v>0</v>
      </c>
      <c r="L32" s="5">
        <v>0</v>
      </c>
      <c r="M32" s="5">
        <v>7.8082253217921789</v>
      </c>
      <c r="N32" s="5">
        <v>0</v>
      </c>
      <c r="O32" s="5">
        <v>1.4119952729259921E-2</v>
      </c>
      <c r="P32" s="5">
        <v>-6.8796068796068823</v>
      </c>
      <c r="Q32" s="5">
        <v>78.409090909090907</v>
      </c>
      <c r="R32" s="5">
        <v>-28.534031413612567</v>
      </c>
      <c r="S32" s="66">
        <v>0</v>
      </c>
    </row>
    <row r="33" spans="1:19" s="43" customFormat="1" ht="6" customHeight="1" x14ac:dyDescent="0.2">
      <c r="A33" s="90"/>
      <c r="B33" s="42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6"/>
    </row>
    <row r="34" spans="1:19" s="43" customFormat="1" ht="25.5" x14ac:dyDescent="0.2">
      <c r="A34" s="90" t="s">
        <v>73</v>
      </c>
      <c r="B34" s="42" t="s">
        <v>131</v>
      </c>
      <c r="C34" s="5">
        <v>4.177737406448216</v>
      </c>
      <c r="D34" s="5">
        <v>0</v>
      </c>
      <c r="E34" s="5">
        <v>-5.6338028169014081</v>
      </c>
      <c r="F34" s="5">
        <v>0</v>
      </c>
      <c r="G34" s="5">
        <v>0</v>
      </c>
      <c r="H34" s="5">
        <v>0</v>
      </c>
      <c r="I34" s="5">
        <v>13.930348258706474</v>
      </c>
      <c r="J34" s="5">
        <v>0</v>
      </c>
      <c r="K34" s="5">
        <v>0</v>
      </c>
      <c r="L34" s="5">
        <v>0</v>
      </c>
      <c r="M34" s="5">
        <v>7.8082253217921789</v>
      </c>
      <c r="N34" s="5">
        <v>0</v>
      </c>
      <c r="O34" s="5">
        <v>3.20236784605612E-2</v>
      </c>
      <c r="P34" s="5">
        <v>0</v>
      </c>
      <c r="Q34" s="5">
        <v>78.409090909090907</v>
      </c>
      <c r="R34" s="5">
        <v>0</v>
      </c>
      <c r="S34" s="66">
        <v>0</v>
      </c>
    </row>
    <row r="35" spans="1:19" s="43" customFormat="1" ht="6" customHeight="1" x14ac:dyDescent="0.2">
      <c r="A35" s="90"/>
      <c r="B35" s="42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6"/>
    </row>
    <row r="36" spans="1:19" s="43" customFormat="1" ht="12.75" x14ac:dyDescent="0.2">
      <c r="A36" s="90" t="s">
        <v>74</v>
      </c>
      <c r="B36" s="42" t="s">
        <v>132</v>
      </c>
      <c r="C36" s="5">
        <v>-3.6427732079906008</v>
      </c>
      <c r="D36" s="5">
        <v>0</v>
      </c>
      <c r="E36" s="5">
        <v>-1.1530700490054784</v>
      </c>
      <c r="F36" s="5">
        <v>300</v>
      </c>
      <c r="G36" s="5">
        <v>0</v>
      </c>
      <c r="H36" s="5">
        <v>0</v>
      </c>
      <c r="I36" s="5">
        <v>0</v>
      </c>
      <c r="J36" s="5">
        <v>-24.705882352941174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-6.8796068796068823</v>
      </c>
      <c r="Q36" s="5">
        <v>0</v>
      </c>
      <c r="R36" s="5">
        <v>-28.534031413612567</v>
      </c>
      <c r="S36" s="66">
        <v>0</v>
      </c>
    </row>
    <row r="37" spans="1:19" s="43" customFormat="1" ht="6" customHeight="1" x14ac:dyDescent="0.2">
      <c r="A37" s="90"/>
      <c r="B37" s="4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6"/>
    </row>
    <row r="38" spans="1:19" s="43" customFormat="1" ht="12.75" x14ac:dyDescent="0.2">
      <c r="A38" s="90" t="s">
        <v>19</v>
      </c>
      <c r="B38" s="42" t="s">
        <v>133</v>
      </c>
      <c r="C38" s="5">
        <v>-4.2750804564995661</v>
      </c>
      <c r="D38" s="5">
        <v>0</v>
      </c>
      <c r="E38" s="5">
        <v>-13.455565574591716</v>
      </c>
      <c r="F38" s="5">
        <v>2.9110936270652985</v>
      </c>
      <c r="G38" s="5">
        <v>-94.949494949494948</v>
      </c>
      <c r="H38" s="5">
        <v>96.33307868601986</v>
      </c>
      <c r="I38" s="5">
        <v>-23.65702479338843</v>
      </c>
      <c r="J38" s="5">
        <v>-27.403022277613331</v>
      </c>
      <c r="K38" s="5">
        <v>0</v>
      </c>
      <c r="L38" s="5">
        <v>0</v>
      </c>
      <c r="M38" s="5">
        <v>-1.0628372074155266</v>
      </c>
      <c r="N38" s="5">
        <v>0.99331423113657991</v>
      </c>
      <c r="O38" s="5">
        <v>0</v>
      </c>
      <c r="P38" s="5">
        <v>-9.9830076465590452</v>
      </c>
      <c r="Q38" s="5">
        <v>-3.1303749570003419</v>
      </c>
      <c r="R38" s="5">
        <v>-5.4651800402120188</v>
      </c>
      <c r="S38" s="66">
        <v>1.0362694300518172</v>
      </c>
    </row>
    <row r="39" spans="1:19" s="43" customFormat="1" ht="6" customHeight="1" x14ac:dyDescent="0.2">
      <c r="A39" s="90"/>
      <c r="B39" s="4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6"/>
    </row>
    <row r="40" spans="1:19" s="43" customFormat="1" ht="25.5" x14ac:dyDescent="0.2">
      <c r="A40" s="90" t="s">
        <v>75</v>
      </c>
      <c r="B40" s="42" t="s">
        <v>134</v>
      </c>
      <c r="C40" s="5">
        <v>6.3501839866019907</v>
      </c>
      <c r="D40" s="5">
        <v>0</v>
      </c>
      <c r="E40" s="5">
        <v>0</v>
      </c>
      <c r="F40" s="5">
        <v>3.6248561565017212</v>
      </c>
      <c r="G40" s="5">
        <v>0</v>
      </c>
      <c r="H40" s="5">
        <v>0</v>
      </c>
      <c r="I40" s="5">
        <v>-27.58620689655173</v>
      </c>
      <c r="J40" s="5">
        <v>256.29965947786604</v>
      </c>
      <c r="K40" s="5">
        <v>0</v>
      </c>
      <c r="L40" s="5">
        <v>0</v>
      </c>
      <c r="M40" s="5">
        <v>0</v>
      </c>
      <c r="N40" s="5">
        <v>4.7979363714531331</v>
      </c>
      <c r="O40" s="5">
        <v>0</v>
      </c>
      <c r="P40" s="5">
        <v>0</v>
      </c>
      <c r="Q40" s="5">
        <v>0</v>
      </c>
      <c r="R40" s="5">
        <v>1.4930114358322726</v>
      </c>
      <c r="S40" s="66">
        <v>0.60422960725074404</v>
      </c>
    </row>
    <row r="41" spans="1:19" s="43" customFormat="1" ht="6" customHeight="1" x14ac:dyDescent="0.2">
      <c r="A41" s="90"/>
      <c r="B41" s="42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6"/>
    </row>
    <row r="42" spans="1:19" s="43" customFormat="1" ht="27" x14ac:dyDescent="0.2">
      <c r="A42" s="90" t="s">
        <v>76</v>
      </c>
      <c r="B42" s="42" t="s">
        <v>135</v>
      </c>
      <c r="C42" s="5">
        <v>-8.5276605157888952</v>
      </c>
      <c r="D42" s="5">
        <v>0</v>
      </c>
      <c r="E42" s="5">
        <v>-19.937734290615666</v>
      </c>
      <c r="F42" s="5">
        <v>2.7004076086956559</v>
      </c>
      <c r="G42" s="5">
        <v>0</v>
      </c>
      <c r="H42" s="5">
        <v>98.208722741433007</v>
      </c>
      <c r="I42" s="5">
        <v>-23.627374447046577</v>
      </c>
      <c r="J42" s="5">
        <v>-50.953350610884854</v>
      </c>
      <c r="K42" s="5">
        <v>0</v>
      </c>
      <c r="L42" s="5">
        <v>0</v>
      </c>
      <c r="M42" s="5">
        <v>1.0778619942907852</v>
      </c>
      <c r="N42" s="5">
        <v>-3.190782184799474</v>
      </c>
      <c r="O42" s="5">
        <v>0</v>
      </c>
      <c r="P42" s="5">
        <v>-11.165808905795487</v>
      </c>
      <c r="Q42" s="5">
        <v>-3.1303749570003419</v>
      </c>
      <c r="R42" s="5">
        <v>-8.3189826467081787</v>
      </c>
      <c r="S42" s="66">
        <v>1.2873025160912874</v>
      </c>
    </row>
    <row r="43" spans="1:19" s="43" customFormat="1" ht="6" customHeight="1" x14ac:dyDescent="0.2">
      <c r="A43" s="90"/>
      <c r="B43" s="4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6"/>
    </row>
    <row r="44" spans="1:19" s="43" customFormat="1" ht="27" x14ac:dyDescent="0.2">
      <c r="A44" s="90" t="s">
        <v>77</v>
      </c>
      <c r="B44" s="42" t="s">
        <v>136</v>
      </c>
      <c r="C44" s="5">
        <v>-3.2290602225552192</v>
      </c>
      <c r="D44" s="5">
        <v>0</v>
      </c>
      <c r="E44" s="5">
        <v>10.703291498934405</v>
      </c>
      <c r="F44" s="5">
        <v>0</v>
      </c>
      <c r="G44" s="5">
        <v>-94.949494949494948</v>
      </c>
      <c r="H44" s="5">
        <v>0</v>
      </c>
      <c r="I44" s="5">
        <v>0</v>
      </c>
      <c r="J44" s="5">
        <v>-34.707903780068733</v>
      </c>
      <c r="K44" s="5">
        <v>0</v>
      </c>
      <c r="L44" s="5">
        <v>0</v>
      </c>
      <c r="M44" s="5">
        <v>-11.100853911839366</v>
      </c>
      <c r="N44" s="5">
        <v>-21.83098591549296</v>
      </c>
      <c r="O44" s="5">
        <v>0</v>
      </c>
      <c r="P44" s="5">
        <v>12.13389121338912</v>
      </c>
      <c r="Q44" s="5">
        <v>0</v>
      </c>
      <c r="R44" s="5">
        <v>-6.9387755102040813</v>
      </c>
      <c r="S44" s="66">
        <v>0</v>
      </c>
    </row>
    <row r="45" spans="1:19" s="43" customFormat="1" ht="6" customHeight="1" x14ac:dyDescent="0.2">
      <c r="A45" s="90"/>
      <c r="B45" s="4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6"/>
    </row>
    <row r="46" spans="1:19" s="43" customFormat="1" ht="39.75" x14ac:dyDescent="0.2">
      <c r="A46" s="90" t="s">
        <v>78</v>
      </c>
      <c r="B46" s="42" t="s">
        <v>137</v>
      </c>
      <c r="C46" s="5">
        <v>11.428571428571431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11.428571428571431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66">
        <v>0</v>
      </c>
    </row>
    <row r="47" spans="1:19" s="43" customFormat="1" ht="6" customHeight="1" x14ac:dyDescent="0.2">
      <c r="A47" s="90"/>
      <c r="B47" s="42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66"/>
    </row>
    <row r="48" spans="1:19" s="43" customFormat="1" ht="25.5" x14ac:dyDescent="0.2">
      <c r="A48" s="90" t="s">
        <v>20</v>
      </c>
      <c r="B48" s="42" t="s">
        <v>138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66">
        <v>0</v>
      </c>
    </row>
    <row r="49" spans="1:19" s="43" customFormat="1" ht="6" customHeight="1" x14ac:dyDescent="0.2">
      <c r="A49" s="90"/>
      <c r="B49" s="4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66"/>
    </row>
    <row r="50" spans="1:19" s="43" customFormat="1" ht="25.5" x14ac:dyDescent="0.2">
      <c r="A50" s="90" t="s">
        <v>21</v>
      </c>
      <c r="B50" s="42" t="s">
        <v>139</v>
      </c>
      <c r="C50" s="5">
        <v>-5.0046570798973136</v>
      </c>
      <c r="D50" s="5">
        <v>-3.7472976219072791</v>
      </c>
      <c r="E50" s="5">
        <v>-3.4541017458231664</v>
      </c>
      <c r="F50" s="5">
        <v>8.5034013605451264E-2</v>
      </c>
      <c r="G50" s="5">
        <v>-2.5626740947075177</v>
      </c>
      <c r="H50" s="5">
        <v>-3.4090909090909065</v>
      </c>
      <c r="I50" s="5">
        <v>-13.606911447084229</v>
      </c>
      <c r="J50" s="5">
        <v>-8.3265083265083319</v>
      </c>
      <c r="K50" s="5">
        <v>1.2409513960703293</v>
      </c>
      <c r="L50" s="5">
        <v>-1.1814744801512234</v>
      </c>
      <c r="M50" s="5">
        <v>-9.259554140127392</v>
      </c>
      <c r="N50" s="5">
        <v>-2.4466192170818459</v>
      </c>
      <c r="O50" s="5">
        <v>-8.1120943952802378</v>
      </c>
      <c r="P50" s="5">
        <v>0.40650406504066439</v>
      </c>
      <c r="Q50" s="5">
        <v>-0.76687116564416158</v>
      </c>
      <c r="R50" s="5">
        <v>-6.0045146726862413</v>
      </c>
      <c r="S50" s="66">
        <v>0.50200803212851497</v>
      </c>
    </row>
    <row r="51" spans="1:19" s="43" customFormat="1" ht="6" customHeight="1" x14ac:dyDescent="0.2">
      <c r="A51" s="90"/>
      <c r="B51" s="42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66"/>
    </row>
    <row r="52" spans="1:19" s="43" customFormat="1" ht="12.75" x14ac:dyDescent="0.2">
      <c r="A52" s="90" t="s">
        <v>22</v>
      </c>
      <c r="B52" s="42" t="s">
        <v>23</v>
      </c>
      <c r="C52" s="5">
        <v>10.57692307692308</v>
      </c>
      <c r="D52" s="5">
        <v>-3.4082668600435113</v>
      </c>
      <c r="E52" s="5">
        <v>-8.1786542923433956</v>
      </c>
      <c r="F52" s="5">
        <v>27.499999999999986</v>
      </c>
      <c r="G52" s="5">
        <v>22.715404699738897</v>
      </c>
      <c r="H52" s="5">
        <v>-9.278350515463913</v>
      </c>
      <c r="I52" s="5">
        <v>27.956989247311824</v>
      </c>
      <c r="J52" s="5">
        <v>9.2633928571428612</v>
      </c>
      <c r="K52" s="5">
        <v>10.526315789473699</v>
      </c>
      <c r="L52" s="5">
        <v>51.48325358851676</v>
      </c>
      <c r="M52" s="5">
        <v>10.937029225670386</v>
      </c>
      <c r="N52" s="5">
        <v>13.595933926302408</v>
      </c>
      <c r="O52" s="5">
        <v>19.333333333333343</v>
      </c>
      <c r="P52" s="5">
        <v>29.457364341085281</v>
      </c>
      <c r="Q52" s="5">
        <v>2.1857923497267819</v>
      </c>
      <c r="R52" s="5">
        <v>2.9329608938547551</v>
      </c>
      <c r="S52" s="66">
        <v>8.9005235602094217</v>
      </c>
    </row>
    <row r="53" spans="1:19" s="43" customFormat="1" ht="6" customHeight="1" x14ac:dyDescent="0.2">
      <c r="A53" s="90"/>
      <c r="B53" s="42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66"/>
    </row>
    <row r="54" spans="1:19" s="43" customFormat="1" ht="27" x14ac:dyDescent="0.2">
      <c r="A54" s="90" t="s">
        <v>24</v>
      </c>
      <c r="B54" s="42" t="s">
        <v>140</v>
      </c>
      <c r="C54" s="5">
        <v>-10.100247558237044</v>
      </c>
      <c r="D54" s="5">
        <v>0</v>
      </c>
      <c r="E54" s="5">
        <v>-6.1311787072243362</v>
      </c>
      <c r="F54" s="5">
        <v>12.000000000000014</v>
      </c>
      <c r="G54" s="5">
        <v>-0.47669491525424235</v>
      </c>
      <c r="H54" s="5">
        <v>0</v>
      </c>
      <c r="I54" s="5">
        <v>-17.796610169491515</v>
      </c>
      <c r="J54" s="5">
        <v>0.12338062924119697</v>
      </c>
      <c r="K54" s="5">
        <v>-100</v>
      </c>
      <c r="L54" s="5">
        <v>0</v>
      </c>
      <c r="M54" s="5">
        <v>-5.4897007384376195</v>
      </c>
      <c r="N54" s="5">
        <v>-9.0909090909090935</v>
      </c>
      <c r="O54" s="5">
        <v>0</v>
      </c>
      <c r="P54" s="5">
        <v>-12.683499706400468</v>
      </c>
      <c r="Q54" s="5">
        <v>0</v>
      </c>
      <c r="R54" s="5">
        <v>-8.3566760037348331</v>
      </c>
      <c r="S54" s="66">
        <v>0</v>
      </c>
    </row>
    <row r="55" spans="1:19" s="43" customFormat="1" ht="6" customHeight="1" x14ac:dyDescent="0.2">
      <c r="A55" s="90"/>
      <c r="B55" s="4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66"/>
    </row>
    <row r="56" spans="1:19" s="43" customFormat="1" ht="12.75" x14ac:dyDescent="0.2">
      <c r="A56" s="60" t="s">
        <v>25</v>
      </c>
      <c r="B56" s="41" t="s">
        <v>4</v>
      </c>
      <c r="C56" s="29">
        <v>-1.9963447355167716</v>
      </c>
      <c r="D56" s="29">
        <v>0</v>
      </c>
      <c r="E56" s="29">
        <v>-7.1235081962138054</v>
      </c>
      <c r="F56" s="29">
        <v>-1.5985023041474591</v>
      </c>
      <c r="G56" s="29">
        <v>-3.4556618592031896</v>
      </c>
      <c r="H56" s="29">
        <v>6.1933534743202472</v>
      </c>
      <c r="I56" s="29">
        <v>4.9205769581887893</v>
      </c>
      <c r="J56" s="29">
        <v>-0.92777360250862273</v>
      </c>
      <c r="K56" s="29">
        <v>0</v>
      </c>
      <c r="L56" s="29">
        <v>0</v>
      </c>
      <c r="M56" s="29">
        <v>-2.106685457332361</v>
      </c>
      <c r="N56" s="29">
        <v>-4.3236643792363054</v>
      </c>
      <c r="O56" s="29">
        <v>-4.4887549974906022</v>
      </c>
      <c r="P56" s="29">
        <v>4.4511211261351491E-2</v>
      </c>
      <c r="Q56" s="29">
        <v>1.4598540145985339</v>
      </c>
      <c r="R56" s="29">
        <v>-4.3752531975230085</v>
      </c>
      <c r="S56" s="65">
        <v>-3.8708320185126723</v>
      </c>
    </row>
    <row r="57" spans="1:19" s="40" customFormat="1" ht="6" customHeight="1" x14ac:dyDescent="0.2">
      <c r="A57" s="60"/>
      <c r="B57" s="41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65"/>
    </row>
    <row r="58" spans="1:19" s="40" customFormat="1" ht="12.75" x14ac:dyDescent="0.2">
      <c r="A58" s="60"/>
      <c r="B58" s="42" t="s">
        <v>9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66"/>
    </row>
    <row r="59" spans="1:19" s="40" customFormat="1" ht="6" customHeight="1" x14ac:dyDescent="0.2">
      <c r="A59" s="60"/>
      <c r="B59" s="42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66"/>
    </row>
    <row r="60" spans="1:19" s="43" customFormat="1" ht="25.5" x14ac:dyDescent="0.2">
      <c r="A60" s="90" t="s">
        <v>26</v>
      </c>
      <c r="B60" s="42" t="s">
        <v>141</v>
      </c>
      <c r="C60" s="5">
        <v>-2.5498791745894209</v>
      </c>
      <c r="D60" s="5">
        <v>0</v>
      </c>
      <c r="E60" s="5">
        <v>-1.6159524666906719</v>
      </c>
      <c r="F60" s="5">
        <v>-11.495372625426199</v>
      </c>
      <c r="G60" s="5">
        <v>1.5993907083015984</v>
      </c>
      <c r="H60" s="5">
        <v>-10.878661087866107</v>
      </c>
      <c r="I60" s="5">
        <v>0</v>
      </c>
      <c r="J60" s="5">
        <v>-2.5218131517344062</v>
      </c>
      <c r="K60" s="5">
        <v>0</v>
      </c>
      <c r="L60" s="5">
        <v>0</v>
      </c>
      <c r="M60" s="5">
        <v>-6.1823946288698295</v>
      </c>
      <c r="N60" s="5">
        <v>-1.7985611510791415</v>
      </c>
      <c r="O60" s="5">
        <v>2.55512667814628E-3</v>
      </c>
      <c r="P60" s="5">
        <v>0.16931933626820239</v>
      </c>
      <c r="Q60" s="5">
        <v>1.1725293132328432</v>
      </c>
      <c r="R60" s="5">
        <v>0</v>
      </c>
      <c r="S60" s="66">
        <v>-11.002444987775064</v>
      </c>
    </row>
    <row r="61" spans="1:19" s="43" customFormat="1" ht="6" customHeight="1" x14ac:dyDescent="0.2">
      <c r="A61" s="90"/>
      <c r="B61" s="4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66"/>
    </row>
    <row r="62" spans="1:19" s="43" customFormat="1" ht="25.5" x14ac:dyDescent="0.2">
      <c r="A62" s="90" t="s">
        <v>27</v>
      </c>
      <c r="B62" s="42" t="s">
        <v>142</v>
      </c>
      <c r="C62" s="5">
        <v>-1.221427591149606</v>
      </c>
      <c r="D62" s="5">
        <v>0</v>
      </c>
      <c r="E62" s="5">
        <v>0</v>
      </c>
      <c r="F62" s="5">
        <v>-12.19839142091152</v>
      </c>
      <c r="G62" s="5">
        <v>-8.528037383177562</v>
      </c>
      <c r="H62" s="5">
        <v>-20.979020979020973</v>
      </c>
      <c r="I62" s="5">
        <v>-14.953271028037392</v>
      </c>
      <c r="J62" s="5">
        <v>-6.3903596859594671</v>
      </c>
      <c r="K62" s="5">
        <v>0</v>
      </c>
      <c r="L62" s="5">
        <v>0</v>
      </c>
      <c r="M62" s="5">
        <v>2.7177700348432126</v>
      </c>
      <c r="N62" s="5">
        <v>1.880242985247321</v>
      </c>
      <c r="O62" s="5">
        <v>0</v>
      </c>
      <c r="P62" s="5">
        <v>6.4174660932848155</v>
      </c>
      <c r="Q62" s="5">
        <v>-1.4824797843665749</v>
      </c>
      <c r="R62" s="5">
        <v>-9.8643977665514484</v>
      </c>
      <c r="S62" s="66">
        <v>-2.310231023102304</v>
      </c>
    </row>
    <row r="63" spans="1:19" s="43" customFormat="1" ht="6" customHeight="1" x14ac:dyDescent="0.2">
      <c r="A63" s="90"/>
      <c r="B63" s="4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66"/>
    </row>
    <row r="64" spans="1:19" s="43" customFormat="1" ht="12.75" x14ac:dyDescent="0.2">
      <c r="A64" s="90" t="s">
        <v>28</v>
      </c>
      <c r="B64" s="42" t="s">
        <v>143</v>
      </c>
      <c r="C64" s="5">
        <v>-2.058837878713959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11.018363939899828</v>
      </c>
      <c r="J64" s="5">
        <v>0</v>
      </c>
      <c r="K64" s="5">
        <v>0</v>
      </c>
      <c r="L64" s="5">
        <v>0</v>
      </c>
      <c r="M64" s="5">
        <v>-3.5279522369543344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66">
        <v>0</v>
      </c>
    </row>
    <row r="65" spans="1:19" s="43" customFormat="1" ht="6" customHeight="1" x14ac:dyDescent="0.2">
      <c r="A65" s="90"/>
      <c r="B65" s="42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66"/>
    </row>
    <row r="66" spans="1:19" s="43" customFormat="1" ht="12.75" x14ac:dyDescent="0.2">
      <c r="A66" s="90" t="s">
        <v>29</v>
      </c>
      <c r="B66" s="42" t="s">
        <v>144</v>
      </c>
      <c r="C66" s="5">
        <v>-2.0348335415465897</v>
      </c>
      <c r="D66" s="5">
        <v>0</v>
      </c>
      <c r="E66" s="5">
        <v>-10.010144619812678</v>
      </c>
      <c r="F66" s="5">
        <v>1.064022731394715</v>
      </c>
      <c r="G66" s="5">
        <v>-3.2692833075311967</v>
      </c>
      <c r="H66" s="5">
        <v>12.659053833605213</v>
      </c>
      <c r="I66" s="5">
        <v>5.4094892716832987</v>
      </c>
      <c r="J66" s="5">
        <v>0.96575573549257854</v>
      </c>
      <c r="K66" s="5">
        <v>0</v>
      </c>
      <c r="L66" s="5">
        <v>0</v>
      </c>
      <c r="M66" s="5">
        <v>-1.7564274266142661</v>
      </c>
      <c r="N66" s="5">
        <v>-5.5879899916597111</v>
      </c>
      <c r="O66" s="5">
        <v>-7.3879885605338416</v>
      </c>
      <c r="P66" s="5">
        <v>-1.5920646828373748</v>
      </c>
      <c r="Q66" s="5">
        <v>1.8296252927400474</v>
      </c>
      <c r="R66" s="5">
        <v>-2.8480544459239496</v>
      </c>
      <c r="S66" s="66">
        <v>-3.3435870001337378</v>
      </c>
    </row>
    <row r="67" spans="1:19" s="43" customFormat="1" ht="6" customHeight="1" x14ac:dyDescent="0.2">
      <c r="A67" s="90"/>
      <c r="B67" s="42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66"/>
    </row>
    <row r="68" spans="1:19" s="40" customFormat="1" ht="14.25" x14ac:dyDescent="0.2">
      <c r="A68" s="60" t="s">
        <v>30</v>
      </c>
      <c r="B68" s="41" t="s">
        <v>84</v>
      </c>
      <c r="C68" s="29">
        <v>0.52297296770092316</v>
      </c>
      <c r="D68" s="29">
        <v>-2.6405429299495466</v>
      </c>
      <c r="E68" s="29">
        <v>4.7877772784836026</v>
      </c>
      <c r="F68" s="29">
        <v>1.5409845336047852</v>
      </c>
      <c r="G68" s="29">
        <v>5.3007889546351095</v>
      </c>
      <c r="H68" s="29">
        <v>0.90102974828374727</v>
      </c>
      <c r="I68" s="29">
        <v>10.313400364555775</v>
      </c>
      <c r="J68" s="29">
        <v>5.7693657440984509</v>
      </c>
      <c r="K68" s="29">
        <v>3.2848837209302246</v>
      </c>
      <c r="L68" s="29">
        <v>2.1222410865888719E-2</v>
      </c>
      <c r="M68" s="29">
        <v>-2.7050610820244287</v>
      </c>
      <c r="N68" s="29">
        <v>-1.9882787063164642</v>
      </c>
      <c r="O68" s="29">
        <v>2.4282920469361073</v>
      </c>
      <c r="P68" s="29">
        <v>-0.83201636143905944</v>
      </c>
      <c r="Q68" s="29">
        <v>-2.0311372306423294</v>
      </c>
      <c r="R68" s="29">
        <v>6.50305661380348</v>
      </c>
      <c r="S68" s="65">
        <v>-8.8534506461369347</v>
      </c>
    </row>
    <row r="69" spans="1:19" s="40" customFormat="1" ht="10.5" customHeight="1" x14ac:dyDescent="0.2">
      <c r="A69" s="90"/>
      <c r="B69" s="42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66"/>
    </row>
    <row r="70" spans="1:19" s="43" customFormat="1" ht="12.75" x14ac:dyDescent="0.2">
      <c r="A70" s="59" t="s">
        <v>31</v>
      </c>
      <c r="B70" s="62" t="s">
        <v>1</v>
      </c>
      <c r="C70" s="29">
        <v>-0.61076907719082385</v>
      </c>
      <c r="D70" s="29">
        <v>-0.70180729515175244</v>
      </c>
      <c r="E70" s="29">
        <v>0.52526860326302938</v>
      </c>
      <c r="F70" s="29">
        <v>0.77532854020172692</v>
      </c>
      <c r="G70" s="29">
        <v>-1.4998199719404539</v>
      </c>
      <c r="H70" s="29">
        <v>5.4087875417130107</v>
      </c>
      <c r="I70" s="29">
        <v>3.1077140670560937</v>
      </c>
      <c r="J70" s="29">
        <v>-2.0436869914851883</v>
      </c>
      <c r="K70" s="29">
        <v>0.99187623753216769</v>
      </c>
      <c r="L70" s="29">
        <v>0.23640011664960525</v>
      </c>
      <c r="M70" s="29">
        <v>-1.2988236643582383</v>
      </c>
      <c r="N70" s="29">
        <v>-1.5050308615878976</v>
      </c>
      <c r="O70" s="29">
        <v>-1.8664198929120346</v>
      </c>
      <c r="P70" s="29">
        <v>0.39746760056446817</v>
      </c>
      <c r="Q70" s="29">
        <v>-1.2212024723731076</v>
      </c>
      <c r="R70" s="29">
        <v>-3.7444048724380252</v>
      </c>
      <c r="S70" s="65">
        <v>-2.4522745735174709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155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29">
        <v>11.828400492967404</v>
      </c>
      <c r="D10" s="29">
        <v>-1.4210854715202004E-14</v>
      </c>
      <c r="E10" s="29">
        <v>15.048581422464054</v>
      </c>
      <c r="F10" s="29">
        <v>-13.958594397586239</v>
      </c>
      <c r="G10" s="29">
        <v>12.164948453608247</v>
      </c>
      <c r="H10" s="29">
        <v>83.279220779220793</v>
      </c>
      <c r="I10" s="29">
        <v>20.895522388059689</v>
      </c>
      <c r="J10" s="29">
        <v>15.560039560252534</v>
      </c>
      <c r="K10" s="29">
        <v>0</v>
      </c>
      <c r="L10" s="29">
        <v>0</v>
      </c>
      <c r="M10" s="29">
        <v>18.492462311557787</v>
      </c>
      <c r="N10" s="29">
        <v>13.759859772129701</v>
      </c>
      <c r="O10" s="29">
        <v>-5.8373658133888284E-2</v>
      </c>
      <c r="P10" s="29">
        <v>42.509363295880149</v>
      </c>
      <c r="Q10" s="29">
        <v>21.917808219178085</v>
      </c>
      <c r="R10" s="29">
        <v>36.570662159419527</v>
      </c>
      <c r="S10" s="65">
        <v>7.2972972972972912</v>
      </c>
    </row>
    <row r="11" spans="1:19" s="40" customFormat="1" ht="6" customHeight="1" x14ac:dyDescent="0.2">
      <c r="A11" s="60"/>
      <c r="B11" s="41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65"/>
    </row>
    <row r="12" spans="1:19" s="40" customFormat="1" ht="12.75" x14ac:dyDescent="0.2">
      <c r="A12" s="60"/>
      <c r="B12" s="42" t="s">
        <v>9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6"/>
    </row>
    <row r="13" spans="1:19" s="40" customFormat="1" ht="6" customHeight="1" x14ac:dyDescent="0.2">
      <c r="A13" s="60"/>
      <c r="B13" s="42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6"/>
    </row>
    <row r="14" spans="1:19" s="43" customFormat="1" ht="14.25" x14ac:dyDescent="0.2">
      <c r="A14" s="90" t="s">
        <v>10</v>
      </c>
      <c r="B14" s="42" t="s">
        <v>124</v>
      </c>
      <c r="C14" s="5">
        <v>17.359821875254582</v>
      </c>
      <c r="D14" s="5">
        <v>0</v>
      </c>
      <c r="E14" s="5">
        <v>18.12294057493466</v>
      </c>
      <c r="F14" s="5">
        <v>20.551801801801801</v>
      </c>
      <c r="G14" s="5">
        <v>13.707165109034264</v>
      </c>
      <c r="H14" s="5">
        <v>112.44239631336404</v>
      </c>
      <c r="I14" s="5">
        <v>25.898842169408894</v>
      </c>
      <c r="J14" s="5">
        <v>21.659524737047136</v>
      </c>
      <c r="K14" s="5">
        <v>0</v>
      </c>
      <c r="L14" s="5">
        <v>0</v>
      </c>
      <c r="M14" s="5">
        <v>23.499860452135081</v>
      </c>
      <c r="N14" s="5">
        <v>21.087533156498665</v>
      </c>
      <c r="O14" s="5">
        <v>3.1866014920552743E-2</v>
      </c>
      <c r="P14" s="5">
        <v>49.304482225656898</v>
      </c>
      <c r="Q14" s="5">
        <v>15.284974093264253</v>
      </c>
      <c r="R14" s="5">
        <v>58.488714425907744</v>
      </c>
      <c r="S14" s="66">
        <v>11.900191938579653</v>
      </c>
    </row>
    <row r="15" spans="1:19" s="43" customFormat="1" ht="6" customHeight="1" x14ac:dyDescent="0.2">
      <c r="A15" s="90"/>
      <c r="B15" s="4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6"/>
    </row>
    <row r="16" spans="1:19" s="43" customFormat="1" ht="25.5" x14ac:dyDescent="0.2">
      <c r="A16" s="90" t="s">
        <v>11</v>
      </c>
      <c r="B16" s="42" t="s">
        <v>125</v>
      </c>
      <c r="C16" s="5">
        <v>-40.697234231112411</v>
      </c>
      <c r="D16" s="5">
        <v>0</v>
      </c>
      <c r="E16" s="5">
        <v>25.974025974025977</v>
      </c>
      <c r="F16" s="7" t="s">
        <v>79</v>
      </c>
      <c r="G16" s="5">
        <v>0</v>
      </c>
      <c r="H16" s="5">
        <v>92.307692307692321</v>
      </c>
      <c r="I16" s="5">
        <v>0</v>
      </c>
      <c r="J16" s="5">
        <v>-1.923076923076934</v>
      </c>
      <c r="K16" s="5">
        <v>0</v>
      </c>
      <c r="L16" s="5">
        <v>0</v>
      </c>
      <c r="M16" s="5">
        <v>-68.421052631578945</v>
      </c>
      <c r="N16" s="5">
        <v>-4.7619047619047734</v>
      </c>
      <c r="O16" s="5">
        <v>0</v>
      </c>
      <c r="P16" s="5">
        <v>20</v>
      </c>
      <c r="Q16" s="5">
        <v>0</v>
      </c>
      <c r="R16" s="5">
        <v>-100</v>
      </c>
      <c r="S16" s="66">
        <v>-33.333333333333343</v>
      </c>
    </row>
    <row r="17" spans="1:19" s="43" customFormat="1" ht="6" customHeight="1" x14ac:dyDescent="0.2">
      <c r="A17" s="90"/>
      <c r="B17" s="42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66"/>
    </row>
    <row r="18" spans="1:19" s="43" customFormat="1" ht="25.5" x14ac:dyDescent="0.2">
      <c r="A18" s="90" t="s">
        <v>12</v>
      </c>
      <c r="B18" s="42" t="s">
        <v>126</v>
      </c>
      <c r="C18" s="5">
        <v>-17.969768399713274</v>
      </c>
      <c r="D18" s="5">
        <v>0</v>
      </c>
      <c r="E18" s="5">
        <v>8.4358523725834829</v>
      </c>
      <c r="F18" s="7" t="s">
        <v>79</v>
      </c>
      <c r="G18" s="5">
        <v>-14.285714285714292</v>
      </c>
      <c r="H18" s="5">
        <v>-26.388888888888886</v>
      </c>
      <c r="I18" s="5">
        <v>-20.370370370370367</v>
      </c>
      <c r="J18" s="5">
        <v>-32.89719626168224</v>
      </c>
      <c r="K18" s="5">
        <v>0</v>
      </c>
      <c r="L18" s="5">
        <v>0</v>
      </c>
      <c r="M18" s="5">
        <v>2.2222222222222143</v>
      </c>
      <c r="N18" s="5">
        <v>0</v>
      </c>
      <c r="O18" s="5">
        <v>-19.467677172956428</v>
      </c>
      <c r="P18" s="5">
        <v>-25</v>
      </c>
      <c r="Q18" s="5">
        <v>27.777777777777771</v>
      </c>
      <c r="R18" s="5">
        <v>0</v>
      </c>
      <c r="S18" s="66">
        <v>-50</v>
      </c>
    </row>
    <row r="19" spans="1:19" s="43" customFormat="1" ht="6" customHeight="1" x14ac:dyDescent="0.2">
      <c r="A19" s="90"/>
      <c r="B19" s="42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6"/>
    </row>
    <row r="20" spans="1:19" s="43" customFormat="1" ht="27" x14ac:dyDescent="0.2">
      <c r="A20" s="90" t="s">
        <v>13</v>
      </c>
      <c r="B20" s="42" t="s">
        <v>127</v>
      </c>
      <c r="C20" s="5">
        <v>-14.336450419212255</v>
      </c>
      <c r="D20" s="5">
        <v>0</v>
      </c>
      <c r="E20" s="5">
        <v>200</v>
      </c>
      <c r="F20" s="7" t="s">
        <v>79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-14.434947768281106</v>
      </c>
      <c r="N20" s="5">
        <v>-10.918114143920604</v>
      </c>
      <c r="O20" s="5">
        <v>0</v>
      </c>
      <c r="P20" s="5">
        <v>0</v>
      </c>
      <c r="Q20" s="5">
        <v>0</v>
      </c>
      <c r="R20" s="5">
        <v>18.604651162790702</v>
      </c>
      <c r="S20" s="66">
        <v>-35</v>
      </c>
    </row>
    <row r="21" spans="1:19" s="43" customFormat="1" ht="6" customHeight="1" x14ac:dyDescent="0.2">
      <c r="A21" s="90"/>
      <c r="B21" s="42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66"/>
    </row>
    <row r="22" spans="1:19" s="43" customFormat="1" ht="25.5" x14ac:dyDescent="0.2">
      <c r="A22" s="90" t="s">
        <v>14</v>
      </c>
      <c r="B22" s="42" t="s">
        <v>128</v>
      </c>
      <c r="C22" s="5">
        <v>5.7247793104591551</v>
      </c>
      <c r="D22" s="5">
        <v>-2.8421709430404007E-14</v>
      </c>
      <c r="E22" s="5">
        <v>7.3996405032953732</v>
      </c>
      <c r="F22" s="5">
        <v>-19.479497933220244</v>
      </c>
      <c r="G22" s="5">
        <v>10.191082802547768</v>
      </c>
      <c r="H22" s="5">
        <v>20.238095238095227</v>
      </c>
      <c r="I22" s="5">
        <v>11.392405063291136</v>
      </c>
      <c r="J22" s="5">
        <v>12.311057101788194</v>
      </c>
      <c r="K22" s="5">
        <v>0</v>
      </c>
      <c r="L22" s="5">
        <v>-1.4210854715202004E-14</v>
      </c>
      <c r="M22" s="5">
        <v>14.356191415885561</v>
      </c>
      <c r="N22" s="5">
        <v>5.2917232021709708</v>
      </c>
      <c r="O22" s="5">
        <v>-0.10367182301371258</v>
      </c>
      <c r="P22" s="5">
        <v>33.910891089108929</v>
      </c>
      <c r="Q22" s="5">
        <v>48.314606741573044</v>
      </c>
      <c r="R22" s="5">
        <v>-39.523605266310383</v>
      </c>
      <c r="S22" s="66">
        <v>2.1621621621621614</v>
      </c>
    </row>
    <row r="23" spans="1:19" s="43" customFormat="1" ht="6" customHeight="1" x14ac:dyDescent="0.2">
      <c r="A23" s="90"/>
      <c r="B23" s="42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66"/>
    </row>
    <row r="24" spans="1:19" s="43" customFormat="1" ht="27.75" customHeight="1" x14ac:dyDescent="0.2">
      <c r="A24" s="90" t="s">
        <v>15</v>
      </c>
      <c r="B24" s="42" t="s">
        <v>129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66">
        <v>0</v>
      </c>
    </row>
    <row r="25" spans="1:19" s="43" customFormat="1" ht="6" customHeight="1" x14ac:dyDescent="0.2">
      <c r="A25" s="90"/>
      <c r="B25" s="42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66"/>
    </row>
    <row r="26" spans="1:19" s="40" customFormat="1" ht="12.75" x14ac:dyDescent="0.2">
      <c r="A26" s="60" t="s">
        <v>16</v>
      </c>
      <c r="B26" s="41" t="s">
        <v>3</v>
      </c>
      <c r="C26" s="29">
        <v>-6.4789688338405114</v>
      </c>
      <c r="D26" s="29">
        <v>-0.25257074470940211</v>
      </c>
      <c r="E26" s="29">
        <v>-20.360901271579209</v>
      </c>
      <c r="F26" s="29">
        <v>18.40641925808653</v>
      </c>
      <c r="G26" s="29">
        <v>-52.368759970999115</v>
      </c>
      <c r="H26" s="29">
        <v>114.47049904172678</v>
      </c>
      <c r="I26" s="29">
        <v>-35.277225620616576</v>
      </c>
      <c r="J26" s="29">
        <v>-41.867968808176911</v>
      </c>
      <c r="K26" s="29">
        <v>0.73742460621978978</v>
      </c>
      <c r="L26" s="29">
        <v>1.9551281669459826</v>
      </c>
      <c r="M26" s="29">
        <v>5.095395833987368</v>
      </c>
      <c r="N26" s="29">
        <v>1.9331628094314794</v>
      </c>
      <c r="O26" s="29">
        <v>0.62247454914520972</v>
      </c>
      <c r="P26" s="29">
        <v>-12.838417230117969</v>
      </c>
      <c r="Q26" s="29">
        <v>0.47673302818090235</v>
      </c>
      <c r="R26" s="29">
        <v>-11.473942217764261</v>
      </c>
      <c r="S26" s="65">
        <v>12.109361776365631</v>
      </c>
    </row>
    <row r="27" spans="1:19" s="40" customFormat="1" ht="6" customHeight="1" x14ac:dyDescent="0.2">
      <c r="A27" s="60"/>
      <c r="B27" s="41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65"/>
    </row>
    <row r="28" spans="1:19" s="40" customFormat="1" ht="12.75" x14ac:dyDescent="0.2">
      <c r="A28" s="60"/>
      <c r="B28" s="42" t="s">
        <v>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66"/>
    </row>
    <row r="29" spans="1:19" s="40" customFormat="1" ht="6" customHeight="1" x14ac:dyDescent="0.2">
      <c r="A29" s="60"/>
      <c r="B29" s="4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66"/>
    </row>
    <row r="30" spans="1:19" s="43" customFormat="1" ht="38.25" x14ac:dyDescent="0.2">
      <c r="A30" s="90" t="s">
        <v>17</v>
      </c>
      <c r="B30" s="42" t="s">
        <v>130</v>
      </c>
      <c r="C30" s="5">
        <v>-24.962761796819251</v>
      </c>
      <c r="D30" s="5">
        <v>0</v>
      </c>
      <c r="E30" s="5">
        <v>0</v>
      </c>
      <c r="F30" s="5">
        <v>0</v>
      </c>
      <c r="G30" s="5">
        <v>-57.465007776049767</v>
      </c>
      <c r="H30" s="5">
        <v>-38.235294117647058</v>
      </c>
      <c r="I30" s="5">
        <v>100</v>
      </c>
      <c r="J30" s="5">
        <v>-29.560260586319217</v>
      </c>
      <c r="K30" s="5">
        <v>0</v>
      </c>
      <c r="L30" s="5">
        <v>0</v>
      </c>
      <c r="M30" s="5">
        <v>0</v>
      </c>
      <c r="N30" s="5">
        <v>8.6805555555555571</v>
      </c>
      <c r="O30" s="5">
        <v>0</v>
      </c>
      <c r="P30" s="5">
        <v>0</v>
      </c>
      <c r="Q30" s="5">
        <v>0</v>
      </c>
      <c r="R30" s="5">
        <v>-100</v>
      </c>
      <c r="S30" s="66">
        <v>0</v>
      </c>
    </row>
    <row r="31" spans="1:19" s="43" customFormat="1" ht="6" customHeight="1" x14ac:dyDescent="0.2">
      <c r="A31" s="90"/>
      <c r="B31" s="4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6"/>
    </row>
    <row r="32" spans="1:19" s="43" customFormat="1" ht="12.75" x14ac:dyDescent="0.2">
      <c r="A32" s="90" t="s">
        <v>18</v>
      </c>
      <c r="B32" s="42" t="s">
        <v>71</v>
      </c>
      <c r="C32" s="5">
        <v>18.065570551990831</v>
      </c>
      <c r="D32" s="5">
        <v>0</v>
      </c>
      <c r="E32" s="5">
        <v>12.74131274131274</v>
      </c>
      <c r="F32" s="7" t="s">
        <v>79</v>
      </c>
      <c r="G32" s="5">
        <v>0</v>
      </c>
      <c r="H32" s="5">
        <v>0</v>
      </c>
      <c r="I32" s="5">
        <v>25</v>
      </c>
      <c r="J32" s="5">
        <v>-7.6923076923076934</v>
      </c>
      <c r="K32" s="5">
        <v>0</v>
      </c>
      <c r="L32" s="5">
        <v>0</v>
      </c>
      <c r="M32" s="5">
        <v>32.619926199261982</v>
      </c>
      <c r="N32" s="5">
        <v>0</v>
      </c>
      <c r="O32" s="5">
        <v>9.9233019853215865E-2</v>
      </c>
      <c r="P32" s="5">
        <v>-11.904761904761912</v>
      </c>
      <c r="Q32" s="5">
        <v>870.58823529411757</v>
      </c>
      <c r="R32" s="5">
        <v>-7.8431372549019613</v>
      </c>
      <c r="S32" s="66">
        <v>0</v>
      </c>
    </row>
    <row r="33" spans="1:19" s="43" customFormat="1" ht="6" customHeight="1" x14ac:dyDescent="0.2">
      <c r="A33" s="90"/>
      <c r="B33" s="42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6"/>
    </row>
    <row r="34" spans="1:19" s="43" customFormat="1" ht="25.5" x14ac:dyDescent="0.2">
      <c r="A34" s="90" t="s">
        <v>73</v>
      </c>
      <c r="B34" s="42" t="s">
        <v>131</v>
      </c>
      <c r="C34" s="5">
        <v>19.04826848659782</v>
      </c>
      <c r="D34" s="5">
        <v>0</v>
      </c>
      <c r="E34" s="5">
        <v>47.058823529411768</v>
      </c>
      <c r="F34" s="5">
        <v>0</v>
      </c>
      <c r="G34" s="5">
        <v>0</v>
      </c>
      <c r="H34" s="5">
        <v>0</v>
      </c>
      <c r="I34" s="5">
        <v>25</v>
      </c>
      <c r="J34" s="5">
        <v>0</v>
      </c>
      <c r="K34" s="5">
        <v>0</v>
      </c>
      <c r="L34" s="5">
        <v>0</v>
      </c>
      <c r="M34" s="5">
        <v>32.619926199261982</v>
      </c>
      <c r="N34" s="5">
        <v>0</v>
      </c>
      <c r="O34" s="5">
        <v>-0.14101533238655861</v>
      </c>
      <c r="P34" s="5">
        <v>0</v>
      </c>
      <c r="Q34" s="5">
        <v>870.58823529411757</v>
      </c>
      <c r="R34" s="5">
        <v>0</v>
      </c>
      <c r="S34" s="66">
        <v>0</v>
      </c>
    </row>
    <row r="35" spans="1:19" s="43" customFormat="1" ht="6" customHeight="1" x14ac:dyDescent="0.2">
      <c r="A35" s="90"/>
      <c r="B35" s="42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6"/>
    </row>
    <row r="36" spans="1:19" s="43" customFormat="1" ht="12.75" x14ac:dyDescent="0.2">
      <c r="A36" s="90" t="s">
        <v>74</v>
      </c>
      <c r="B36" s="42" t="s">
        <v>132</v>
      </c>
      <c r="C36" s="5">
        <v>-0.27382905243440803</v>
      </c>
      <c r="D36" s="5">
        <v>0</v>
      </c>
      <c r="E36" s="5">
        <v>4.3269230769230802</v>
      </c>
      <c r="F36" s="7" t="s">
        <v>79</v>
      </c>
      <c r="G36" s="5">
        <v>0</v>
      </c>
      <c r="H36" s="5">
        <v>0</v>
      </c>
      <c r="I36" s="5">
        <v>0</v>
      </c>
      <c r="J36" s="5">
        <v>-7.6923076923076934</v>
      </c>
      <c r="K36" s="5">
        <v>0</v>
      </c>
      <c r="L36" s="5">
        <v>0</v>
      </c>
      <c r="M36" s="5">
        <v>0</v>
      </c>
      <c r="N36" s="5">
        <v>0</v>
      </c>
      <c r="O36" s="5">
        <v>0.22085940701333584</v>
      </c>
      <c r="P36" s="5">
        <v>-11.904761904761912</v>
      </c>
      <c r="Q36" s="5">
        <v>0</v>
      </c>
      <c r="R36" s="5">
        <v>-7.8431372549019613</v>
      </c>
      <c r="S36" s="66">
        <v>0</v>
      </c>
    </row>
    <row r="37" spans="1:19" s="43" customFormat="1" ht="6" customHeight="1" x14ac:dyDescent="0.2">
      <c r="A37" s="90"/>
      <c r="B37" s="4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6"/>
    </row>
    <row r="38" spans="1:19" s="43" customFormat="1" ht="12.75" x14ac:dyDescent="0.2">
      <c r="A38" s="90" t="s">
        <v>19</v>
      </c>
      <c r="B38" s="42" t="s">
        <v>133</v>
      </c>
      <c r="C38" s="5">
        <v>-9.3693058577353128</v>
      </c>
      <c r="D38" s="5">
        <v>0</v>
      </c>
      <c r="E38" s="5">
        <v>-22.938038572014776</v>
      </c>
      <c r="F38" s="5">
        <v>18.77092300334769</v>
      </c>
      <c r="G38" s="5">
        <v>-100</v>
      </c>
      <c r="H38" s="5">
        <v>280.26030368763554</v>
      </c>
      <c r="I38" s="5">
        <v>-39.641943734015349</v>
      </c>
      <c r="J38" s="5">
        <v>-48.925270074618552</v>
      </c>
      <c r="K38" s="5">
        <v>0</v>
      </c>
      <c r="L38" s="5">
        <v>-2.8421709430404007E-14</v>
      </c>
      <c r="M38" s="5">
        <v>-4.5355067542072334</v>
      </c>
      <c r="N38" s="5">
        <v>0.5523166615526236</v>
      </c>
      <c r="O38" s="5">
        <v>6.8810782858179209E-2</v>
      </c>
      <c r="P38" s="5">
        <v>-14.235959947757948</v>
      </c>
      <c r="Q38" s="5">
        <v>-9.0038314176245251</v>
      </c>
      <c r="R38" s="5">
        <v>-9.0306355738454442</v>
      </c>
      <c r="S38" s="66">
        <v>12.571428571428569</v>
      </c>
    </row>
    <row r="39" spans="1:19" s="43" customFormat="1" ht="6" customHeight="1" x14ac:dyDescent="0.2">
      <c r="A39" s="90"/>
      <c r="B39" s="4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6"/>
    </row>
    <row r="40" spans="1:19" s="43" customFormat="1" ht="25.5" x14ac:dyDescent="0.2">
      <c r="A40" s="90" t="s">
        <v>75</v>
      </c>
      <c r="B40" s="42" t="s">
        <v>134</v>
      </c>
      <c r="C40" s="5">
        <v>16.095230547855891</v>
      </c>
      <c r="D40" s="5">
        <v>0</v>
      </c>
      <c r="E40" s="5">
        <v>0</v>
      </c>
      <c r="F40" s="5">
        <v>44.318181818181813</v>
      </c>
      <c r="G40" s="5">
        <v>0</v>
      </c>
      <c r="H40" s="5">
        <v>0</v>
      </c>
      <c r="I40" s="5">
        <v>-27.58620689655173</v>
      </c>
      <c r="J40" s="5">
        <v>298.96373056994821</v>
      </c>
      <c r="K40" s="5">
        <v>0</v>
      </c>
      <c r="L40" s="5">
        <v>0</v>
      </c>
      <c r="M40" s="5">
        <v>0</v>
      </c>
      <c r="N40" s="5">
        <v>30.463576158940384</v>
      </c>
      <c r="O40" s="5">
        <v>0</v>
      </c>
      <c r="P40" s="5">
        <v>0</v>
      </c>
      <c r="Q40" s="5">
        <v>0</v>
      </c>
      <c r="R40" s="5">
        <v>57.509157509157518</v>
      </c>
      <c r="S40" s="66">
        <v>78.494623655913983</v>
      </c>
    </row>
    <row r="41" spans="1:19" s="43" customFormat="1" ht="6" customHeight="1" x14ac:dyDescent="0.2">
      <c r="A41" s="90"/>
      <c r="B41" s="42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6"/>
    </row>
    <row r="42" spans="1:19" s="43" customFormat="1" ht="27" x14ac:dyDescent="0.2">
      <c r="A42" s="90" t="s">
        <v>76</v>
      </c>
      <c r="B42" s="42" t="s">
        <v>135</v>
      </c>
      <c r="C42" s="5">
        <v>-12.244441535503313</v>
      </c>
      <c r="D42" s="5">
        <v>0</v>
      </c>
      <c r="E42" s="5">
        <v>-25.780836421386979</v>
      </c>
      <c r="F42" s="5">
        <v>16.422976501305484</v>
      </c>
      <c r="G42" s="5">
        <v>0</v>
      </c>
      <c r="H42" s="5">
        <v>281.65938864628816</v>
      </c>
      <c r="I42" s="5">
        <v>-39.823468328141217</v>
      </c>
      <c r="J42" s="5">
        <v>-57.509627727856227</v>
      </c>
      <c r="K42" s="5">
        <v>0</v>
      </c>
      <c r="L42" s="5">
        <v>0</v>
      </c>
      <c r="M42" s="5">
        <v>-3.9801393449187259</v>
      </c>
      <c r="N42" s="5">
        <v>-8.2890975908534159</v>
      </c>
      <c r="O42" s="5">
        <v>6.8810782858179209E-2</v>
      </c>
      <c r="P42" s="5">
        <v>-14.821272885789014</v>
      </c>
      <c r="Q42" s="5">
        <v>-9.0038314176245251</v>
      </c>
      <c r="R42" s="5">
        <v>-14.063272367770637</v>
      </c>
      <c r="S42" s="66">
        <v>6.1650992685475359</v>
      </c>
    </row>
    <row r="43" spans="1:19" s="43" customFormat="1" ht="6" customHeight="1" x14ac:dyDescent="0.2">
      <c r="A43" s="90"/>
      <c r="B43" s="4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6"/>
    </row>
    <row r="44" spans="1:19" s="43" customFormat="1" ht="27" x14ac:dyDescent="0.2">
      <c r="A44" s="90" t="s">
        <v>77</v>
      </c>
      <c r="B44" s="42" t="s">
        <v>136</v>
      </c>
      <c r="C44" s="5">
        <v>-2.0532724963359215</v>
      </c>
      <c r="D44" s="5">
        <v>0</v>
      </c>
      <c r="E44" s="5">
        <v>3.9313795568263004</v>
      </c>
      <c r="F44" s="5">
        <v>0</v>
      </c>
      <c r="G44" s="5">
        <v>-100</v>
      </c>
      <c r="H44" s="5">
        <v>66.666666666666686</v>
      </c>
      <c r="I44" s="5">
        <v>0</v>
      </c>
      <c r="J44" s="5">
        <v>-26.666666666666671</v>
      </c>
      <c r="K44" s="5">
        <v>0</v>
      </c>
      <c r="L44" s="5">
        <v>0</v>
      </c>
      <c r="M44" s="5">
        <v>-13.612565445026178</v>
      </c>
      <c r="N44" s="5">
        <v>-16.363636363636374</v>
      </c>
      <c r="O44" s="5">
        <v>0</v>
      </c>
      <c r="P44" s="5">
        <v>433.33333333333326</v>
      </c>
      <c r="Q44" s="5">
        <v>0</v>
      </c>
      <c r="R44" s="5">
        <v>30.909090909090907</v>
      </c>
      <c r="S44" s="66">
        <v>0</v>
      </c>
    </row>
    <row r="45" spans="1:19" s="43" customFormat="1" ht="6" customHeight="1" x14ac:dyDescent="0.2">
      <c r="A45" s="90"/>
      <c r="B45" s="4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6"/>
    </row>
    <row r="46" spans="1:19" s="43" customFormat="1" ht="39.75" x14ac:dyDescent="0.2">
      <c r="A46" s="90" t="s">
        <v>78</v>
      </c>
      <c r="B46" s="42" t="s">
        <v>137</v>
      </c>
      <c r="C46" s="5">
        <v>-10.309278350515456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-10.309278350515456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66">
        <v>0</v>
      </c>
    </row>
    <row r="47" spans="1:19" s="43" customFormat="1" ht="6" customHeight="1" x14ac:dyDescent="0.2">
      <c r="A47" s="90"/>
      <c r="B47" s="42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66"/>
    </row>
    <row r="48" spans="1:19" s="43" customFormat="1" ht="25.5" x14ac:dyDescent="0.2">
      <c r="A48" s="90" t="s">
        <v>20</v>
      </c>
      <c r="B48" s="42" t="s">
        <v>138</v>
      </c>
      <c r="C48" s="5">
        <v>-0.10453800327189811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-1.4354380757916942</v>
      </c>
      <c r="P48" s="5">
        <v>0</v>
      </c>
      <c r="Q48" s="5">
        <v>0</v>
      </c>
      <c r="R48" s="5">
        <v>0</v>
      </c>
      <c r="S48" s="66">
        <v>0</v>
      </c>
    </row>
    <row r="49" spans="1:19" s="43" customFormat="1" ht="6" customHeight="1" x14ac:dyDescent="0.2">
      <c r="A49" s="90"/>
      <c r="B49" s="4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66"/>
    </row>
    <row r="50" spans="1:19" s="43" customFormat="1" ht="25.5" x14ac:dyDescent="0.2">
      <c r="A50" s="90" t="s">
        <v>21</v>
      </c>
      <c r="B50" s="42" t="s">
        <v>139</v>
      </c>
      <c r="C50" s="5">
        <v>-5.9577867900438122</v>
      </c>
      <c r="D50" s="5">
        <v>-3.7472976219072791</v>
      </c>
      <c r="E50" s="5">
        <v>-3.4541017458231806</v>
      </c>
      <c r="F50" s="5">
        <v>8.5034013605451264E-2</v>
      </c>
      <c r="G50" s="5">
        <v>-2.5626740947075177</v>
      </c>
      <c r="H50" s="5">
        <v>-3.4090909090909065</v>
      </c>
      <c r="I50" s="5">
        <v>-13.606911447084229</v>
      </c>
      <c r="J50" s="5">
        <v>-8.3265083265083319</v>
      </c>
      <c r="K50" s="5">
        <v>1.2409513960703293</v>
      </c>
      <c r="L50" s="5">
        <v>-1.1814744801512234</v>
      </c>
      <c r="M50" s="5">
        <v>-9.259554140127392</v>
      </c>
      <c r="N50" s="5">
        <v>-2.4466192170818601</v>
      </c>
      <c r="O50" s="5">
        <v>-8.112094395280252</v>
      </c>
      <c r="P50" s="5">
        <v>0.40650406504063596</v>
      </c>
      <c r="Q50" s="5">
        <v>-0.76687116564417579</v>
      </c>
      <c r="R50" s="5">
        <v>-6.0045146726862413</v>
      </c>
      <c r="S50" s="66">
        <v>0.50200803212851497</v>
      </c>
    </row>
    <row r="51" spans="1:19" s="43" customFormat="1" ht="6" customHeight="1" x14ac:dyDescent="0.2">
      <c r="A51" s="90"/>
      <c r="B51" s="42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66"/>
    </row>
    <row r="52" spans="1:19" s="43" customFormat="1" ht="12.75" x14ac:dyDescent="0.2">
      <c r="A52" s="90" t="s">
        <v>22</v>
      </c>
      <c r="B52" s="42" t="s">
        <v>23</v>
      </c>
      <c r="C52" s="5">
        <v>7.7386448275978097</v>
      </c>
      <c r="D52" s="5">
        <v>-3.4082668600435113</v>
      </c>
      <c r="E52" s="5">
        <v>-8.1786542923433956</v>
      </c>
      <c r="F52" s="5">
        <v>27.499999999999986</v>
      </c>
      <c r="G52" s="5">
        <v>22.715404699738897</v>
      </c>
      <c r="H52" s="5">
        <v>-9.278350515463913</v>
      </c>
      <c r="I52" s="5">
        <v>27.956989247311824</v>
      </c>
      <c r="J52" s="5">
        <v>9.2633928571428612</v>
      </c>
      <c r="K52" s="5">
        <v>10.526315789473699</v>
      </c>
      <c r="L52" s="5">
        <v>51.48325358851676</v>
      </c>
      <c r="M52" s="5">
        <v>10.937029225670372</v>
      </c>
      <c r="N52" s="5">
        <v>13.595933926302408</v>
      </c>
      <c r="O52" s="5">
        <v>19.333333333333343</v>
      </c>
      <c r="P52" s="5">
        <v>29.457364341085281</v>
      </c>
      <c r="Q52" s="5">
        <v>2.1857923497267819</v>
      </c>
      <c r="R52" s="5">
        <v>2.9329608938547551</v>
      </c>
      <c r="S52" s="66">
        <v>8.9005235602094217</v>
      </c>
    </row>
    <row r="53" spans="1:19" s="43" customFormat="1" ht="6" customHeight="1" x14ac:dyDescent="0.2">
      <c r="A53" s="90"/>
      <c r="B53" s="42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66"/>
    </row>
    <row r="54" spans="1:19" s="43" customFormat="1" ht="27" x14ac:dyDescent="0.2">
      <c r="A54" s="90" t="s">
        <v>24</v>
      </c>
      <c r="B54" s="42" t="s">
        <v>140</v>
      </c>
      <c r="C54" s="5">
        <v>-7.7299263953052701</v>
      </c>
      <c r="D54" s="5">
        <v>0</v>
      </c>
      <c r="E54" s="5">
        <v>-18.23361823361823</v>
      </c>
      <c r="F54" s="5">
        <v>30.555555555555571</v>
      </c>
      <c r="G54" s="5">
        <v>16.666666666666671</v>
      </c>
      <c r="H54" s="5">
        <v>0</v>
      </c>
      <c r="I54" s="5">
        <v>0</v>
      </c>
      <c r="J54" s="5">
        <v>-1.213592233009706</v>
      </c>
      <c r="K54" s="5">
        <v>-100</v>
      </c>
      <c r="L54" s="5">
        <v>0</v>
      </c>
      <c r="M54" s="5">
        <v>-9.6969696969696884</v>
      </c>
      <c r="N54" s="5">
        <v>-20</v>
      </c>
      <c r="O54" s="5">
        <v>6.1779905337311192</v>
      </c>
      <c r="P54" s="5">
        <v>90</v>
      </c>
      <c r="Q54" s="5">
        <v>0</v>
      </c>
      <c r="R54" s="5">
        <v>-23.853211009174316</v>
      </c>
      <c r="S54" s="66">
        <v>0</v>
      </c>
    </row>
    <row r="55" spans="1:19" s="43" customFormat="1" ht="6" customHeight="1" x14ac:dyDescent="0.2">
      <c r="A55" s="90"/>
      <c r="B55" s="4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66"/>
    </row>
    <row r="56" spans="1:19" s="43" customFormat="1" ht="12.75" x14ac:dyDescent="0.2">
      <c r="A56" s="60" t="s">
        <v>25</v>
      </c>
      <c r="B56" s="41" t="s">
        <v>4</v>
      </c>
      <c r="C56" s="29">
        <v>-11.051794742459194</v>
      </c>
      <c r="D56" s="29">
        <v>0</v>
      </c>
      <c r="E56" s="29">
        <v>-5.3749680061428222</v>
      </c>
      <c r="F56" s="29">
        <v>-12.782956058588553</v>
      </c>
      <c r="G56" s="29">
        <v>23.043533288292494</v>
      </c>
      <c r="H56" s="29">
        <v>30.071599045346062</v>
      </c>
      <c r="I56" s="29">
        <v>6.9696969696969546</v>
      </c>
      <c r="J56" s="29">
        <v>-40.190312718474416</v>
      </c>
      <c r="K56" s="29">
        <v>0</v>
      </c>
      <c r="L56" s="29">
        <v>0</v>
      </c>
      <c r="M56" s="29">
        <v>-13.021479713603824</v>
      </c>
      <c r="N56" s="29">
        <v>-10.120481927710841</v>
      </c>
      <c r="O56" s="29">
        <v>-3.7762096515254342</v>
      </c>
      <c r="P56" s="29">
        <v>5.2542372881355845</v>
      </c>
      <c r="Q56" s="29">
        <v>34.911627456242371</v>
      </c>
      <c r="R56" s="29">
        <v>-12.94676712216831</v>
      </c>
      <c r="S56" s="65">
        <v>-2.142857142857153</v>
      </c>
    </row>
    <row r="57" spans="1:19" s="40" customFormat="1" ht="6" customHeight="1" x14ac:dyDescent="0.2">
      <c r="A57" s="60"/>
      <c r="B57" s="41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65"/>
    </row>
    <row r="58" spans="1:19" s="40" customFormat="1" ht="12.75" x14ac:dyDescent="0.2">
      <c r="A58" s="60"/>
      <c r="B58" s="42" t="s">
        <v>9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66"/>
    </row>
    <row r="59" spans="1:19" s="40" customFormat="1" ht="6" customHeight="1" x14ac:dyDescent="0.2">
      <c r="A59" s="60"/>
      <c r="B59" s="42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66"/>
    </row>
    <row r="60" spans="1:19" s="43" customFormat="1" ht="25.5" x14ac:dyDescent="0.2">
      <c r="A60" s="90" t="s">
        <v>26</v>
      </c>
      <c r="B60" s="42" t="s">
        <v>141</v>
      </c>
      <c r="C60" s="5">
        <v>-10.60733208945139</v>
      </c>
      <c r="D60" s="5">
        <v>0</v>
      </c>
      <c r="E60" s="5">
        <v>-0.10531858873090982</v>
      </c>
      <c r="F60" s="7" t="s">
        <v>79</v>
      </c>
      <c r="G60" s="5">
        <v>66.666666666666686</v>
      </c>
      <c r="H60" s="5">
        <v>-38.372093023255815</v>
      </c>
      <c r="I60" s="5">
        <v>0</v>
      </c>
      <c r="J60" s="5">
        <v>-18.706404565630947</v>
      </c>
      <c r="K60" s="5">
        <v>0</v>
      </c>
      <c r="L60" s="5">
        <v>0</v>
      </c>
      <c r="M60" s="5">
        <v>-8.2004555808656079</v>
      </c>
      <c r="N60" s="5">
        <v>14.81481481481481</v>
      </c>
      <c r="O60" s="5">
        <v>6.3215541739396031E-2</v>
      </c>
      <c r="P60" s="5">
        <v>-2.2556390977443641</v>
      </c>
      <c r="Q60" s="5">
        <v>74.193548387096769</v>
      </c>
      <c r="R60" s="5">
        <v>0</v>
      </c>
      <c r="S60" s="66">
        <v>46.428571428571416</v>
      </c>
    </row>
    <row r="61" spans="1:19" s="43" customFormat="1" ht="6" customHeight="1" x14ac:dyDescent="0.2">
      <c r="A61" s="90"/>
      <c r="B61" s="4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66"/>
    </row>
    <row r="62" spans="1:19" s="43" customFormat="1" ht="25.5" x14ac:dyDescent="0.2">
      <c r="A62" s="90" t="s">
        <v>27</v>
      </c>
      <c r="B62" s="42" t="s">
        <v>142</v>
      </c>
      <c r="C62" s="5">
        <v>-3.8700862818258912</v>
      </c>
      <c r="D62" s="5">
        <v>0</v>
      </c>
      <c r="E62" s="5">
        <v>0</v>
      </c>
      <c r="F62" s="5">
        <v>-21.962616822429908</v>
      </c>
      <c r="G62" s="5">
        <v>194.11764705882354</v>
      </c>
      <c r="H62" s="5">
        <v>-11.111111111111114</v>
      </c>
      <c r="I62" s="5">
        <v>-40.350877192982459</v>
      </c>
      <c r="J62" s="5">
        <v>-17.475728155339809</v>
      </c>
      <c r="K62" s="5">
        <v>0</v>
      </c>
      <c r="L62" s="5">
        <v>0</v>
      </c>
      <c r="M62" s="5">
        <v>-3.5398230088495666</v>
      </c>
      <c r="N62" s="5">
        <v>-8.518518518518519</v>
      </c>
      <c r="O62" s="5">
        <v>-0.125</v>
      </c>
      <c r="P62" s="5">
        <v>39.70588235294116</v>
      </c>
      <c r="Q62" s="5">
        <v>45.454545454545467</v>
      </c>
      <c r="R62" s="5">
        <v>5.7377049180327759</v>
      </c>
      <c r="S62" s="66">
        <v>-44.444444444444443</v>
      </c>
    </row>
    <row r="63" spans="1:19" s="43" customFormat="1" ht="6" customHeight="1" x14ac:dyDescent="0.2">
      <c r="A63" s="90"/>
      <c r="B63" s="4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66"/>
    </row>
    <row r="64" spans="1:19" s="43" customFormat="1" ht="12.75" x14ac:dyDescent="0.2">
      <c r="A64" s="90" t="s">
        <v>28</v>
      </c>
      <c r="B64" s="42" t="s">
        <v>143</v>
      </c>
      <c r="C64" s="5">
        <v>-12.851078475335214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-18.965517241379317</v>
      </c>
      <c r="J64" s="5">
        <v>0</v>
      </c>
      <c r="K64" s="5">
        <v>0</v>
      </c>
      <c r="L64" s="5">
        <v>0</v>
      </c>
      <c r="M64" s="5">
        <v>-21.619243179818127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66">
        <v>0</v>
      </c>
    </row>
    <row r="65" spans="1:19" s="43" customFormat="1" ht="6" customHeight="1" x14ac:dyDescent="0.2">
      <c r="A65" s="90"/>
      <c r="B65" s="42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66"/>
    </row>
    <row r="66" spans="1:19" s="43" customFormat="1" ht="12.75" x14ac:dyDescent="0.2">
      <c r="A66" s="90" t="s">
        <v>29</v>
      </c>
      <c r="B66" s="42" t="s">
        <v>144</v>
      </c>
      <c r="C66" s="5">
        <v>-12.112890484919845</v>
      </c>
      <c r="D66" s="5">
        <v>0</v>
      </c>
      <c r="E66" s="5">
        <v>-10.358565737051791</v>
      </c>
      <c r="F66" s="5">
        <v>0.39084310441094772</v>
      </c>
      <c r="G66" s="5">
        <v>10.298861773898452</v>
      </c>
      <c r="H66" s="5">
        <v>52.941176470588232</v>
      </c>
      <c r="I66" s="5">
        <v>11.771428571428572</v>
      </c>
      <c r="J66" s="5">
        <v>-52.701958110152205</v>
      </c>
      <c r="K66" s="5">
        <v>0</v>
      </c>
      <c r="L66" s="5">
        <v>0</v>
      </c>
      <c r="M66" s="5">
        <v>-9.6370235934664237</v>
      </c>
      <c r="N66" s="5">
        <v>-11.286919831223628</v>
      </c>
      <c r="O66" s="5">
        <v>-6.6346997188554582</v>
      </c>
      <c r="P66" s="5">
        <v>1.7994858611825322</v>
      </c>
      <c r="Q66" s="5">
        <v>24.531091971503244</v>
      </c>
      <c r="R66" s="5">
        <v>-17.742337490955762</v>
      </c>
      <c r="S66" s="66">
        <v>2.525252525252526</v>
      </c>
    </row>
    <row r="67" spans="1:19" s="43" customFormat="1" ht="6" customHeight="1" x14ac:dyDescent="0.2">
      <c r="A67" s="90"/>
      <c r="B67" s="42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66"/>
    </row>
    <row r="68" spans="1:19" s="40" customFormat="1" ht="14.25" x14ac:dyDescent="0.2">
      <c r="A68" s="60" t="s">
        <v>30</v>
      </c>
      <c r="B68" s="41" t="s">
        <v>84</v>
      </c>
      <c r="C68" s="29">
        <v>2.243633161744782</v>
      </c>
      <c r="D68" s="29">
        <v>-7.8470824949698113</v>
      </c>
      <c r="E68" s="29">
        <v>8.5555003587790566</v>
      </c>
      <c r="F68" s="29">
        <v>5.0461084470674962</v>
      </c>
      <c r="G68" s="29">
        <v>-1.0575793184488873</v>
      </c>
      <c r="H68" s="29">
        <v>2.286773794808397</v>
      </c>
      <c r="I68" s="29">
        <v>7.4290728283123713</v>
      </c>
      <c r="J68" s="29">
        <v>-1.9183367270389056</v>
      </c>
      <c r="K68" s="29">
        <v>1.2801204819277103</v>
      </c>
      <c r="L68" s="29">
        <v>8.5594080951690188</v>
      </c>
      <c r="M68" s="29">
        <v>2.2661385815197406</v>
      </c>
      <c r="N68" s="29">
        <v>5.5987558320373267</v>
      </c>
      <c r="O68" s="29">
        <v>-1.947565543071164</v>
      </c>
      <c r="P68" s="29">
        <v>-0.19649874955341318</v>
      </c>
      <c r="Q68" s="29">
        <v>8.2150537634408494</v>
      </c>
      <c r="R68" s="29">
        <v>8.0051646223370057</v>
      </c>
      <c r="S68" s="65">
        <v>4.6306926903941843</v>
      </c>
    </row>
    <row r="69" spans="1:19" s="40" customFormat="1" ht="10.5" customHeight="1" x14ac:dyDescent="0.2">
      <c r="A69" s="90"/>
      <c r="B69" s="42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66"/>
    </row>
    <row r="70" spans="1:19" s="43" customFormat="1" ht="12.75" x14ac:dyDescent="0.2">
      <c r="A70" s="59" t="s">
        <v>31</v>
      </c>
      <c r="B70" s="62" t="s">
        <v>1</v>
      </c>
      <c r="C70" s="29">
        <v>-0.11801495674632179</v>
      </c>
      <c r="D70" s="29">
        <v>-2.3905069905161724</v>
      </c>
      <c r="E70" s="29">
        <v>-0.31277896184600706</v>
      </c>
      <c r="F70" s="29">
        <v>3.0633290035064249</v>
      </c>
      <c r="G70" s="29">
        <v>-13.212394656054414</v>
      </c>
      <c r="H70" s="29">
        <v>49.859050230095391</v>
      </c>
      <c r="I70" s="29">
        <v>0.19299178726517141</v>
      </c>
      <c r="J70" s="29">
        <v>-18.328769075640921</v>
      </c>
      <c r="K70" s="29">
        <v>0.77798044086740958</v>
      </c>
      <c r="L70" s="29">
        <v>3.401286697457337</v>
      </c>
      <c r="M70" s="29">
        <v>4.4651225429397527</v>
      </c>
      <c r="N70" s="29">
        <v>5.0924906884260963</v>
      </c>
      <c r="O70" s="29">
        <v>-1.1832282302512169</v>
      </c>
      <c r="P70" s="29">
        <v>1.6443808555838331</v>
      </c>
      <c r="Q70" s="29">
        <v>7.9190004109032799</v>
      </c>
      <c r="R70" s="29">
        <v>6.9038135070570661E-2</v>
      </c>
      <c r="S70" s="65">
        <v>6.4341813545943012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120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6">
        <v>34.843690633533427</v>
      </c>
      <c r="D10" s="6">
        <v>30.286723150530438</v>
      </c>
      <c r="E10" s="6">
        <v>38.959230184856928</v>
      </c>
      <c r="F10" s="6">
        <v>31.35392799768244</v>
      </c>
      <c r="G10" s="6">
        <v>35.304123263350014</v>
      </c>
      <c r="H10" s="6">
        <v>34.246384872080085</v>
      </c>
      <c r="I10" s="6">
        <v>36.642545070572623</v>
      </c>
      <c r="J10" s="6">
        <v>32.180400578315769</v>
      </c>
      <c r="K10" s="6">
        <v>40.716889653768575</v>
      </c>
      <c r="L10" s="6">
        <v>36.279305193480354</v>
      </c>
      <c r="M10" s="6">
        <v>33.348900372994464</v>
      </c>
      <c r="N10" s="6">
        <v>37.381564615361661</v>
      </c>
      <c r="O10" s="6">
        <v>37.379191352366284</v>
      </c>
      <c r="P10" s="6">
        <v>38.678646797602248</v>
      </c>
      <c r="Q10" s="6">
        <v>41.791846163451332</v>
      </c>
      <c r="R10" s="6">
        <v>37.493937168276489</v>
      </c>
      <c r="S10" s="70">
        <v>38.294577579203896</v>
      </c>
    </row>
    <row r="11" spans="1:19" s="40" customFormat="1" ht="6" customHeight="1" x14ac:dyDescent="0.2">
      <c r="A11" s="60"/>
      <c r="B11" s="41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0"/>
    </row>
    <row r="12" spans="1:19" s="40" customFormat="1" ht="12.75" x14ac:dyDescent="0.2">
      <c r="A12" s="60"/>
      <c r="B12" s="42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0"/>
    </row>
    <row r="13" spans="1:19" s="40" customFormat="1" ht="6" customHeight="1" x14ac:dyDescent="0.2">
      <c r="A13" s="60"/>
      <c r="B13" s="4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0"/>
    </row>
    <row r="14" spans="1:19" s="43" customFormat="1" ht="14.25" x14ac:dyDescent="0.2">
      <c r="A14" s="90" t="s">
        <v>10</v>
      </c>
      <c r="B14" s="42" t="s">
        <v>124</v>
      </c>
      <c r="C14" s="5">
        <v>23.632576807609745</v>
      </c>
      <c r="D14" s="5">
        <v>21.358314405898447</v>
      </c>
      <c r="E14" s="5">
        <v>27.852259161451361</v>
      </c>
      <c r="F14" s="5">
        <v>17.29530431118485</v>
      </c>
      <c r="G14" s="5">
        <v>21.186198676483372</v>
      </c>
      <c r="H14" s="5">
        <v>27.474972191323694</v>
      </c>
      <c r="I14" s="5">
        <v>26.938688521413972</v>
      </c>
      <c r="J14" s="5">
        <v>22.818669286276098</v>
      </c>
      <c r="K14" s="5">
        <v>25.170710042746908</v>
      </c>
      <c r="L14" s="5">
        <v>25.634145168235321</v>
      </c>
      <c r="M14" s="5">
        <v>22.694900360704693</v>
      </c>
      <c r="N14" s="5">
        <v>24.152114553439539</v>
      </c>
      <c r="O14" s="5">
        <v>20.664092933555519</v>
      </c>
      <c r="P14" s="5">
        <v>23.068657025595879</v>
      </c>
      <c r="Q14" s="5">
        <v>24.791159393144785</v>
      </c>
      <c r="R14" s="5">
        <v>25.878244481090896</v>
      </c>
      <c r="S14" s="66">
        <v>23.281376929325752</v>
      </c>
    </row>
    <row r="15" spans="1:19" s="43" customFormat="1" ht="6" customHeight="1" x14ac:dyDescent="0.2">
      <c r="A15" s="90"/>
      <c r="B15" s="4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6"/>
    </row>
    <row r="16" spans="1:19" s="43" customFormat="1" ht="25.5" x14ac:dyDescent="0.2">
      <c r="A16" s="90" t="s">
        <v>11</v>
      </c>
      <c r="B16" s="42" t="s">
        <v>125</v>
      </c>
      <c r="C16" s="7">
        <v>0.20828454039571076</v>
      </c>
      <c r="D16" s="7">
        <v>0.14890629270453412</v>
      </c>
      <c r="E16" s="7">
        <v>0.41023043808559129</v>
      </c>
      <c r="F16" s="7">
        <v>1.2314661188801981</v>
      </c>
      <c r="G16" s="7">
        <v>0</v>
      </c>
      <c r="H16" s="7">
        <v>0.18539117538005193</v>
      </c>
      <c r="I16" s="7">
        <v>0</v>
      </c>
      <c r="J16" s="7">
        <v>0.235634303393852</v>
      </c>
      <c r="K16" s="7">
        <v>2.2206184422361625E-2</v>
      </c>
      <c r="L16" s="7">
        <v>0.2468843545318325</v>
      </c>
      <c r="M16" s="7">
        <v>2.0073287984088847E-2</v>
      </c>
      <c r="N16" s="7">
        <v>0.21585703698914249</v>
      </c>
      <c r="O16" s="7">
        <v>0</v>
      </c>
      <c r="P16" s="7">
        <v>9.3217157135643908E-2</v>
      </c>
      <c r="Q16" s="7">
        <v>0</v>
      </c>
      <c r="R16" s="7">
        <v>3.0487382381064562E-2</v>
      </c>
      <c r="S16" s="71">
        <v>0.33509341998375303</v>
      </c>
    </row>
    <row r="17" spans="1:19" s="43" customFormat="1" ht="6" customHeight="1" x14ac:dyDescent="0.2">
      <c r="A17" s="90"/>
      <c r="B17" s="4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1"/>
    </row>
    <row r="18" spans="1:19" s="43" customFormat="1" ht="25.5" x14ac:dyDescent="0.2">
      <c r="A18" s="90" t="s">
        <v>12</v>
      </c>
      <c r="B18" s="42" t="s">
        <v>126</v>
      </c>
      <c r="C18" s="7">
        <v>0.70557102757290491</v>
      </c>
      <c r="D18" s="7">
        <v>0.23498292604006649</v>
      </c>
      <c r="E18" s="7">
        <v>1.5823174040444237</v>
      </c>
      <c r="F18" s="7">
        <v>1.5453899028205735</v>
      </c>
      <c r="G18" s="7">
        <v>0.73749425772568689</v>
      </c>
      <c r="H18" s="7">
        <v>1.8678160919540232</v>
      </c>
      <c r="I18" s="7">
        <v>1.4841078400031</v>
      </c>
      <c r="J18" s="7">
        <v>1.5854729167414583</v>
      </c>
      <c r="K18" s="7">
        <v>0.51444327245137766</v>
      </c>
      <c r="L18" s="7">
        <v>0.95984945313310566</v>
      </c>
      <c r="M18" s="7">
        <v>0.17963544451067265</v>
      </c>
      <c r="N18" s="7">
        <v>0</v>
      </c>
      <c r="O18" s="7">
        <v>7.3594452885984249E-2</v>
      </c>
      <c r="P18" s="7">
        <v>0.17219280415334223</v>
      </c>
      <c r="Q18" s="7">
        <v>1.7056877068115126</v>
      </c>
      <c r="R18" s="7">
        <v>0</v>
      </c>
      <c r="S18" s="71">
        <v>6.0926076360682375E-2</v>
      </c>
    </row>
    <row r="19" spans="1:19" s="43" customFormat="1" ht="6" customHeight="1" x14ac:dyDescent="0.2">
      <c r="A19" s="90"/>
      <c r="B19" s="4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1"/>
    </row>
    <row r="20" spans="1:19" s="43" customFormat="1" ht="27" x14ac:dyDescent="0.2">
      <c r="A20" s="90" t="s">
        <v>13</v>
      </c>
      <c r="B20" s="42" t="s">
        <v>127</v>
      </c>
      <c r="C20" s="7">
        <v>1.0746075170321181</v>
      </c>
      <c r="D20" s="7">
        <v>1.2682166743632999</v>
      </c>
      <c r="E20" s="7">
        <v>1.8811272293166446E-2</v>
      </c>
      <c r="F20" s="7">
        <v>1.2525348292117668</v>
      </c>
      <c r="G20" s="7">
        <v>0</v>
      </c>
      <c r="H20" s="7">
        <v>0</v>
      </c>
      <c r="I20" s="7">
        <v>4.2624507154136029E-2</v>
      </c>
      <c r="J20" s="7">
        <v>0</v>
      </c>
      <c r="K20" s="7">
        <v>0</v>
      </c>
      <c r="L20" s="7">
        <v>0</v>
      </c>
      <c r="M20" s="7">
        <v>2.0849591672453101</v>
      </c>
      <c r="N20" s="7">
        <v>3.8128111648819498</v>
      </c>
      <c r="O20" s="7">
        <v>0</v>
      </c>
      <c r="P20" s="7">
        <v>0</v>
      </c>
      <c r="Q20" s="7">
        <v>0</v>
      </c>
      <c r="R20" s="7">
        <v>3.1970177796870884</v>
      </c>
      <c r="S20" s="71">
        <v>0.69049553208773351</v>
      </c>
    </row>
    <row r="21" spans="1:19" s="43" customFormat="1" ht="6" customHeight="1" x14ac:dyDescent="0.2">
      <c r="A21" s="90"/>
      <c r="B21" s="42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1"/>
    </row>
    <row r="22" spans="1:19" s="43" customFormat="1" ht="25.5" x14ac:dyDescent="0.2">
      <c r="A22" s="90" t="s">
        <v>14</v>
      </c>
      <c r="B22" s="42" t="s">
        <v>128</v>
      </c>
      <c r="C22" s="7">
        <v>8.67069391293386</v>
      </c>
      <c r="D22" s="7">
        <v>6.8657110275476638</v>
      </c>
      <c r="E22" s="7">
        <v>8.033498534891292</v>
      </c>
      <c r="F22" s="7">
        <v>9.0437439098259205</v>
      </c>
      <c r="G22" s="7">
        <v>12.840346150503457</v>
      </c>
      <c r="H22" s="7">
        <v>4.3242491657397109</v>
      </c>
      <c r="I22" s="7">
        <v>7.1764170226781747</v>
      </c>
      <c r="J22" s="7">
        <v>7.2498343706246917</v>
      </c>
      <c r="K22" s="7">
        <v>13.216380762042229</v>
      </c>
      <c r="L22" s="7">
        <v>9.049509896640398</v>
      </c>
      <c r="M22" s="7">
        <v>7.9977714553748278</v>
      </c>
      <c r="N22" s="7">
        <v>8.8471543178867886</v>
      </c>
      <c r="O22" s="7">
        <v>16.332377025013475</v>
      </c>
      <c r="P22" s="7">
        <v>14.75938321314362</v>
      </c>
      <c r="Q22" s="7">
        <v>14.829243928326152</v>
      </c>
      <c r="R22" s="7">
        <v>7.9253336289685556</v>
      </c>
      <c r="S22" s="71">
        <v>13.223497156783104</v>
      </c>
    </row>
    <row r="23" spans="1:19" s="43" customFormat="1" ht="6" customHeight="1" x14ac:dyDescent="0.2">
      <c r="A23" s="90"/>
      <c r="B23" s="42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1"/>
    </row>
    <row r="24" spans="1:19" s="43" customFormat="1" ht="27.75" customHeight="1" x14ac:dyDescent="0.2">
      <c r="A24" s="90" t="s">
        <v>15</v>
      </c>
      <c r="B24" s="42" t="s">
        <v>129</v>
      </c>
      <c r="C24" s="7">
        <v>0.55195682798908852</v>
      </c>
      <c r="D24" s="7">
        <v>0.4105918239764263</v>
      </c>
      <c r="E24" s="7">
        <v>1.06211337409109</v>
      </c>
      <c r="F24" s="7">
        <v>0.98548892575913205</v>
      </c>
      <c r="G24" s="7">
        <v>0.54008417863749802</v>
      </c>
      <c r="H24" s="7">
        <v>0.39395624768261028</v>
      </c>
      <c r="I24" s="7">
        <v>1.0007071793232392</v>
      </c>
      <c r="J24" s="7">
        <v>0.29078970127967052</v>
      </c>
      <c r="K24" s="7">
        <v>1.7931493921057016</v>
      </c>
      <c r="L24" s="7">
        <v>0.38891632093969569</v>
      </c>
      <c r="M24" s="7">
        <v>0.37156065717486908</v>
      </c>
      <c r="N24" s="7">
        <v>0.35362754216424036</v>
      </c>
      <c r="O24" s="7">
        <v>0.30912694091130227</v>
      </c>
      <c r="P24" s="7">
        <v>0.58519659757376463</v>
      </c>
      <c r="Q24" s="7">
        <v>0.46575513516888301</v>
      </c>
      <c r="R24" s="7">
        <v>0.46285389614888928</v>
      </c>
      <c r="S24" s="71">
        <v>0.70318846466287566</v>
      </c>
    </row>
    <row r="25" spans="1:19" s="43" customFormat="1" ht="6" customHeight="1" x14ac:dyDescent="0.2">
      <c r="A25" s="90"/>
      <c r="B25" s="42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1"/>
    </row>
    <row r="26" spans="1:19" s="40" customFormat="1" ht="12.75" x14ac:dyDescent="0.2">
      <c r="A26" s="60" t="s">
        <v>16</v>
      </c>
      <c r="B26" s="41" t="s">
        <v>3</v>
      </c>
      <c r="C26" s="6">
        <v>14.868120860489819</v>
      </c>
      <c r="D26" s="6">
        <v>21.554342943129733</v>
      </c>
      <c r="E26" s="6">
        <v>11.104076981514307</v>
      </c>
      <c r="F26" s="6">
        <v>9.4440494061257283</v>
      </c>
      <c r="G26" s="6">
        <v>9.7736612741020323</v>
      </c>
      <c r="H26" s="6">
        <v>14.937893956247683</v>
      </c>
      <c r="I26" s="6">
        <v>9.1836438141183994</v>
      </c>
      <c r="J26" s="6">
        <v>14.733344864836639</v>
      </c>
      <c r="K26" s="6">
        <v>8.382834619441514</v>
      </c>
      <c r="L26" s="6">
        <v>20.146000205152436</v>
      </c>
      <c r="M26" s="6">
        <v>12.868821063023979</v>
      </c>
      <c r="N26" s="6">
        <v>16.076872957689037</v>
      </c>
      <c r="O26" s="6">
        <v>13.156909522059646</v>
      </c>
      <c r="P26" s="6">
        <v>10.198215927187043</v>
      </c>
      <c r="Q26" s="6">
        <v>12.089654741836799</v>
      </c>
      <c r="R26" s="6">
        <v>22.9195826000194</v>
      </c>
      <c r="S26" s="70">
        <v>9.872562956945572</v>
      </c>
    </row>
    <row r="27" spans="1:19" s="40" customFormat="1" ht="6" customHeight="1" x14ac:dyDescent="0.2">
      <c r="A27" s="60"/>
      <c r="B27" s="41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0"/>
    </row>
    <row r="28" spans="1:19" s="40" customFormat="1" ht="12.75" x14ac:dyDescent="0.2">
      <c r="A28" s="60"/>
      <c r="B28" s="42" t="s">
        <v>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70"/>
    </row>
    <row r="29" spans="1:19" s="40" customFormat="1" ht="6" customHeight="1" x14ac:dyDescent="0.2">
      <c r="A29" s="60"/>
      <c r="B29" s="42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0"/>
    </row>
    <row r="30" spans="1:19" s="43" customFormat="1" ht="38.25" x14ac:dyDescent="0.2">
      <c r="A30" s="90" t="s">
        <v>17</v>
      </c>
      <c r="B30" s="42" t="s">
        <v>130</v>
      </c>
      <c r="C30" s="7">
        <v>1.2723207155535701</v>
      </c>
      <c r="D30" s="7">
        <v>3.5536455339107373</v>
      </c>
      <c r="E30" s="7">
        <v>0</v>
      </c>
      <c r="F30" s="7">
        <v>0</v>
      </c>
      <c r="G30" s="7">
        <v>4.1195386315384326</v>
      </c>
      <c r="H30" s="7">
        <v>6.7482387838338891</v>
      </c>
      <c r="I30" s="7">
        <v>3.4874596762474931E-2</v>
      </c>
      <c r="J30" s="7">
        <v>3.3223784051930929</v>
      </c>
      <c r="K30" s="7">
        <v>0</v>
      </c>
      <c r="L30" s="7">
        <v>0.68758446402323437</v>
      </c>
      <c r="M30" s="7">
        <v>0</v>
      </c>
      <c r="N30" s="7">
        <v>2.6430052870053071</v>
      </c>
      <c r="O30" s="7">
        <v>0</v>
      </c>
      <c r="P30" s="7">
        <v>0</v>
      </c>
      <c r="Q30" s="7">
        <v>0</v>
      </c>
      <c r="R30" s="7">
        <v>3.1651446071977936</v>
      </c>
      <c r="S30" s="71">
        <v>0</v>
      </c>
    </row>
    <row r="31" spans="1:19" s="43" customFormat="1" ht="6" customHeight="1" x14ac:dyDescent="0.2">
      <c r="A31" s="90"/>
      <c r="B31" s="4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1"/>
    </row>
    <row r="32" spans="1:19" s="43" customFormat="1" ht="12.75" x14ac:dyDescent="0.2">
      <c r="A32" s="90" t="s">
        <v>18</v>
      </c>
      <c r="B32" s="42" t="s">
        <v>71</v>
      </c>
      <c r="C32" s="7">
        <v>2.6004295844607337</v>
      </c>
      <c r="D32" s="7">
        <v>7.4038470600431641</v>
      </c>
      <c r="E32" s="7">
        <v>1.3319827804507471</v>
      </c>
      <c r="F32" s="7">
        <v>3.1603065497353244E-3</v>
      </c>
      <c r="G32" s="7">
        <v>0</v>
      </c>
      <c r="H32" s="7">
        <v>0</v>
      </c>
      <c r="I32" s="7">
        <v>0.38943299718097013</v>
      </c>
      <c r="J32" s="7">
        <v>5.5481761186918055E-2</v>
      </c>
      <c r="K32" s="7">
        <v>0</v>
      </c>
      <c r="L32" s="7">
        <v>0</v>
      </c>
      <c r="M32" s="7">
        <v>4.5670826753186633</v>
      </c>
      <c r="N32" s="7">
        <v>0</v>
      </c>
      <c r="O32" s="7">
        <v>6.3637027592112716</v>
      </c>
      <c r="P32" s="7">
        <v>1.0538717487279743</v>
      </c>
      <c r="Q32" s="7">
        <v>0.65929949428731971</v>
      </c>
      <c r="R32" s="7">
        <v>0.52937182134393923</v>
      </c>
      <c r="S32" s="71">
        <v>0</v>
      </c>
    </row>
    <row r="33" spans="1:19" s="43" customFormat="1" ht="6" customHeight="1" x14ac:dyDescent="0.2">
      <c r="A33" s="90"/>
      <c r="B33" s="4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1"/>
    </row>
    <row r="34" spans="1:19" s="43" customFormat="1" ht="25.5" x14ac:dyDescent="0.2">
      <c r="A34" s="90" t="s">
        <v>73</v>
      </c>
      <c r="B34" s="42" t="s">
        <v>131</v>
      </c>
      <c r="C34" s="7">
        <v>2.3080063521296235</v>
      </c>
      <c r="D34" s="7">
        <v>7.3202836130823918</v>
      </c>
      <c r="E34" s="7">
        <v>7.7053865354701004E-2</v>
      </c>
      <c r="F34" s="7">
        <v>0</v>
      </c>
      <c r="G34" s="7">
        <v>0</v>
      </c>
      <c r="H34" s="7">
        <v>0</v>
      </c>
      <c r="I34" s="7">
        <v>0.38943299718097013</v>
      </c>
      <c r="J34" s="7">
        <v>0</v>
      </c>
      <c r="K34" s="7">
        <v>0</v>
      </c>
      <c r="L34" s="7">
        <v>0</v>
      </c>
      <c r="M34" s="7">
        <v>4.5670826753186633</v>
      </c>
      <c r="N34" s="7">
        <v>0</v>
      </c>
      <c r="O34" s="7">
        <v>2.8058982122811904</v>
      </c>
      <c r="P34" s="7">
        <v>0</v>
      </c>
      <c r="Q34" s="7">
        <v>0.65929949428731971</v>
      </c>
      <c r="R34" s="7">
        <v>0</v>
      </c>
      <c r="S34" s="71">
        <v>0</v>
      </c>
    </row>
    <row r="35" spans="1:19" s="43" customFormat="1" ht="6" customHeight="1" x14ac:dyDescent="0.2">
      <c r="A35" s="90"/>
      <c r="B35" s="42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1"/>
    </row>
    <row r="36" spans="1:19" s="43" customFormat="1" ht="12.75" x14ac:dyDescent="0.2">
      <c r="A36" s="90" t="s">
        <v>74</v>
      </c>
      <c r="B36" s="42" t="s">
        <v>132</v>
      </c>
      <c r="C36" s="7">
        <v>0.29242323233111001</v>
      </c>
      <c r="D36" s="7">
        <v>8.3563446960772308E-2</v>
      </c>
      <c r="E36" s="7">
        <v>1.2549289150960459</v>
      </c>
      <c r="F36" s="7">
        <v>3.1603065497353244E-3</v>
      </c>
      <c r="G36" s="7">
        <v>0</v>
      </c>
      <c r="H36" s="7">
        <v>0</v>
      </c>
      <c r="I36" s="7">
        <v>0</v>
      </c>
      <c r="J36" s="7">
        <v>5.5481761186918055E-2</v>
      </c>
      <c r="K36" s="7">
        <v>0</v>
      </c>
      <c r="L36" s="7">
        <v>0</v>
      </c>
      <c r="M36" s="7">
        <v>0</v>
      </c>
      <c r="N36" s="7">
        <v>0</v>
      </c>
      <c r="O36" s="7">
        <v>3.5578045469300803</v>
      </c>
      <c r="P36" s="7">
        <v>1.0538717487279743</v>
      </c>
      <c r="Q36" s="7">
        <v>0</v>
      </c>
      <c r="R36" s="7">
        <v>0.52937182134393923</v>
      </c>
      <c r="S36" s="71">
        <v>0</v>
      </c>
    </row>
    <row r="37" spans="1:19" s="43" customFormat="1" ht="6" customHeight="1" x14ac:dyDescent="0.2">
      <c r="A37" s="90"/>
      <c r="B37" s="42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1"/>
    </row>
    <row r="38" spans="1:19" s="43" customFormat="1" ht="12.75" x14ac:dyDescent="0.2">
      <c r="A38" s="90" t="s">
        <v>19</v>
      </c>
      <c r="B38" s="42" t="s">
        <v>133</v>
      </c>
      <c r="C38" s="7">
        <v>8.0607804560628793</v>
      </c>
      <c r="D38" s="7">
        <v>7.8395707477671914</v>
      </c>
      <c r="E38" s="7">
        <v>7.2213580291574724</v>
      </c>
      <c r="F38" s="7">
        <v>8.0334992494271944</v>
      </c>
      <c r="G38" s="7">
        <v>0.24583141924189564</v>
      </c>
      <c r="H38" s="7">
        <v>6.0669262143121987</v>
      </c>
      <c r="I38" s="7">
        <v>7.5019132591279414</v>
      </c>
      <c r="J38" s="7">
        <v>8.3797041190312225</v>
      </c>
      <c r="K38" s="7">
        <v>3.7491441366420548</v>
      </c>
      <c r="L38" s="7">
        <v>16.943328209758153</v>
      </c>
      <c r="M38" s="7">
        <v>5.0492512458752463</v>
      </c>
      <c r="N38" s="7">
        <v>10.414853351503787</v>
      </c>
      <c r="O38" s="7">
        <v>2.2909530344837616</v>
      </c>
      <c r="P38" s="7">
        <v>6.095366330480716</v>
      </c>
      <c r="Q38" s="7">
        <v>7.2597864768683271</v>
      </c>
      <c r="R38" s="7">
        <v>15.163315364254931</v>
      </c>
      <c r="S38" s="71">
        <v>6.8592607636068239</v>
      </c>
    </row>
    <row r="39" spans="1:19" s="43" customFormat="1" ht="6" customHeight="1" x14ac:dyDescent="0.2">
      <c r="A39" s="90"/>
      <c r="B39" s="42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1"/>
    </row>
    <row r="40" spans="1:19" s="43" customFormat="1" ht="25.5" x14ac:dyDescent="0.2">
      <c r="A40" s="90" t="s">
        <v>75</v>
      </c>
      <c r="B40" s="42" t="s">
        <v>134</v>
      </c>
      <c r="C40" s="7">
        <v>2.0446719593932201</v>
      </c>
      <c r="D40" s="7">
        <v>2.8989604832857401</v>
      </c>
      <c r="E40" s="7">
        <v>0</v>
      </c>
      <c r="F40" s="7">
        <v>1.8308709278133311</v>
      </c>
      <c r="G40" s="7">
        <v>0</v>
      </c>
      <c r="H40" s="7">
        <v>0</v>
      </c>
      <c r="I40" s="7">
        <v>5.6186850339542946E-2</v>
      </c>
      <c r="J40" s="7">
        <v>0.57505213653735066</v>
      </c>
      <c r="K40" s="7">
        <v>0</v>
      </c>
      <c r="L40" s="7">
        <v>9.4466327650098432</v>
      </c>
      <c r="M40" s="7">
        <v>0</v>
      </c>
      <c r="N40" s="7">
        <v>5.7843717515754083</v>
      </c>
      <c r="O40" s="7">
        <v>0</v>
      </c>
      <c r="P40" s="7">
        <v>0</v>
      </c>
      <c r="Q40" s="7">
        <v>0</v>
      </c>
      <c r="R40" s="7">
        <v>4.3624672607086934</v>
      </c>
      <c r="S40" s="71">
        <v>2.520816409423233</v>
      </c>
    </row>
    <row r="41" spans="1:19" s="43" customFormat="1" ht="6" customHeight="1" x14ac:dyDescent="0.2">
      <c r="A41" s="90"/>
      <c r="B41" s="42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1"/>
    </row>
    <row r="42" spans="1:19" s="43" customFormat="1" ht="27" x14ac:dyDescent="0.2">
      <c r="A42" s="90" t="s">
        <v>76</v>
      </c>
      <c r="B42" s="42" t="s">
        <v>135</v>
      </c>
      <c r="C42" s="7">
        <v>5.325863046589129</v>
      </c>
      <c r="D42" s="7">
        <v>4.4511672179969279</v>
      </c>
      <c r="E42" s="7">
        <v>5.6936656658105127</v>
      </c>
      <c r="F42" s="7">
        <v>6.2026283216138633</v>
      </c>
      <c r="G42" s="7">
        <v>0</v>
      </c>
      <c r="H42" s="7">
        <v>5.9510567296996664</v>
      </c>
      <c r="I42" s="7">
        <v>7.4457264087883983</v>
      </c>
      <c r="J42" s="7">
        <v>7.0520582101583837</v>
      </c>
      <c r="K42" s="7">
        <v>3.349432817039546</v>
      </c>
      <c r="L42" s="7">
        <v>6.5739250180407147</v>
      </c>
      <c r="M42" s="7">
        <v>4.1617251557216042</v>
      </c>
      <c r="N42" s="7">
        <v>4.4892295296405527</v>
      </c>
      <c r="O42" s="7">
        <v>2.2909530344837616</v>
      </c>
      <c r="P42" s="7">
        <v>5.785937156099898</v>
      </c>
      <c r="Q42" s="7">
        <v>7.2597864768683271</v>
      </c>
      <c r="R42" s="7">
        <v>10.461329527029836</v>
      </c>
      <c r="S42" s="71">
        <v>4.33844435418359</v>
      </c>
    </row>
    <row r="43" spans="1:19" s="43" customFormat="1" ht="6" customHeight="1" x14ac:dyDescent="0.2">
      <c r="A43" s="90"/>
      <c r="B43" s="42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1"/>
    </row>
    <row r="44" spans="1:19" s="43" customFormat="1" ht="27" x14ac:dyDescent="0.2">
      <c r="A44" s="90" t="s">
        <v>77</v>
      </c>
      <c r="B44" s="42" t="s">
        <v>136</v>
      </c>
      <c r="C44" s="7">
        <v>0.67650052729175691</v>
      </c>
      <c r="D44" s="7">
        <v>0.48944304648452353</v>
      </c>
      <c r="E44" s="7">
        <v>1.5276923633469595</v>
      </c>
      <c r="F44" s="7">
        <v>0</v>
      </c>
      <c r="G44" s="7">
        <v>0.24583141924189564</v>
      </c>
      <c r="H44" s="7">
        <v>0.11586948461253244</v>
      </c>
      <c r="I44" s="7">
        <v>0</v>
      </c>
      <c r="J44" s="7">
        <v>0.56983032371975839</v>
      </c>
      <c r="K44" s="7">
        <v>0.39971131960250927</v>
      </c>
      <c r="L44" s="7">
        <v>0.92277042670759601</v>
      </c>
      <c r="M44" s="7">
        <v>0.8875260901536427</v>
      </c>
      <c r="N44" s="7">
        <v>0.14125207028782594</v>
      </c>
      <c r="O44" s="7">
        <v>0</v>
      </c>
      <c r="P44" s="7">
        <v>0.30942917438081796</v>
      </c>
      <c r="Q44" s="7">
        <v>0</v>
      </c>
      <c r="R44" s="7">
        <v>0.33951857651640083</v>
      </c>
      <c r="S44" s="71">
        <v>0</v>
      </c>
    </row>
    <row r="45" spans="1:19" s="43" customFormat="1" ht="6" customHeight="1" x14ac:dyDescent="0.2">
      <c r="A45" s="90"/>
      <c r="B45" s="42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1"/>
    </row>
    <row r="46" spans="1:19" s="43" customFormat="1" ht="39.75" x14ac:dyDescent="0.2">
      <c r="A46" s="90" t="s">
        <v>78</v>
      </c>
      <c r="B46" s="42" t="s">
        <v>137</v>
      </c>
      <c r="C46" s="7">
        <v>1.3744922788771326E-2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0.18276344861573007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1">
        <v>0</v>
      </c>
    </row>
    <row r="47" spans="1:19" s="43" customFormat="1" ht="6" customHeight="1" x14ac:dyDescent="0.2">
      <c r="A47" s="90"/>
      <c r="B47" s="42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1"/>
    </row>
    <row r="48" spans="1:19" s="43" customFormat="1" ht="25.5" x14ac:dyDescent="0.2">
      <c r="A48" s="90" t="s">
        <v>20</v>
      </c>
      <c r="B48" s="42" t="s">
        <v>138</v>
      </c>
      <c r="C48" s="7">
        <v>0.17642590179587195</v>
      </c>
      <c r="D48" s="7">
        <v>1.016269740293603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1.3616757274497855</v>
      </c>
      <c r="P48" s="7">
        <v>0</v>
      </c>
      <c r="Q48" s="7">
        <v>0</v>
      </c>
      <c r="R48" s="7">
        <v>0</v>
      </c>
      <c r="S48" s="71">
        <v>0</v>
      </c>
    </row>
    <row r="49" spans="1:19" s="43" customFormat="1" ht="6" customHeight="1" x14ac:dyDescent="0.2">
      <c r="A49" s="90"/>
      <c r="B49" s="42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1"/>
    </row>
    <row r="50" spans="1:19" s="43" customFormat="1" ht="25.5" x14ac:dyDescent="0.2">
      <c r="A50" s="90" t="s">
        <v>21</v>
      </c>
      <c r="B50" s="42" t="s">
        <v>139</v>
      </c>
      <c r="C50" s="7">
        <v>2.1608491294247321</v>
      </c>
      <c r="D50" s="7">
        <v>1.3077993597657711</v>
      </c>
      <c r="E50" s="7">
        <v>1.9270701443403391</v>
      </c>
      <c r="F50" s="7">
        <v>1.2388401674962473</v>
      </c>
      <c r="G50" s="7">
        <v>4.4572464397899259</v>
      </c>
      <c r="H50" s="7">
        <v>1.2235817575083427</v>
      </c>
      <c r="I50" s="7">
        <v>0.89705212783477184</v>
      </c>
      <c r="J50" s="7">
        <v>2.3909375438550686</v>
      </c>
      <c r="K50" s="7">
        <v>3.5788967227372819</v>
      </c>
      <c r="L50" s="7">
        <v>2.0170268017362649</v>
      </c>
      <c r="M50" s="7">
        <v>2.5726581334709788</v>
      </c>
      <c r="N50" s="7">
        <v>2.2361595352607941</v>
      </c>
      <c r="O50" s="7">
        <v>2.5716327108940238</v>
      </c>
      <c r="P50" s="7">
        <v>2.5479356283742671</v>
      </c>
      <c r="Q50" s="7">
        <v>3.2565399263282764</v>
      </c>
      <c r="R50" s="7">
        <v>3.0695250897299098</v>
      </c>
      <c r="S50" s="71">
        <v>2.5284321689683185</v>
      </c>
    </row>
    <row r="51" spans="1:19" s="43" customFormat="1" ht="6" customHeight="1" x14ac:dyDescent="0.2">
      <c r="A51" s="90"/>
      <c r="B51" s="42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1"/>
    </row>
    <row r="52" spans="1:19" s="43" customFormat="1" ht="12.75" x14ac:dyDescent="0.2">
      <c r="A52" s="90" t="s">
        <v>22</v>
      </c>
      <c r="B52" s="42" t="s">
        <v>23</v>
      </c>
      <c r="C52" s="7">
        <v>0.59731507319203392</v>
      </c>
      <c r="D52" s="7">
        <v>0.43321050134926692</v>
      </c>
      <c r="E52" s="7">
        <v>0.62366602756574907</v>
      </c>
      <c r="F52" s="7">
        <v>0.16854968265255063</v>
      </c>
      <c r="G52" s="7">
        <v>0.95104478353177802</v>
      </c>
      <c r="H52" s="7">
        <v>0.89914720059325171</v>
      </c>
      <c r="I52" s="7">
        <v>0.360370833212241</v>
      </c>
      <c r="J52" s="7">
        <v>0.58484303557033612</v>
      </c>
      <c r="K52" s="7">
        <v>1.0547937600621773</v>
      </c>
      <c r="L52" s="7">
        <v>0.49806072963478182</v>
      </c>
      <c r="M52" s="7">
        <v>0.67982900835909066</v>
      </c>
      <c r="N52" s="7">
        <v>0.7828547839191482</v>
      </c>
      <c r="O52" s="7">
        <v>0.56894529002080174</v>
      </c>
      <c r="P52" s="7">
        <v>0.50104221960408601</v>
      </c>
      <c r="Q52" s="7">
        <v>0.91402884435287501</v>
      </c>
      <c r="R52" s="7">
        <v>0.99222571749282862</v>
      </c>
      <c r="S52" s="71">
        <v>0.48487002437043053</v>
      </c>
    </row>
    <row r="53" spans="1:19" s="43" customFormat="1" ht="6" customHeight="1" x14ac:dyDescent="0.2">
      <c r="A53" s="90"/>
      <c r="B53" s="42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1"/>
    </row>
    <row r="54" spans="1:19" s="43" customFormat="1" ht="27" x14ac:dyDescent="0.2">
      <c r="A54" s="90" t="s">
        <v>24</v>
      </c>
      <c r="B54" s="42" t="s">
        <v>140</v>
      </c>
      <c r="C54" s="7">
        <v>1.0988864468852815</v>
      </c>
      <c r="D54" s="7">
        <v>0</v>
      </c>
      <c r="E54" s="7">
        <v>0.76113301740042694</v>
      </c>
      <c r="F54" s="7">
        <v>1.0797714044929023</v>
      </c>
      <c r="G54" s="7">
        <v>4.6881789851383733</v>
      </c>
      <c r="H54" s="7">
        <v>0</v>
      </c>
      <c r="I54" s="7">
        <v>0.22862235655400237</v>
      </c>
      <c r="J54" s="7">
        <v>1.0580698221646372</v>
      </c>
      <c r="K54" s="7">
        <v>4.63739151353652</v>
      </c>
      <c r="L54" s="7">
        <v>6.1644478659808573E-3</v>
      </c>
      <c r="M54" s="7">
        <v>2.1081048972677796</v>
      </c>
      <c r="N54" s="7">
        <v>0.15318886496003661</v>
      </c>
      <c r="O54" s="7">
        <v>0.27558217872006879</v>
      </c>
      <c r="P54" s="7">
        <v>2.2048447028055773</v>
      </c>
      <c r="Q54" s="7">
        <v>0</v>
      </c>
      <c r="R54" s="7">
        <v>2.9683624118291041</v>
      </c>
      <c r="S54" s="71">
        <v>0</v>
      </c>
    </row>
    <row r="55" spans="1:19" s="43" customFormat="1" ht="6" customHeight="1" x14ac:dyDescent="0.2">
      <c r="A55" s="90"/>
      <c r="B55" s="42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1"/>
    </row>
    <row r="56" spans="1:19" s="43" customFormat="1" ht="12.75" x14ac:dyDescent="0.2">
      <c r="A56" s="60" t="s">
        <v>25</v>
      </c>
      <c r="B56" s="41" t="s">
        <v>4</v>
      </c>
      <c r="C56" s="6">
        <v>25.122903906075088</v>
      </c>
      <c r="D56" s="6">
        <v>23.995903506209139</v>
      </c>
      <c r="E56" s="6">
        <v>23.370473537604457</v>
      </c>
      <c r="F56" s="6">
        <v>21.945168681362091</v>
      </c>
      <c r="G56" s="6">
        <v>34.778937958605958</v>
      </c>
      <c r="H56" s="6">
        <v>18.409343715239153</v>
      </c>
      <c r="I56" s="6">
        <v>21.223129607563912</v>
      </c>
      <c r="J56" s="6">
        <v>25.186761399054198</v>
      </c>
      <c r="K56" s="6">
        <v>25.437184255815243</v>
      </c>
      <c r="L56" s="6">
        <v>25.608285735996166</v>
      </c>
      <c r="M56" s="6">
        <v>28.19621024516039</v>
      </c>
      <c r="N56" s="6">
        <v>23.627890320751622</v>
      </c>
      <c r="O56" s="6">
        <v>26.190243795123141</v>
      </c>
      <c r="P56" s="6">
        <v>23.269332849985112</v>
      </c>
      <c r="Q56" s="6">
        <v>21.89673471936068</v>
      </c>
      <c r="R56" s="6">
        <v>23.945067280109754</v>
      </c>
      <c r="S56" s="70">
        <v>24.134341998375305</v>
      </c>
    </row>
    <row r="57" spans="1:19" s="40" customFormat="1" ht="6" customHeight="1" x14ac:dyDescent="0.2">
      <c r="A57" s="60"/>
      <c r="B57" s="41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70"/>
    </row>
    <row r="58" spans="1:19" s="40" customFormat="1" ht="12.75" x14ac:dyDescent="0.2">
      <c r="A58" s="60"/>
      <c r="B58" s="42" t="s">
        <v>9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70"/>
    </row>
    <row r="59" spans="1:19" s="40" customFormat="1" ht="6" customHeight="1" x14ac:dyDescent="0.2">
      <c r="A59" s="60"/>
      <c r="B59" s="4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70"/>
    </row>
    <row r="60" spans="1:19" s="43" customFormat="1" ht="25.5" x14ac:dyDescent="0.2">
      <c r="A60" s="90" t="s">
        <v>26</v>
      </c>
      <c r="B60" s="42" t="s">
        <v>141</v>
      </c>
      <c r="C60" s="7">
        <v>3.1128645103558066</v>
      </c>
      <c r="D60" s="7">
        <v>0</v>
      </c>
      <c r="E60" s="7">
        <v>8.0367543320189547</v>
      </c>
      <c r="F60" s="7">
        <v>2.1627031155355403</v>
      </c>
      <c r="G60" s="7">
        <v>3.2603702370162524</v>
      </c>
      <c r="H60" s="7">
        <v>2.2154245457916204</v>
      </c>
      <c r="I60" s="7">
        <v>0</v>
      </c>
      <c r="J60" s="7">
        <v>6.1343246074665396</v>
      </c>
      <c r="K60" s="7">
        <v>0</v>
      </c>
      <c r="L60" s="7">
        <v>4.3108276463021706</v>
      </c>
      <c r="M60" s="7">
        <v>2.1965912279731508</v>
      </c>
      <c r="N60" s="7">
        <v>1.1061429729581864</v>
      </c>
      <c r="O60" s="7">
        <v>7.9991663888580424</v>
      </c>
      <c r="P60" s="7">
        <v>3.823198125299395</v>
      </c>
      <c r="Q60" s="7">
        <v>2.9818318037085594</v>
      </c>
      <c r="R60" s="7">
        <v>0</v>
      </c>
      <c r="S60" s="71">
        <v>2.0765637692932577</v>
      </c>
    </row>
    <row r="61" spans="1:19" s="43" customFormat="1" ht="6" customHeight="1" x14ac:dyDescent="0.2">
      <c r="A61" s="90"/>
      <c r="B61" s="42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1"/>
    </row>
    <row r="62" spans="1:19" s="43" customFormat="1" ht="25.5" x14ac:dyDescent="0.2">
      <c r="A62" s="90" t="s">
        <v>27</v>
      </c>
      <c r="B62" s="42" t="s">
        <v>142</v>
      </c>
      <c r="C62" s="7">
        <v>3.2192081841601246</v>
      </c>
      <c r="D62" s="7">
        <v>7.0680225307158491</v>
      </c>
      <c r="E62" s="7">
        <v>0</v>
      </c>
      <c r="F62" s="7">
        <v>2.3575886861025519</v>
      </c>
      <c r="G62" s="7">
        <v>4.2511453509305586</v>
      </c>
      <c r="H62" s="7">
        <v>1.9883203559510569</v>
      </c>
      <c r="I62" s="7">
        <v>0.82924041190773723</v>
      </c>
      <c r="J62" s="7">
        <v>3.5749836002441202</v>
      </c>
      <c r="K62" s="7">
        <v>3.3679379707248471</v>
      </c>
      <c r="L62" s="7">
        <v>4.3114424500251065</v>
      </c>
      <c r="M62" s="7">
        <v>2.0575120183691067</v>
      </c>
      <c r="N62" s="7">
        <v>3.4387915984860165</v>
      </c>
      <c r="O62" s="7">
        <v>2.275781160083207</v>
      </c>
      <c r="P62" s="7">
        <v>3.9138259169590488</v>
      </c>
      <c r="Q62" s="7">
        <v>1.8530311543984519</v>
      </c>
      <c r="R62" s="7">
        <v>5.2119565970538098</v>
      </c>
      <c r="S62" s="71">
        <v>3.0767668562144594</v>
      </c>
    </row>
    <row r="63" spans="1:19" s="43" customFormat="1" ht="6" customHeight="1" x14ac:dyDescent="0.2">
      <c r="A63" s="90"/>
      <c r="B63" s="42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1"/>
    </row>
    <row r="64" spans="1:19" s="43" customFormat="1" ht="12.75" x14ac:dyDescent="0.2">
      <c r="A64" s="90" t="s">
        <v>28</v>
      </c>
      <c r="B64" s="42" t="s">
        <v>143</v>
      </c>
      <c r="C64" s="7">
        <v>2.012354874296042</v>
      </c>
      <c r="D64" s="7">
        <v>4.5868792822339719</v>
      </c>
      <c r="E64" s="7">
        <v>0</v>
      </c>
      <c r="F64" s="7">
        <v>0</v>
      </c>
      <c r="G64" s="7">
        <v>0</v>
      </c>
      <c r="H64" s="7">
        <v>0</v>
      </c>
      <c r="I64" s="7">
        <v>1.1605490811512493</v>
      </c>
      <c r="J64" s="7">
        <v>0</v>
      </c>
      <c r="K64" s="7">
        <v>0</v>
      </c>
      <c r="L64" s="7">
        <v>0</v>
      </c>
      <c r="M64" s="7">
        <v>5.2833713291998752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1">
        <v>0</v>
      </c>
    </row>
    <row r="65" spans="1:19" s="43" customFormat="1" ht="6" customHeight="1" x14ac:dyDescent="0.2">
      <c r="A65" s="90"/>
      <c r="B65" s="42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1"/>
    </row>
    <row r="66" spans="1:19" s="43" customFormat="1" ht="12.75" x14ac:dyDescent="0.2">
      <c r="A66" s="90" t="s">
        <v>29</v>
      </c>
      <c r="B66" s="42" t="s">
        <v>144</v>
      </c>
      <c r="C66" s="7">
        <v>16.778476337263118</v>
      </c>
      <c r="D66" s="7">
        <v>12.341001693259319</v>
      </c>
      <c r="E66" s="7">
        <v>15.333719205585499</v>
      </c>
      <c r="F66" s="7">
        <v>17.424876879724</v>
      </c>
      <c r="G66" s="7">
        <v>27.267422370659151</v>
      </c>
      <c r="H66" s="7">
        <v>14.205598813496479</v>
      </c>
      <c r="I66" s="7">
        <v>19.233340114504927</v>
      </c>
      <c r="J66" s="7">
        <v>15.477453191343541</v>
      </c>
      <c r="K66" s="7">
        <v>22.069246285090397</v>
      </c>
      <c r="L66" s="7">
        <v>16.986015639668892</v>
      </c>
      <c r="M66" s="7">
        <v>18.65873566961826</v>
      </c>
      <c r="N66" s="7">
        <v>19.082955749307416</v>
      </c>
      <c r="O66" s="7">
        <v>15.915296246181896</v>
      </c>
      <c r="P66" s="7">
        <v>15.532308807726666</v>
      </c>
      <c r="Q66" s="7">
        <v>17.06187176125367</v>
      </c>
      <c r="R66" s="7">
        <v>18.733110683055944</v>
      </c>
      <c r="S66" s="71">
        <v>18.981011372867588</v>
      </c>
    </row>
    <row r="67" spans="1:19" s="43" customFormat="1" ht="6" customHeight="1" x14ac:dyDescent="0.2">
      <c r="A67" s="90"/>
      <c r="B67" s="42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1"/>
    </row>
    <row r="68" spans="1:19" s="40" customFormat="1" ht="14.25" x14ac:dyDescent="0.2">
      <c r="A68" s="60" t="s">
        <v>30</v>
      </c>
      <c r="B68" s="41" t="s">
        <v>84</v>
      </c>
      <c r="C68" s="6">
        <v>25.165284599901661</v>
      </c>
      <c r="D68" s="6">
        <v>24.163030400130687</v>
      </c>
      <c r="E68" s="6">
        <v>26.566219296024311</v>
      </c>
      <c r="F68" s="6">
        <v>37.25685391482974</v>
      </c>
      <c r="G68" s="6">
        <v>20.143277503941995</v>
      </c>
      <c r="H68" s="6">
        <v>32.40637745643307</v>
      </c>
      <c r="I68" s="6">
        <v>32.950681507745067</v>
      </c>
      <c r="J68" s="6">
        <v>27.899493157793394</v>
      </c>
      <c r="K68" s="6">
        <v>25.463091470974668</v>
      </c>
      <c r="L68" s="6">
        <v>17.96640886537104</v>
      </c>
      <c r="M68" s="6">
        <v>25.586068318821166</v>
      </c>
      <c r="N68" s="6">
        <v>22.913672106197684</v>
      </c>
      <c r="O68" s="6">
        <v>23.273655330450932</v>
      </c>
      <c r="P68" s="6">
        <v>27.853804425225597</v>
      </c>
      <c r="Q68" s="6">
        <v>24.221764375351189</v>
      </c>
      <c r="R68" s="6">
        <v>15.641412951594353</v>
      </c>
      <c r="S68" s="70">
        <v>27.698517465475227</v>
      </c>
    </row>
    <row r="69" spans="1:19" s="40" customFormat="1" ht="10.5" customHeight="1" x14ac:dyDescent="0.2">
      <c r="A69" s="90"/>
      <c r="B69" s="4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70"/>
    </row>
    <row r="70" spans="1:19" s="43" customFormat="1" ht="12.75" x14ac:dyDescent="0.2">
      <c r="A70" s="59" t="s">
        <v>31</v>
      </c>
      <c r="B70" s="62" t="s">
        <v>1</v>
      </c>
      <c r="C70" s="78">
        <v>100</v>
      </c>
      <c r="D70" s="78">
        <v>100</v>
      </c>
      <c r="E70" s="78">
        <v>100</v>
      </c>
      <c r="F70" s="78">
        <v>100</v>
      </c>
      <c r="G70" s="78">
        <v>100</v>
      </c>
      <c r="H70" s="78">
        <v>100</v>
      </c>
      <c r="I70" s="78">
        <v>100</v>
      </c>
      <c r="J70" s="78">
        <v>100</v>
      </c>
      <c r="K70" s="78">
        <v>100</v>
      </c>
      <c r="L70" s="78">
        <v>100</v>
      </c>
      <c r="M70" s="78">
        <v>100</v>
      </c>
      <c r="N70" s="78">
        <v>100</v>
      </c>
      <c r="O70" s="78">
        <v>100</v>
      </c>
      <c r="P70" s="78">
        <v>100</v>
      </c>
      <c r="Q70" s="78">
        <v>100</v>
      </c>
      <c r="R70" s="78">
        <v>100</v>
      </c>
      <c r="S70" s="79">
        <v>100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97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65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85</v>
      </c>
      <c r="K8" s="75" t="s">
        <v>88</v>
      </c>
      <c r="L8" s="75" t="s">
        <v>7</v>
      </c>
      <c r="M8" s="75" t="s">
        <v>86</v>
      </c>
      <c r="N8" s="75" t="s">
        <v>66</v>
      </c>
      <c r="O8" s="75" t="s">
        <v>67</v>
      </c>
      <c r="P8" s="75" t="s">
        <v>87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2">
        <v>739149</v>
      </c>
      <c r="D10" s="2">
        <v>99364</v>
      </c>
      <c r="E10" s="2">
        <v>105467</v>
      </c>
      <c r="F10" s="2">
        <v>28779</v>
      </c>
      <c r="G10" s="2">
        <v>24343</v>
      </c>
      <c r="H10" s="2">
        <v>6988</v>
      </c>
      <c r="I10" s="2">
        <v>15375</v>
      </c>
      <c r="J10" s="2">
        <v>50557</v>
      </c>
      <c r="K10" s="2">
        <v>20069</v>
      </c>
      <c r="L10" s="2">
        <v>73359</v>
      </c>
      <c r="M10" s="2">
        <v>149862</v>
      </c>
      <c r="N10" s="2">
        <v>34313</v>
      </c>
      <c r="O10" s="2">
        <v>7364</v>
      </c>
      <c r="P10" s="2">
        <v>47336</v>
      </c>
      <c r="Q10" s="2">
        <v>26841</v>
      </c>
      <c r="R10" s="2">
        <v>23457</v>
      </c>
      <c r="S10" s="67">
        <v>25675</v>
      </c>
    </row>
    <row r="11" spans="1:19" s="40" customFormat="1" ht="6" customHeight="1" x14ac:dyDescent="0.2">
      <c r="A11" s="60"/>
      <c r="B11" s="4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67"/>
    </row>
    <row r="12" spans="1:19" s="40" customFormat="1" ht="12.75" x14ac:dyDescent="0.2">
      <c r="A12" s="60"/>
      <c r="B12" s="42" t="s">
        <v>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67"/>
    </row>
    <row r="13" spans="1:19" s="40" customFormat="1" ht="6" customHeight="1" x14ac:dyDescent="0.2">
      <c r="A13" s="60"/>
      <c r="B13" s="4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67"/>
    </row>
    <row r="14" spans="1:19" s="43" customFormat="1" ht="14.25" x14ac:dyDescent="0.2">
      <c r="A14" s="90" t="s">
        <v>10</v>
      </c>
      <c r="B14" s="42" t="s">
        <v>124</v>
      </c>
      <c r="C14" s="3">
        <v>517342</v>
      </c>
      <c r="D14" s="3">
        <v>68509</v>
      </c>
      <c r="E14" s="3">
        <v>77647</v>
      </c>
      <c r="F14" s="3">
        <v>19133</v>
      </c>
      <c r="G14" s="3">
        <v>15909</v>
      </c>
      <c r="H14" s="3">
        <v>5731</v>
      </c>
      <c r="I14" s="3">
        <v>10813</v>
      </c>
      <c r="J14" s="3">
        <v>38948</v>
      </c>
      <c r="K14" s="3">
        <v>14679</v>
      </c>
      <c r="L14" s="3">
        <v>52069</v>
      </c>
      <c r="M14" s="3">
        <v>104521</v>
      </c>
      <c r="N14" s="3">
        <v>23821</v>
      </c>
      <c r="O14" s="3">
        <v>5682</v>
      </c>
      <c r="P14" s="3">
        <v>28301</v>
      </c>
      <c r="Q14" s="3">
        <v>16708</v>
      </c>
      <c r="R14" s="3">
        <v>17965</v>
      </c>
      <c r="S14" s="68">
        <v>16906</v>
      </c>
    </row>
    <row r="15" spans="1:19" s="43" customFormat="1" ht="6" customHeight="1" x14ac:dyDescent="0.2">
      <c r="A15" s="90"/>
      <c r="B15" s="4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68"/>
    </row>
    <row r="16" spans="1:19" s="43" customFormat="1" ht="25.5" x14ac:dyDescent="0.2">
      <c r="A16" s="90" t="s">
        <v>11</v>
      </c>
      <c r="B16" s="42" t="s">
        <v>125</v>
      </c>
      <c r="C16" s="4">
        <v>11472</v>
      </c>
      <c r="D16" s="4">
        <v>780</v>
      </c>
      <c r="E16" s="4">
        <v>1097</v>
      </c>
      <c r="F16" s="3">
        <v>2467</v>
      </c>
      <c r="G16" s="4">
        <v>2482</v>
      </c>
      <c r="H16" s="4">
        <v>6</v>
      </c>
      <c r="I16" s="4">
        <v>271</v>
      </c>
      <c r="J16" s="4">
        <v>247</v>
      </c>
      <c r="K16" s="4">
        <v>905</v>
      </c>
      <c r="L16" s="4">
        <v>642</v>
      </c>
      <c r="M16" s="4">
        <v>44</v>
      </c>
      <c r="N16" s="4">
        <v>0</v>
      </c>
      <c r="O16" s="4">
        <v>0</v>
      </c>
      <c r="P16" s="4">
        <v>1309</v>
      </c>
      <c r="Q16" s="4">
        <v>260</v>
      </c>
      <c r="R16" s="4">
        <v>18</v>
      </c>
      <c r="S16" s="69">
        <v>944</v>
      </c>
    </row>
    <row r="17" spans="1:19" s="43" customFormat="1" ht="6" customHeight="1" x14ac:dyDescent="0.2">
      <c r="A17" s="90"/>
      <c r="B17" s="42"/>
      <c r="C17" s="4"/>
      <c r="D17" s="4"/>
      <c r="E17" s="4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69"/>
    </row>
    <row r="18" spans="1:19" s="43" customFormat="1" ht="25.5" x14ac:dyDescent="0.2">
      <c r="A18" s="90" t="s">
        <v>12</v>
      </c>
      <c r="B18" s="42" t="s">
        <v>126</v>
      </c>
      <c r="C18" s="4">
        <v>32514</v>
      </c>
      <c r="D18" s="4">
        <v>1782</v>
      </c>
      <c r="E18" s="4">
        <v>6894</v>
      </c>
      <c r="F18" s="3">
        <v>1574</v>
      </c>
      <c r="G18" s="4">
        <v>1718</v>
      </c>
      <c r="H18" s="4">
        <v>445</v>
      </c>
      <c r="I18" s="4">
        <v>1816</v>
      </c>
      <c r="J18" s="4">
        <v>2635</v>
      </c>
      <c r="K18" s="4">
        <v>841</v>
      </c>
      <c r="L18" s="4">
        <v>2955</v>
      </c>
      <c r="M18" s="4">
        <v>1246</v>
      </c>
      <c r="N18" s="4">
        <v>0</v>
      </c>
      <c r="O18" s="4">
        <v>204</v>
      </c>
      <c r="P18" s="4">
        <v>5532</v>
      </c>
      <c r="Q18" s="4">
        <v>3491</v>
      </c>
      <c r="R18" s="4">
        <v>0</v>
      </c>
      <c r="S18" s="69">
        <v>1381</v>
      </c>
    </row>
    <row r="19" spans="1:19" s="43" customFormat="1" ht="6" customHeight="1" x14ac:dyDescent="0.2">
      <c r="A19" s="90"/>
      <c r="B19" s="42"/>
      <c r="C19" s="4"/>
      <c r="D19" s="4"/>
      <c r="E19" s="4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69"/>
    </row>
    <row r="20" spans="1:19" s="43" customFormat="1" ht="27" x14ac:dyDescent="0.2">
      <c r="A20" s="90" t="s">
        <v>13</v>
      </c>
      <c r="B20" s="42" t="s">
        <v>127</v>
      </c>
      <c r="C20" s="4">
        <v>29159</v>
      </c>
      <c r="D20" s="4">
        <v>10313</v>
      </c>
      <c r="E20" s="4">
        <v>0</v>
      </c>
      <c r="F20" s="3">
        <v>1217</v>
      </c>
      <c r="G20" s="4">
        <v>77</v>
      </c>
      <c r="H20" s="4">
        <v>0</v>
      </c>
      <c r="I20" s="4">
        <v>25</v>
      </c>
      <c r="J20" s="4">
        <v>0</v>
      </c>
      <c r="K20" s="4">
        <v>125</v>
      </c>
      <c r="L20" s="4">
        <v>0</v>
      </c>
      <c r="M20" s="4">
        <v>11287</v>
      </c>
      <c r="N20" s="4">
        <v>4622</v>
      </c>
      <c r="O20" s="4">
        <v>0</v>
      </c>
      <c r="P20" s="4">
        <v>0</v>
      </c>
      <c r="Q20" s="4">
        <v>0</v>
      </c>
      <c r="R20" s="4">
        <v>1471</v>
      </c>
      <c r="S20" s="69">
        <v>22</v>
      </c>
    </row>
    <row r="21" spans="1:19" s="43" customFormat="1" ht="6" customHeight="1" x14ac:dyDescent="0.2">
      <c r="A21" s="90"/>
      <c r="B21" s="42"/>
      <c r="C21" s="4"/>
      <c r="D21" s="4"/>
      <c r="E21" s="4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69"/>
    </row>
    <row r="22" spans="1:19" s="43" customFormat="1" ht="25.5" x14ac:dyDescent="0.2">
      <c r="A22" s="90" t="s">
        <v>14</v>
      </c>
      <c r="B22" s="42" t="s">
        <v>128</v>
      </c>
      <c r="C22" s="4">
        <v>142709</v>
      </c>
      <c r="D22" s="4">
        <v>16928</v>
      </c>
      <c r="E22" s="4">
        <v>18378</v>
      </c>
      <c r="F22" s="3">
        <v>4253</v>
      </c>
      <c r="G22" s="4">
        <v>4005</v>
      </c>
      <c r="H22" s="4">
        <v>775</v>
      </c>
      <c r="I22" s="4">
        <v>2242</v>
      </c>
      <c r="J22" s="4">
        <v>8335</v>
      </c>
      <c r="K22" s="4">
        <v>3329</v>
      </c>
      <c r="L22" s="4">
        <v>17275</v>
      </c>
      <c r="M22" s="4">
        <v>31905</v>
      </c>
      <c r="N22" s="4">
        <v>5514</v>
      </c>
      <c r="O22" s="4">
        <v>1409</v>
      </c>
      <c r="P22" s="4">
        <v>11930</v>
      </c>
      <c r="Q22" s="4">
        <v>6331</v>
      </c>
      <c r="R22" s="4">
        <v>3830</v>
      </c>
      <c r="S22" s="69">
        <v>6270</v>
      </c>
    </row>
    <row r="23" spans="1:19" s="43" customFormat="1" ht="6" customHeight="1" x14ac:dyDescent="0.2">
      <c r="A23" s="90"/>
      <c r="B23" s="42"/>
      <c r="C23" s="4"/>
      <c r="D23" s="4"/>
      <c r="E23" s="4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69"/>
    </row>
    <row r="24" spans="1:19" s="43" customFormat="1" ht="27.75" customHeight="1" x14ac:dyDescent="0.2">
      <c r="A24" s="90" t="s">
        <v>15</v>
      </c>
      <c r="B24" s="42" t="s">
        <v>129</v>
      </c>
      <c r="C24" s="4">
        <v>5953</v>
      </c>
      <c r="D24" s="4">
        <v>1052</v>
      </c>
      <c r="E24" s="4">
        <v>1451</v>
      </c>
      <c r="F24" s="3">
        <v>135</v>
      </c>
      <c r="G24" s="4">
        <v>152</v>
      </c>
      <c r="H24" s="4">
        <v>31</v>
      </c>
      <c r="I24" s="4">
        <v>208</v>
      </c>
      <c r="J24" s="4">
        <v>392</v>
      </c>
      <c r="K24" s="4">
        <v>190</v>
      </c>
      <c r="L24" s="4">
        <v>418</v>
      </c>
      <c r="M24" s="4">
        <v>859</v>
      </c>
      <c r="N24" s="4">
        <v>356</v>
      </c>
      <c r="O24" s="4">
        <v>69</v>
      </c>
      <c r="P24" s="4">
        <v>264</v>
      </c>
      <c r="Q24" s="4">
        <v>51</v>
      </c>
      <c r="R24" s="4">
        <v>173</v>
      </c>
      <c r="S24" s="69">
        <v>152</v>
      </c>
    </row>
    <row r="25" spans="1:19" s="43" customFormat="1" ht="6" customHeight="1" x14ac:dyDescent="0.2">
      <c r="A25" s="90"/>
      <c r="B25" s="42"/>
      <c r="C25" s="4"/>
      <c r="D25" s="4"/>
      <c r="E25" s="4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69"/>
    </row>
    <row r="26" spans="1:19" s="40" customFormat="1" ht="12.75" x14ac:dyDescent="0.2">
      <c r="A26" s="60" t="s">
        <v>16</v>
      </c>
      <c r="B26" s="41" t="s">
        <v>3</v>
      </c>
      <c r="C26" s="2">
        <v>417647</v>
      </c>
      <c r="D26" s="30">
        <v>78606</v>
      </c>
      <c r="E26" s="30">
        <v>37756</v>
      </c>
      <c r="F26" s="30">
        <v>12252</v>
      </c>
      <c r="G26" s="30">
        <v>6374</v>
      </c>
      <c r="H26" s="30">
        <v>3894</v>
      </c>
      <c r="I26" s="30">
        <v>8522</v>
      </c>
      <c r="J26" s="30">
        <v>28860</v>
      </c>
      <c r="K26" s="30">
        <v>5477</v>
      </c>
      <c r="L26" s="30">
        <v>65290</v>
      </c>
      <c r="M26" s="30">
        <v>88614</v>
      </c>
      <c r="N26" s="30">
        <v>24845</v>
      </c>
      <c r="O26" s="30">
        <v>5332</v>
      </c>
      <c r="P26" s="30">
        <v>16775</v>
      </c>
      <c r="Q26" s="30">
        <v>9890</v>
      </c>
      <c r="R26" s="30">
        <v>14949</v>
      </c>
      <c r="S26" s="52">
        <v>10211</v>
      </c>
    </row>
    <row r="27" spans="1:19" s="40" customFormat="1" ht="6" customHeight="1" x14ac:dyDescent="0.2">
      <c r="A27" s="60"/>
      <c r="B27" s="4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67"/>
    </row>
    <row r="28" spans="1:19" s="40" customFormat="1" ht="12.75" x14ac:dyDescent="0.2">
      <c r="A28" s="60"/>
      <c r="B28" s="42" t="s">
        <v>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67"/>
    </row>
    <row r="29" spans="1:19" s="40" customFormat="1" ht="6" customHeight="1" x14ac:dyDescent="0.2">
      <c r="A29" s="60"/>
      <c r="B29" s="4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67"/>
    </row>
    <row r="30" spans="1:19" s="43" customFormat="1" ht="38.25" x14ac:dyDescent="0.2">
      <c r="A30" s="90" t="s">
        <v>17</v>
      </c>
      <c r="B30" s="42" t="s">
        <v>130</v>
      </c>
      <c r="C30" s="4">
        <v>68095</v>
      </c>
      <c r="D30" s="4">
        <v>16959</v>
      </c>
      <c r="E30" s="4">
        <v>0</v>
      </c>
      <c r="F30" s="3">
        <v>0</v>
      </c>
      <c r="G30" s="4">
        <v>483</v>
      </c>
      <c r="H30" s="4">
        <v>2340</v>
      </c>
      <c r="I30" s="4">
        <v>3571</v>
      </c>
      <c r="J30" s="4">
        <v>0</v>
      </c>
      <c r="K30" s="4">
        <v>0</v>
      </c>
      <c r="L30" s="4">
        <v>35132</v>
      </c>
      <c r="M30" s="4">
        <v>0</v>
      </c>
      <c r="N30" s="4">
        <v>4587</v>
      </c>
      <c r="O30" s="4">
        <v>0</v>
      </c>
      <c r="P30" s="4">
        <v>0</v>
      </c>
      <c r="Q30" s="4">
        <v>0</v>
      </c>
      <c r="R30" s="4">
        <v>5023</v>
      </c>
      <c r="S30" s="69">
        <v>0</v>
      </c>
    </row>
    <row r="31" spans="1:19" s="43" customFormat="1" ht="6" customHeight="1" x14ac:dyDescent="0.2">
      <c r="A31" s="90"/>
      <c r="B31" s="42"/>
      <c r="C31" s="4"/>
      <c r="D31" s="4"/>
      <c r="E31" s="4"/>
      <c r="F31" s="3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69"/>
    </row>
    <row r="32" spans="1:19" s="43" customFormat="1" ht="12.75" x14ac:dyDescent="0.2">
      <c r="A32" s="90" t="s">
        <v>18</v>
      </c>
      <c r="B32" s="42" t="s">
        <v>71</v>
      </c>
      <c r="C32" s="31">
        <v>107287</v>
      </c>
      <c r="D32" s="31">
        <v>26233</v>
      </c>
      <c r="E32" s="31">
        <v>5886</v>
      </c>
      <c r="F32" s="31">
        <v>7</v>
      </c>
      <c r="G32" s="31">
        <v>0</v>
      </c>
      <c r="H32" s="31">
        <v>19</v>
      </c>
      <c r="I32" s="31">
        <v>0</v>
      </c>
      <c r="J32" s="31">
        <v>13005</v>
      </c>
      <c r="K32" s="31">
        <v>0</v>
      </c>
      <c r="L32" s="31">
        <v>12891</v>
      </c>
      <c r="M32" s="31">
        <v>37071</v>
      </c>
      <c r="N32" s="31">
        <v>0</v>
      </c>
      <c r="O32" s="31">
        <v>3511</v>
      </c>
      <c r="P32" s="31">
        <v>4984</v>
      </c>
      <c r="Q32" s="31">
        <v>3167</v>
      </c>
      <c r="R32" s="31">
        <v>513</v>
      </c>
      <c r="S32" s="54">
        <v>0</v>
      </c>
    </row>
    <row r="33" spans="1:19" s="43" customFormat="1" ht="6" customHeight="1" x14ac:dyDescent="0.2">
      <c r="A33" s="90"/>
      <c r="B33" s="42"/>
      <c r="C33" s="4"/>
      <c r="D33" s="4"/>
      <c r="E33" s="4"/>
      <c r="F33" s="3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69"/>
    </row>
    <row r="34" spans="1:19" s="43" customFormat="1" ht="25.5" x14ac:dyDescent="0.2">
      <c r="A34" s="90" t="s">
        <v>73</v>
      </c>
      <c r="B34" s="42" t="s">
        <v>131</v>
      </c>
      <c r="C34" s="4">
        <v>58706</v>
      </c>
      <c r="D34" s="4">
        <v>25943</v>
      </c>
      <c r="E34" s="4">
        <v>1504</v>
      </c>
      <c r="F34" s="3">
        <v>0</v>
      </c>
      <c r="G34" s="4">
        <v>0</v>
      </c>
      <c r="H34" s="4">
        <v>0</v>
      </c>
      <c r="I34" s="4">
        <v>0</v>
      </c>
      <c r="J34" s="4">
        <v>9052</v>
      </c>
      <c r="K34" s="4">
        <v>0</v>
      </c>
      <c r="L34" s="4">
        <v>0</v>
      </c>
      <c r="M34" s="4">
        <v>19110</v>
      </c>
      <c r="N34" s="4">
        <v>0</v>
      </c>
      <c r="O34" s="4">
        <v>1306</v>
      </c>
      <c r="P34" s="4">
        <v>423</v>
      </c>
      <c r="Q34" s="4">
        <v>1368</v>
      </c>
      <c r="R34" s="4">
        <v>0</v>
      </c>
      <c r="S34" s="69">
        <v>0</v>
      </c>
    </row>
    <row r="35" spans="1:19" s="43" customFormat="1" ht="6" customHeight="1" x14ac:dyDescent="0.2">
      <c r="A35" s="90"/>
      <c r="B35" s="42"/>
      <c r="C35" s="4"/>
      <c r="D35" s="4"/>
      <c r="E35" s="4"/>
      <c r="F35" s="3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69"/>
    </row>
    <row r="36" spans="1:19" s="43" customFormat="1" ht="12.75" x14ac:dyDescent="0.2">
      <c r="A36" s="90" t="s">
        <v>74</v>
      </c>
      <c r="B36" s="42" t="s">
        <v>132</v>
      </c>
      <c r="C36" s="4">
        <v>48581</v>
      </c>
      <c r="D36" s="4">
        <v>290</v>
      </c>
      <c r="E36" s="4">
        <v>4382</v>
      </c>
      <c r="F36" s="3">
        <v>7</v>
      </c>
      <c r="G36" s="4">
        <v>0</v>
      </c>
      <c r="H36" s="4">
        <v>19</v>
      </c>
      <c r="I36" s="4">
        <v>0</v>
      </c>
      <c r="J36" s="4">
        <v>3953</v>
      </c>
      <c r="K36" s="4">
        <v>0</v>
      </c>
      <c r="L36" s="4">
        <v>12891</v>
      </c>
      <c r="M36" s="4">
        <v>17961</v>
      </c>
      <c r="N36" s="4">
        <v>0</v>
      </c>
      <c r="O36" s="4">
        <v>2205</v>
      </c>
      <c r="P36" s="4">
        <v>4561</v>
      </c>
      <c r="Q36" s="4">
        <v>1799</v>
      </c>
      <c r="R36" s="4">
        <v>513</v>
      </c>
      <c r="S36" s="69">
        <v>0</v>
      </c>
    </row>
    <row r="37" spans="1:19" s="43" customFormat="1" ht="6" customHeight="1" x14ac:dyDescent="0.2">
      <c r="A37" s="90"/>
      <c r="B37" s="42"/>
      <c r="C37" s="4"/>
      <c r="D37" s="4"/>
      <c r="E37" s="4"/>
      <c r="F37" s="3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69"/>
    </row>
    <row r="38" spans="1:19" s="43" customFormat="1" ht="12.75" x14ac:dyDescent="0.2">
      <c r="A38" s="90" t="s">
        <v>19</v>
      </c>
      <c r="B38" s="42" t="s">
        <v>133</v>
      </c>
      <c r="C38" s="31">
        <v>128049</v>
      </c>
      <c r="D38" s="31">
        <v>22719</v>
      </c>
      <c r="E38" s="31">
        <v>15350</v>
      </c>
      <c r="F38" s="31">
        <v>8239</v>
      </c>
      <c r="G38" s="31">
        <v>243</v>
      </c>
      <c r="H38" s="31">
        <v>1029</v>
      </c>
      <c r="I38" s="31">
        <v>3507</v>
      </c>
      <c r="J38" s="31">
        <v>8405</v>
      </c>
      <c r="K38" s="31">
        <v>1193</v>
      </c>
      <c r="L38" s="31">
        <v>8536</v>
      </c>
      <c r="M38" s="31">
        <v>24907</v>
      </c>
      <c r="N38" s="31">
        <v>15456</v>
      </c>
      <c r="O38" s="31">
        <v>431</v>
      </c>
      <c r="P38" s="31">
        <v>4857</v>
      </c>
      <c r="Q38" s="31">
        <v>3240</v>
      </c>
      <c r="R38" s="31">
        <v>3084</v>
      </c>
      <c r="S38" s="54">
        <v>6853</v>
      </c>
    </row>
    <row r="39" spans="1:19" s="43" customFormat="1" ht="6" customHeight="1" x14ac:dyDescent="0.2">
      <c r="A39" s="90"/>
      <c r="B39" s="42"/>
      <c r="C39" s="4"/>
      <c r="D39" s="4"/>
      <c r="E39" s="4"/>
      <c r="F39" s="3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69"/>
    </row>
    <row r="40" spans="1:19" s="43" customFormat="1" ht="25.5" x14ac:dyDescent="0.2">
      <c r="A40" s="90" t="s">
        <v>75</v>
      </c>
      <c r="B40" s="42" t="s">
        <v>134</v>
      </c>
      <c r="C40" s="4">
        <v>29106</v>
      </c>
      <c r="D40" s="4">
        <v>7346</v>
      </c>
      <c r="E40" s="4">
        <v>0</v>
      </c>
      <c r="F40" s="3">
        <v>5113</v>
      </c>
      <c r="G40" s="4">
        <v>0</v>
      </c>
      <c r="H40" s="4">
        <v>0</v>
      </c>
      <c r="I40" s="4">
        <v>199</v>
      </c>
      <c r="J40" s="4">
        <v>0</v>
      </c>
      <c r="K40" s="4">
        <v>0</v>
      </c>
      <c r="L40" s="4">
        <v>0</v>
      </c>
      <c r="M40" s="4">
        <v>878</v>
      </c>
      <c r="N40" s="4">
        <v>11445</v>
      </c>
      <c r="O40" s="4">
        <v>0</v>
      </c>
      <c r="P40" s="4">
        <v>418</v>
      </c>
      <c r="Q40" s="4">
        <v>0</v>
      </c>
      <c r="R40" s="4">
        <v>0</v>
      </c>
      <c r="S40" s="69">
        <v>3707</v>
      </c>
    </row>
    <row r="41" spans="1:19" s="43" customFormat="1" ht="6" customHeight="1" x14ac:dyDescent="0.2">
      <c r="A41" s="90"/>
      <c r="B41" s="42"/>
      <c r="C41" s="4"/>
      <c r="D41" s="4"/>
      <c r="E41" s="4"/>
      <c r="F41" s="3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69"/>
    </row>
    <row r="42" spans="1:19" s="43" customFormat="1" ht="27" x14ac:dyDescent="0.2">
      <c r="A42" s="90" t="s">
        <v>76</v>
      </c>
      <c r="B42" s="42" t="s">
        <v>135</v>
      </c>
      <c r="C42" s="4">
        <v>58431</v>
      </c>
      <c r="D42" s="4">
        <v>13520</v>
      </c>
      <c r="E42" s="4">
        <v>5790</v>
      </c>
      <c r="F42" s="3">
        <v>3126</v>
      </c>
      <c r="G42" s="4">
        <v>0</v>
      </c>
      <c r="H42" s="4">
        <v>1005</v>
      </c>
      <c r="I42" s="4">
        <v>3308</v>
      </c>
      <c r="J42" s="4">
        <v>1512</v>
      </c>
      <c r="K42" s="4">
        <v>837</v>
      </c>
      <c r="L42" s="4">
        <v>7056</v>
      </c>
      <c r="M42" s="4">
        <v>6027</v>
      </c>
      <c r="N42" s="4">
        <v>3773</v>
      </c>
      <c r="O42" s="4">
        <v>431</v>
      </c>
      <c r="P42" s="4">
        <v>3730</v>
      </c>
      <c r="Q42" s="4">
        <v>3240</v>
      </c>
      <c r="R42" s="4">
        <v>1930</v>
      </c>
      <c r="S42" s="69">
        <v>3146</v>
      </c>
    </row>
    <row r="43" spans="1:19" s="43" customFormat="1" ht="6" customHeight="1" x14ac:dyDescent="0.2">
      <c r="A43" s="90"/>
      <c r="B43" s="42"/>
      <c r="C43" s="4"/>
      <c r="D43" s="4"/>
      <c r="E43" s="4"/>
      <c r="F43" s="3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69"/>
    </row>
    <row r="44" spans="1:19" s="43" customFormat="1" ht="27" x14ac:dyDescent="0.2">
      <c r="A44" s="90" t="s">
        <v>77</v>
      </c>
      <c r="B44" s="42" t="s">
        <v>136</v>
      </c>
      <c r="C44" s="4">
        <v>27035</v>
      </c>
      <c r="D44" s="4">
        <v>1853</v>
      </c>
      <c r="E44" s="4">
        <v>0</v>
      </c>
      <c r="F44" s="3">
        <v>0</v>
      </c>
      <c r="G44" s="4">
        <v>243</v>
      </c>
      <c r="H44" s="4">
        <v>24</v>
      </c>
      <c r="I44" s="4">
        <v>0</v>
      </c>
      <c r="J44" s="4">
        <v>4456</v>
      </c>
      <c r="K44" s="4">
        <v>356</v>
      </c>
      <c r="L44" s="4">
        <v>0</v>
      </c>
      <c r="M44" s="4">
        <v>18002</v>
      </c>
      <c r="N44" s="4">
        <v>238</v>
      </c>
      <c r="O44" s="4">
        <v>0</v>
      </c>
      <c r="P44" s="4">
        <v>709</v>
      </c>
      <c r="Q44" s="4">
        <v>0</v>
      </c>
      <c r="R44" s="4">
        <v>1154</v>
      </c>
      <c r="S44" s="69">
        <v>0</v>
      </c>
    </row>
    <row r="45" spans="1:19" s="43" customFormat="1" ht="6" customHeight="1" x14ac:dyDescent="0.2">
      <c r="A45" s="90"/>
      <c r="B45" s="42"/>
      <c r="C45" s="4"/>
      <c r="D45" s="4"/>
      <c r="E45" s="4"/>
      <c r="F45" s="3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69"/>
    </row>
    <row r="46" spans="1:19" s="43" customFormat="1" ht="39.75" x14ac:dyDescent="0.2">
      <c r="A46" s="90" t="s">
        <v>78</v>
      </c>
      <c r="B46" s="42" t="s">
        <v>137</v>
      </c>
      <c r="C46" s="4">
        <v>13477</v>
      </c>
      <c r="D46" s="4">
        <v>0</v>
      </c>
      <c r="E46" s="4">
        <v>9560</v>
      </c>
      <c r="F46" s="3">
        <v>0</v>
      </c>
      <c r="G46" s="4">
        <v>0</v>
      </c>
      <c r="H46" s="4">
        <v>0</v>
      </c>
      <c r="I46" s="4">
        <v>0</v>
      </c>
      <c r="J46" s="4">
        <v>2437</v>
      </c>
      <c r="K46" s="4">
        <v>0</v>
      </c>
      <c r="L46" s="4">
        <v>1480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69">
        <v>0</v>
      </c>
    </row>
    <row r="47" spans="1:19" s="43" customFormat="1" ht="6" customHeight="1" x14ac:dyDescent="0.2">
      <c r="A47" s="90"/>
      <c r="B47" s="42"/>
      <c r="C47" s="4"/>
      <c r="D47" s="4"/>
      <c r="E47" s="4"/>
      <c r="F47" s="3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69"/>
    </row>
    <row r="48" spans="1:19" s="43" customFormat="1" ht="25.5" x14ac:dyDescent="0.2">
      <c r="A48" s="90" t="s">
        <v>20</v>
      </c>
      <c r="B48" s="42" t="s">
        <v>138</v>
      </c>
      <c r="C48" s="4">
        <v>3524</v>
      </c>
      <c r="D48" s="4">
        <v>2986</v>
      </c>
      <c r="E48" s="4">
        <v>0</v>
      </c>
      <c r="F48" s="3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84</v>
      </c>
      <c r="N48" s="4">
        <v>0</v>
      </c>
      <c r="O48" s="4">
        <v>454</v>
      </c>
      <c r="P48" s="4">
        <v>0</v>
      </c>
      <c r="Q48" s="4">
        <v>0</v>
      </c>
      <c r="R48" s="4">
        <v>0</v>
      </c>
      <c r="S48" s="69">
        <v>0</v>
      </c>
    </row>
    <row r="49" spans="1:19" s="43" customFormat="1" ht="6" customHeight="1" x14ac:dyDescent="0.2">
      <c r="A49" s="90"/>
      <c r="B49" s="42"/>
      <c r="C49" s="4"/>
      <c r="D49" s="4"/>
      <c r="E49" s="4"/>
      <c r="F49" s="3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69"/>
    </row>
    <row r="50" spans="1:19" s="43" customFormat="1" ht="25.5" x14ac:dyDescent="0.2">
      <c r="A50" s="90" t="s">
        <v>21</v>
      </c>
      <c r="B50" s="42" t="s">
        <v>139</v>
      </c>
      <c r="C50" s="4">
        <v>91811</v>
      </c>
      <c r="D50" s="4">
        <v>7052</v>
      </c>
      <c r="E50" s="4">
        <v>13064</v>
      </c>
      <c r="F50" s="4">
        <v>3664</v>
      </c>
      <c r="G50" s="4">
        <v>5086</v>
      </c>
      <c r="H50" s="4">
        <v>357</v>
      </c>
      <c r="I50" s="4">
        <v>1247</v>
      </c>
      <c r="J50" s="4">
        <v>6157</v>
      </c>
      <c r="K50" s="4">
        <v>4023</v>
      </c>
      <c r="L50" s="4">
        <v>7412</v>
      </c>
      <c r="M50" s="4">
        <v>22166</v>
      </c>
      <c r="N50" s="4">
        <v>3524</v>
      </c>
      <c r="O50" s="4">
        <v>741</v>
      </c>
      <c r="P50" s="4">
        <v>5637</v>
      </c>
      <c r="Q50" s="4">
        <v>3146</v>
      </c>
      <c r="R50" s="4">
        <v>5707</v>
      </c>
      <c r="S50" s="69">
        <v>2828</v>
      </c>
    </row>
    <row r="51" spans="1:19" s="43" customFormat="1" ht="6" customHeight="1" x14ac:dyDescent="0.2">
      <c r="A51" s="90"/>
      <c r="B51" s="4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69"/>
    </row>
    <row r="52" spans="1:19" s="43" customFormat="1" ht="12.75" x14ac:dyDescent="0.2">
      <c r="A52" s="90" t="s">
        <v>22</v>
      </c>
      <c r="B52" s="42" t="s">
        <v>23</v>
      </c>
      <c r="C52" s="4">
        <v>18881</v>
      </c>
      <c r="D52" s="4">
        <v>2657</v>
      </c>
      <c r="E52" s="4">
        <v>3456</v>
      </c>
      <c r="F52" s="4">
        <v>342</v>
      </c>
      <c r="G52" s="4">
        <v>562</v>
      </c>
      <c r="H52" s="4">
        <v>149</v>
      </c>
      <c r="I52" s="4">
        <v>197</v>
      </c>
      <c r="J52" s="4">
        <v>1293</v>
      </c>
      <c r="K52" s="4">
        <v>261</v>
      </c>
      <c r="L52" s="4">
        <v>1319</v>
      </c>
      <c r="M52" s="4">
        <v>4386</v>
      </c>
      <c r="N52" s="4">
        <v>1278</v>
      </c>
      <c r="O52" s="4">
        <v>195</v>
      </c>
      <c r="P52" s="4">
        <v>1297</v>
      </c>
      <c r="Q52" s="4">
        <v>337</v>
      </c>
      <c r="R52" s="4">
        <v>622</v>
      </c>
      <c r="S52" s="69">
        <v>530</v>
      </c>
    </row>
    <row r="53" spans="1:19" s="43" customFormat="1" ht="6" customHeight="1" x14ac:dyDescent="0.2">
      <c r="A53" s="90"/>
      <c r="B53" s="42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69"/>
    </row>
    <row r="54" spans="1:19" s="43" customFormat="1" ht="27" x14ac:dyDescent="0.2">
      <c r="A54" s="90" t="s">
        <v>24</v>
      </c>
      <c r="B54" s="42" t="s">
        <v>140</v>
      </c>
      <c r="C54" s="4">
        <v>44444</v>
      </c>
      <c r="D54" s="4">
        <v>0</v>
      </c>
      <c r="E54" s="4">
        <v>4834</v>
      </c>
      <c r="F54" s="3">
        <v>2611</v>
      </c>
      <c r="G54" s="4">
        <v>5088</v>
      </c>
      <c r="H54" s="4">
        <v>0</v>
      </c>
      <c r="I54" s="4">
        <v>983</v>
      </c>
      <c r="J54" s="4">
        <v>2793</v>
      </c>
      <c r="K54" s="4">
        <v>3981</v>
      </c>
      <c r="L54" s="4">
        <v>40</v>
      </c>
      <c r="M54" s="4">
        <v>14824</v>
      </c>
      <c r="N54" s="4">
        <v>0</v>
      </c>
      <c r="O54" s="4">
        <v>111</v>
      </c>
      <c r="P54" s="4">
        <v>4418</v>
      </c>
      <c r="Q54" s="4">
        <v>0</v>
      </c>
      <c r="R54" s="4">
        <v>3747</v>
      </c>
      <c r="S54" s="69">
        <v>1014</v>
      </c>
    </row>
    <row r="55" spans="1:19" s="43" customFormat="1" ht="6" customHeight="1" x14ac:dyDescent="0.2">
      <c r="A55" s="90"/>
      <c r="B55" s="42"/>
      <c r="C55" s="4"/>
      <c r="D55" s="4"/>
      <c r="E55" s="4"/>
      <c r="F55" s="3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69"/>
    </row>
    <row r="56" spans="1:19" s="43" customFormat="1" ht="12.75" x14ac:dyDescent="0.2">
      <c r="A56" s="60" t="s">
        <v>25</v>
      </c>
      <c r="B56" s="41" t="s">
        <v>4</v>
      </c>
      <c r="C56" s="2">
        <v>454423</v>
      </c>
      <c r="D56" s="2">
        <v>56705</v>
      </c>
      <c r="E56" s="2">
        <v>50103</v>
      </c>
      <c r="F56" s="2">
        <v>19748</v>
      </c>
      <c r="G56" s="2">
        <v>16063</v>
      </c>
      <c r="H56" s="2">
        <v>3584</v>
      </c>
      <c r="I56" s="2">
        <v>10005</v>
      </c>
      <c r="J56" s="2">
        <v>33971</v>
      </c>
      <c r="K56" s="2">
        <v>7539</v>
      </c>
      <c r="L56" s="2">
        <v>49996</v>
      </c>
      <c r="M56" s="2">
        <v>124562</v>
      </c>
      <c r="N56" s="2">
        <v>17983</v>
      </c>
      <c r="O56" s="2">
        <v>7469</v>
      </c>
      <c r="P56" s="2">
        <v>21732</v>
      </c>
      <c r="Q56" s="2">
        <v>11007</v>
      </c>
      <c r="R56" s="2">
        <v>11895</v>
      </c>
      <c r="S56" s="67">
        <v>12061</v>
      </c>
    </row>
    <row r="57" spans="1:19" s="40" customFormat="1" ht="6" customHeight="1" x14ac:dyDescent="0.2">
      <c r="A57" s="60"/>
      <c r="B57" s="41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67"/>
    </row>
    <row r="58" spans="1:19" s="40" customFormat="1" ht="12.75" x14ac:dyDescent="0.2">
      <c r="A58" s="60"/>
      <c r="B58" s="42" t="s">
        <v>9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67"/>
    </row>
    <row r="59" spans="1:19" s="40" customFormat="1" ht="6" customHeight="1" x14ac:dyDescent="0.2">
      <c r="A59" s="60"/>
      <c r="B59" s="4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67"/>
    </row>
    <row r="60" spans="1:19" s="43" customFormat="1" ht="25.5" x14ac:dyDescent="0.2">
      <c r="A60" s="90" t="s">
        <v>26</v>
      </c>
      <c r="B60" s="42" t="s">
        <v>141</v>
      </c>
      <c r="C60" s="4">
        <v>60898</v>
      </c>
      <c r="D60" s="4">
        <v>0</v>
      </c>
      <c r="E60" s="4">
        <v>16049</v>
      </c>
      <c r="F60" s="3">
        <v>3098</v>
      </c>
      <c r="G60" s="4">
        <v>1202</v>
      </c>
      <c r="H60" s="4">
        <v>190</v>
      </c>
      <c r="I60" s="4">
        <v>0</v>
      </c>
      <c r="J60" s="4">
        <v>7454</v>
      </c>
      <c r="K60" s="4">
        <v>47</v>
      </c>
      <c r="L60" s="4">
        <v>14627</v>
      </c>
      <c r="M60" s="4">
        <v>9873</v>
      </c>
      <c r="N60" s="4">
        <v>0</v>
      </c>
      <c r="O60" s="4">
        <v>3736</v>
      </c>
      <c r="P60" s="4">
        <v>2580</v>
      </c>
      <c r="Q60" s="4">
        <v>1082</v>
      </c>
      <c r="R60" s="4">
        <v>0</v>
      </c>
      <c r="S60" s="69">
        <v>960</v>
      </c>
    </row>
    <row r="61" spans="1:19" s="43" customFormat="1" ht="6" customHeight="1" x14ac:dyDescent="0.2">
      <c r="A61" s="90"/>
      <c r="B61" s="42"/>
      <c r="C61" s="4"/>
      <c r="D61" s="4"/>
      <c r="E61" s="4"/>
      <c r="F61" s="3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69"/>
    </row>
    <row r="62" spans="1:19" s="43" customFormat="1" ht="25.5" x14ac:dyDescent="0.2">
      <c r="A62" s="90" t="s">
        <v>27</v>
      </c>
      <c r="B62" s="42" t="s">
        <v>142</v>
      </c>
      <c r="C62" s="4">
        <v>51715</v>
      </c>
      <c r="D62" s="4">
        <v>15584</v>
      </c>
      <c r="E62" s="4">
        <v>0</v>
      </c>
      <c r="F62" s="3">
        <v>1101</v>
      </c>
      <c r="G62" s="4">
        <v>1472</v>
      </c>
      <c r="H62" s="4">
        <v>256</v>
      </c>
      <c r="I62" s="4">
        <v>1085</v>
      </c>
      <c r="J62" s="4">
        <v>3936</v>
      </c>
      <c r="K62" s="4">
        <v>1322</v>
      </c>
      <c r="L62" s="4">
        <v>8493</v>
      </c>
      <c r="M62" s="4">
        <v>6937</v>
      </c>
      <c r="N62" s="4">
        <v>2426</v>
      </c>
      <c r="O62" s="4">
        <v>247</v>
      </c>
      <c r="P62" s="4">
        <v>3246</v>
      </c>
      <c r="Q62" s="4">
        <v>1476</v>
      </c>
      <c r="R62" s="4">
        <v>2655</v>
      </c>
      <c r="S62" s="69">
        <v>1479</v>
      </c>
    </row>
    <row r="63" spans="1:19" s="43" customFormat="1" ht="6" customHeight="1" x14ac:dyDescent="0.2">
      <c r="A63" s="90"/>
      <c r="B63" s="42"/>
      <c r="C63" s="4"/>
      <c r="D63" s="4"/>
      <c r="E63" s="4"/>
      <c r="F63" s="3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69"/>
    </row>
    <row r="64" spans="1:19" s="43" customFormat="1" ht="12.75" x14ac:dyDescent="0.2">
      <c r="A64" s="90" t="s">
        <v>28</v>
      </c>
      <c r="B64" s="42" t="s">
        <v>143</v>
      </c>
      <c r="C64" s="4">
        <v>34395</v>
      </c>
      <c r="D64" s="4">
        <v>6377</v>
      </c>
      <c r="E64" s="4">
        <v>0</v>
      </c>
      <c r="F64" s="3">
        <v>0</v>
      </c>
      <c r="G64" s="4">
        <v>0</v>
      </c>
      <c r="H64" s="4">
        <v>0</v>
      </c>
      <c r="I64" s="4">
        <v>862</v>
      </c>
      <c r="J64" s="4">
        <v>0</v>
      </c>
      <c r="K64" s="4">
        <v>0</v>
      </c>
      <c r="L64" s="4">
        <v>0</v>
      </c>
      <c r="M64" s="4">
        <v>27156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69">
        <v>0</v>
      </c>
    </row>
    <row r="65" spans="1:19" s="43" customFormat="1" ht="6" customHeight="1" x14ac:dyDescent="0.2">
      <c r="A65" s="90"/>
      <c r="B65" s="42"/>
      <c r="C65" s="4"/>
      <c r="D65" s="4"/>
      <c r="E65" s="4"/>
      <c r="F65" s="3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69"/>
    </row>
    <row r="66" spans="1:19" s="43" customFormat="1" ht="12.75" x14ac:dyDescent="0.2">
      <c r="A66" s="90" t="s">
        <v>29</v>
      </c>
      <c r="B66" s="42" t="s">
        <v>144</v>
      </c>
      <c r="C66" s="4">
        <v>307415</v>
      </c>
      <c r="D66" s="4">
        <v>34744</v>
      </c>
      <c r="E66" s="4">
        <v>34054</v>
      </c>
      <c r="F66" s="4">
        <v>15549</v>
      </c>
      <c r="G66" s="4">
        <v>13389</v>
      </c>
      <c r="H66" s="4">
        <v>3138</v>
      </c>
      <c r="I66" s="4">
        <v>8058</v>
      </c>
      <c r="J66" s="4">
        <v>22581</v>
      </c>
      <c r="K66" s="4">
        <v>6170</v>
      </c>
      <c r="L66" s="4">
        <v>26876</v>
      </c>
      <c r="M66" s="4">
        <v>80596</v>
      </c>
      <c r="N66" s="4">
        <v>15557</v>
      </c>
      <c r="O66" s="4">
        <v>3486</v>
      </c>
      <c r="P66" s="4">
        <v>15906</v>
      </c>
      <c r="Q66" s="4">
        <v>8449</v>
      </c>
      <c r="R66" s="4">
        <v>9240</v>
      </c>
      <c r="S66" s="69">
        <v>9622</v>
      </c>
    </row>
    <row r="67" spans="1:19" s="43" customFormat="1" ht="6" customHeight="1" x14ac:dyDescent="0.2">
      <c r="A67" s="90"/>
      <c r="B67" s="4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69"/>
    </row>
    <row r="68" spans="1:19" s="40" customFormat="1" ht="14.25" x14ac:dyDescent="0.2">
      <c r="A68" s="60" t="s">
        <v>30</v>
      </c>
      <c r="B68" s="41" t="s">
        <v>84</v>
      </c>
      <c r="C68" s="2">
        <v>366242</v>
      </c>
      <c r="D68" s="2">
        <v>56449</v>
      </c>
      <c r="E68" s="2">
        <v>50518</v>
      </c>
      <c r="F68" s="2">
        <v>20704</v>
      </c>
      <c r="G68" s="2">
        <v>7552</v>
      </c>
      <c r="H68" s="2">
        <v>5256</v>
      </c>
      <c r="I68" s="2">
        <v>11864</v>
      </c>
      <c r="J68" s="2">
        <v>30262</v>
      </c>
      <c r="K68" s="2">
        <v>6169</v>
      </c>
      <c r="L68" s="2">
        <v>26454</v>
      </c>
      <c r="M68" s="2">
        <v>80903</v>
      </c>
      <c r="N68" s="2">
        <v>17535</v>
      </c>
      <c r="O68" s="2">
        <v>4184</v>
      </c>
      <c r="P68" s="2">
        <v>21607</v>
      </c>
      <c r="Q68" s="2">
        <v>8765</v>
      </c>
      <c r="R68" s="2">
        <v>8255</v>
      </c>
      <c r="S68" s="67">
        <v>9765</v>
      </c>
    </row>
    <row r="69" spans="1:19" s="40" customFormat="1" ht="10.5" customHeight="1" x14ac:dyDescent="0.2">
      <c r="A69" s="90"/>
      <c r="B69" s="4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67"/>
    </row>
    <row r="70" spans="1:19" s="43" customFormat="1" ht="12.75" x14ac:dyDescent="0.2">
      <c r="A70" s="59" t="s">
        <v>31</v>
      </c>
      <c r="B70" s="62" t="s">
        <v>1</v>
      </c>
      <c r="C70" s="76">
        <v>1977461</v>
      </c>
      <c r="D70" s="76">
        <v>291124</v>
      </c>
      <c r="E70" s="76">
        <v>243844</v>
      </c>
      <c r="F70" s="76">
        <v>81483</v>
      </c>
      <c r="G70" s="76">
        <v>54332</v>
      </c>
      <c r="H70" s="76">
        <v>19722</v>
      </c>
      <c r="I70" s="76">
        <v>45766</v>
      </c>
      <c r="J70" s="76">
        <v>143650</v>
      </c>
      <c r="K70" s="76">
        <v>39254</v>
      </c>
      <c r="L70" s="76">
        <v>215099</v>
      </c>
      <c r="M70" s="76">
        <v>443941</v>
      </c>
      <c r="N70" s="76">
        <v>94676</v>
      </c>
      <c r="O70" s="76">
        <v>24349</v>
      </c>
      <c r="P70" s="76">
        <v>107450</v>
      </c>
      <c r="Q70" s="76">
        <v>56503</v>
      </c>
      <c r="R70" s="76">
        <v>58556</v>
      </c>
      <c r="S70" s="77">
        <v>57712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156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29">
        <v>-3.1511943583085298</v>
      </c>
      <c r="D10" s="29">
        <v>-2.9739140936355284</v>
      </c>
      <c r="E10" s="29">
        <v>7.4231750215707279</v>
      </c>
      <c r="F10" s="29">
        <v>4.2826366447757067</v>
      </c>
      <c r="G10" s="29">
        <v>-40.773528324364293</v>
      </c>
      <c r="H10" s="29">
        <v>6.1534058385804116</v>
      </c>
      <c r="I10" s="29">
        <v>24.33495934959349</v>
      </c>
      <c r="J10" s="29">
        <v>-2.6534406709258889</v>
      </c>
      <c r="K10" s="29">
        <v>-45.18162339927251</v>
      </c>
      <c r="L10" s="29">
        <v>3.7622901246009661</v>
      </c>
      <c r="M10" s="29">
        <v>8.1474956960403659</v>
      </c>
      <c r="N10" s="29">
        <v>8.9718182613003847</v>
      </c>
      <c r="O10" s="29">
        <v>29.678164041281917</v>
      </c>
      <c r="P10" s="29">
        <v>-35.024083150245062</v>
      </c>
      <c r="Q10" s="29">
        <v>-39.642710778286947</v>
      </c>
      <c r="R10" s="29">
        <v>17.14626763865796</v>
      </c>
      <c r="S10" s="65">
        <v>-40.007789678675756</v>
      </c>
    </row>
    <row r="11" spans="1:19" s="40" customFormat="1" ht="6" customHeight="1" x14ac:dyDescent="0.2">
      <c r="A11" s="60"/>
      <c r="B11" s="41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65"/>
    </row>
    <row r="12" spans="1:19" s="40" customFormat="1" ht="12.75" x14ac:dyDescent="0.2">
      <c r="A12" s="60"/>
      <c r="B12" s="42" t="s">
        <v>9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6"/>
    </row>
    <row r="13" spans="1:19" s="40" customFormat="1" ht="6" customHeight="1" x14ac:dyDescent="0.2">
      <c r="A13" s="60"/>
      <c r="B13" s="42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6"/>
    </row>
    <row r="14" spans="1:19" s="43" customFormat="1" ht="14.25" x14ac:dyDescent="0.2">
      <c r="A14" s="90" t="s">
        <v>10</v>
      </c>
      <c r="B14" s="42" t="s">
        <v>124</v>
      </c>
      <c r="C14" s="5">
        <v>-5.2334883486881267</v>
      </c>
      <c r="D14" s="5">
        <v>-0.76048402399683823</v>
      </c>
      <c r="E14" s="5">
        <v>5.7503831442296587</v>
      </c>
      <c r="F14" s="5">
        <v>-11.859091621805263</v>
      </c>
      <c r="G14" s="5">
        <v>-45.986548494562825</v>
      </c>
      <c r="H14" s="5">
        <v>5.1125458035246965</v>
      </c>
      <c r="I14" s="5">
        <v>28.863405160454988</v>
      </c>
      <c r="J14" s="5">
        <v>-7.9644654411009554</v>
      </c>
      <c r="K14" s="5">
        <v>-53.668506029021053</v>
      </c>
      <c r="L14" s="5">
        <v>3.2936424881020514</v>
      </c>
      <c r="M14" s="5">
        <v>7.5917758153863986</v>
      </c>
      <c r="N14" s="5">
        <v>2.0360186390159924</v>
      </c>
      <c r="O14" s="5">
        <v>-4.1182682154171033</v>
      </c>
      <c r="P14" s="5">
        <v>-35.104766616020626</v>
      </c>
      <c r="Q14" s="5">
        <v>-42.488628202058898</v>
      </c>
      <c r="R14" s="5">
        <v>3.9910937934873374</v>
      </c>
      <c r="S14" s="66">
        <v>-44.079025198154497</v>
      </c>
    </row>
    <row r="15" spans="1:19" s="43" customFormat="1" ht="6" customHeight="1" x14ac:dyDescent="0.2">
      <c r="A15" s="90"/>
      <c r="B15" s="4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6"/>
    </row>
    <row r="16" spans="1:19" s="43" customFormat="1" ht="25.5" x14ac:dyDescent="0.2">
      <c r="A16" s="90" t="s">
        <v>11</v>
      </c>
      <c r="B16" s="42" t="s">
        <v>125</v>
      </c>
      <c r="C16" s="5">
        <v>-65.106368768407492</v>
      </c>
      <c r="D16" s="5">
        <v>-39.230769230769234</v>
      </c>
      <c r="E16" s="5">
        <v>12.853236098450324</v>
      </c>
      <c r="F16" s="5">
        <v>-64.207539521686257</v>
      </c>
      <c r="G16" s="5">
        <v>-100</v>
      </c>
      <c r="H16" s="5">
        <v>1000</v>
      </c>
      <c r="I16" s="5">
        <v>-100</v>
      </c>
      <c r="J16" s="5">
        <v>27.935222672064782</v>
      </c>
      <c r="K16" s="5">
        <v>-99.337016574585633</v>
      </c>
      <c r="L16" s="5">
        <v>-19.315050640452782</v>
      </c>
      <c r="M16" s="5">
        <v>6.818181818181813</v>
      </c>
      <c r="N16" s="5">
        <v>0</v>
      </c>
      <c r="O16" s="5">
        <v>0</v>
      </c>
      <c r="P16" s="5">
        <v>-93.353705118411</v>
      </c>
      <c r="Q16" s="5">
        <v>-100</v>
      </c>
      <c r="R16" s="5">
        <v>16.666666666666671</v>
      </c>
      <c r="S16" s="66">
        <v>-83.898305084745772</v>
      </c>
    </row>
    <row r="17" spans="1:19" s="43" customFormat="1" ht="6" customHeight="1" x14ac:dyDescent="0.2">
      <c r="A17" s="90"/>
      <c r="B17" s="42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66"/>
    </row>
    <row r="18" spans="1:19" s="43" customFormat="1" ht="25.5" x14ac:dyDescent="0.2">
      <c r="A18" s="90" t="s">
        <v>12</v>
      </c>
      <c r="B18" s="42" t="s">
        <v>126</v>
      </c>
      <c r="C18" s="5">
        <v>-59.313230190027994</v>
      </c>
      <c r="D18" s="5">
        <v>-58.024691358024697</v>
      </c>
      <c r="E18" s="5">
        <v>-40.165361183637948</v>
      </c>
      <c r="F18" s="5">
        <v>-30.876747141041932</v>
      </c>
      <c r="G18" s="5">
        <v>-83.818393480791613</v>
      </c>
      <c r="H18" s="5">
        <v>-26.067415730337075</v>
      </c>
      <c r="I18" s="5">
        <v>-59.91189427312775</v>
      </c>
      <c r="J18" s="5">
        <v>-19.089184060721067</v>
      </c>
      <c r="K18" s="5">
        <v>-83.472057074910822</v>
      </c>
      <c r="L18" s="5">
        <v>-31.847839728788543</v>
      </c>
      <c r="M18" s="5">
        <v>-35.072231139646874</v>
      </c>
      <c r="N18" s="5">
        <v>0</v>
      </c>
      <c r="O18" s="5">
        <v>-90.196078431372541</v>
      </c>
      <c r="P18" s="5">
        <v>-98.047722342733195</v>
      </c>
      <c r="Q18" s="5">
        <v>-80.349470065883708</v>
      </c>
      <c r="R18" s="5">
        <v>0</v>
      </c>
      <c r="S18" s="66">
        <v>-98.18971759594497</v>
      </c>
    </row>
    <row r="19" spans="1:19" s="43" customFormat="1" ht="6" customHeight="1" x14ac:dyDescent="0.2">
      <c r="A19" s="90"/>
      <c r="B19" s="42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6"/>
    </row>
    <row r="20" spans="1:19" s="43" customFormat="1" ht="27" x14ac:dyDescent="0.2">
      <c r="A20" s="90" t="s">
        <v>13</v>
      </c>
      <c r="B20" s="42" t="s">
        <v>127</v>
      </c>
      <c r="C20" s="5">
        <v>-27.374052608114127</v>
      </c>
      <c r="D20" s="5">
        <v>-60.855231261514589</v>
      </c>
      <c r="E20" s="5">
        <v>0</v>
      </c>
      <c r="F20" s="5">
        <v>-10.024650780608056</v>
      </c>
      <c r="G20" s="5">
        <v>-100</v>
      </c>
      <c r="H20" s="5">
        <v>0</v>
      </c>
      <c r="I20" s="5">
        <v>-100</v>
      </c>
      <c r="J20" s="5">
        <v>0</v>
      </c>
      <c r="K20" s="5">
        <v>-100</v>
      </c>
      <c r="L20" s="5">
        <v>0</v>
      </c>
      <c r="M20" s="5">
        <v>-14.910959510941794</v>
      </c>
      <c r="N20" s="5">
        <v>-19.125919515361318</v>
      </c>
      <c r="O20" s="5">
        <v>0</v>
      </c>
      <c r="P20" s="5">
        <v>0</v>
      </c>
      <c r="Q20" s="5">
        <v>0</v>
      </c>
      <c r="R20" s="5">
        <v>62.338545207341951</v>
      </c>
      <c r="S20" s="66">
        <v>977.27272727272725</v>
      </c>
    </row>
    <row r="21" spans="1:19" s="43" customFormat="1" ht="6" customHeight="1" x14ac:dyDescent="0.2">
      <c r="A21" s="90"/>
      <c r="B21" s="42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66"/>
    </row>
    <row r="22" spans="1:19" s="43" customFormat="1" ht="25.5" x14ac:dyDescent="0.2">
      <c r="A22" s="90" t="s">
        <v>14</v>
      </c>
      <c r="B22" s="42" t="s">
        <v>128</v>
      </c>
      <c r="C22" s="5">
        <v>23.28382792569046</v>
      </c>
      <c r="D22" s="5">
        <v>29.105623818525515</v>
      </c>
      <c r="E22" s="5">
        <v>24.295353139623458</v>
      </c>
      <c r="F22" s="5">
        <v>115.04820126969199</v>
      </c>
      <c r="G22" s="5">
        <v>33.058676654182278</v>
      </c>
      <c r="H22" s="5">
        <v>13.290322580645153</v>
      </c>
      <c r="I22" s="5">
        <v>75.646743978590536</v>
      </c>
      <c r="J22" s="5">
        <v>25.686862627474511</v>
      </c>
      <c r="K22" s="5">
        <v>7.2694502853709793</v>
      </c>
      <c r="L22" s="5">
        <v>9.9109579998471418</v>
      </c>
      <c r="M22" s="5">
        <v>17.041216110327539</v>
      </c>
      <c r="N22" s="5">
        <v>59.539354370692763</v>
      </c>
      <c r="O22" s="5">
        <v>183.88928317955998</v>
      </c>
      <c r="P22" s="5">
        <v>-1.5590947191953148</v>
      </c>
      <c r="Q22" s="5">
        <v>-9.6667193176433415</v>
      </c>
      <c r="R22" s="5">
        <v>58.067885117493489</v>
      </c>
      <c r="S22" s="66">
        <v>-16.140350877192972</v>
      </c>
    </row>
    <row r="23" spans="1:19" s="43" customFormat="1" ht="6" customHeight="1" x14ac:dyDescent="0.2">
      <c r="A23" s="90"/>
      <c r="B23" s="42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66"/>
    </row>
    <row r="24" spans="1:19" s="43" customFormat="1" ht="27.75" customHeight="1" x14ac:dyDescent="0.2">
      <c r="A24" s="90" t="s">
        <v>15</v>
      </c>
      <c r="B24" s="42" t="s">
        <v>129</v>
      </c>
      <c r="C24" s="5">
        <v>88.879556526121263</v>
      </c>
      <c r="D24" s="5">
        <v>24.239543726235738</v>
      </c>
      <c r="E24" s="5">
        <v>102.34321157822191</v>
      </c>
      <c r="F24" s="5">
        <v>592.96296296296293</v>
      </c>
      <c r="G24" s="5">
        <v>43.09210526315789</v>
      </c>
      <c r="H24" s="5">
        <v>174.19354838709677</v>
      </c>
      <c r="I24" s="5">
        <v>148.31730769230771</v>
      </c>
      <c r="J24" s="5">
        <v>13.647959183673478</v>
      </c>
      <c r="K24" s="5">
        <v>154.99999999999997</v>
      </c>
      <c r="L24" s="5">
        <v>95.215311004784695</v>
      </c>
      <c r="M24" s="5">
        <v>111.17578579743886</v>
      </c>
      <c r="N24" s="5">
        <v>-0.14044943820225342</v>
      </c>
      <c r="O24" s="5">
        <v>18.115942028985501</v>
      </c>
      <c r="P24" s="5">
        <v>71.212121212121218</v>
      </c>
      <c r="Q24" s="5">
        <v>265.68627450980392</v>
      </c>
      <c r="R24" s="5">
        <v>93.063583815028892</v>
      </c>
      <c r="S24" s="66">
        <v>82.23684210526315</v>
      </c>
    </row>
    <row r="25" spans="1:19" s="43" customFormat="1" ht="6" customHeight="1" x14ac:dyDescent="0.2">
      <c r="A25" s="90"/>
      <c r="B25" s="42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66"/>
    </row>
    <row r="26" spans="1:19" s="40" customFormat="1" ht="12.75" x14ac:dyDescent="0.2">
      <c r="A26" s="60" t="s">
        <v>16</v>
      </c>
      <c r="B26" s="41" t="s">
        <v>3</v>
      </c>
      <c r="C26" s="29">
        <v>-30.102674558179515</v>
      </c>
      <c r="D26" s="29">
        <v>-12.97229219143577</v>
      </c>
      <c r="E26" s="29">
        <v>-26.814281173853161</v>
      </c>
      <c r="F26" s="29">
        <v>-24.575579497224936</v>
      </c>
      <c r="G26" s="29">
        <v>-50.01568873548792</v>
      </c>
      <c r="H26" s="29">
        <v>4.0575243965074321</v>
      </c>
      <c r="I26" s="29">
        <v>-54.858014550574985</v>
      </c>
      <c r="J26" s="29">
        <v>-39.643104643104643</v>
      </c>
      <c r="K26" s="29">
        <v>-57.878400584261456</v>
      </c>
      <c r="L26" s="29">
        <v>-34.512049643130609</v>
      </c>
      <c r="M26" s="29">
        <v>-28.33412327623175</v>
      </c>
      <c r="N26" s="29">
        <v>-34.304689072247939</v>
      </c>
      <c r="O26" s="29">
        <v>-35.427606901725426</v>
      </c>
      <c r="P26" s="29">
        <v>-55.451564828614011</v>
      </c>
      <c r="Q26" s="29">
        <v>-49.898887765419616</v>
      </c>
      <c r="R26" s="29">
        <v>-10.121078332998863</v>
      </c>
      <c r="S26" s="65">
        <v>-61.423954558809129</v>
      </c>
    </row>
    <row r="27" spans="1:19" s="40" customFormat="1" ht="6" customHeight="1" x14ac:dyDescent="0.2">
      <c r="A27" s="60"/>
      <c r="B27" s="4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66"/>
    </row>
    <row r="28" spans="1:19" s="40" customFormat="1" ht="12.75" x14ac:dyDescent="0.2">
      <c r="A28" s="60"/>
      <c r="B28" s="42" t="s">
        <v>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66"/>
    </row>
    <row r="29" spans="1:19" s="40" customFormat="1" ht="6" customHeight="1" x14ac:dyDescent="0.2">
      <c r="A29" s="60"/>
      <c r="B29" s="4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66"/>
    </row>
    <row r="30" spans="1:19" s="43" customFormat="1" ht="38.25" x14ac:dyDescent="0.2">
      <c r="A30" s="90" t="s">
        <v>17</v>
      </c>
      <c r="B30" s="42" t="s">
        <v>130</v>
      </c>
      <c r="C30" s="5">
        <v>-68.939500852413971</v>
      </c>
      <c r="D30" s="5">
        <v>-33.297953888790616</v>
      </c>
      <c r="E30" s="5">
        <v>0</v>
      </c>
      <c r="F30" s="5">
        <v>0</v>
      </c>
      <c r="G30" s="5">
        <v>99.171842650103514</v>
      </c>
      <c r="H30" s="5">
        <v>-55.085470085470085</v>
      </c>
      <c r="I30" s="5">
        <v>-99.327919350322034</v>
      </c>
      <c r="J30" s="5">
        <v>0</v>
      </c>
      <c r="K30" s="5">
        <v>0</v>
      </c>
      <c r="L30" s="5">
        <v>-95.893638578649941</v>
      </c>
      <c r="M30" s="5">
        <v>0</v>
      </c>
      <c r="N30" s="5">
        <v>-41.988227599738394</v>
      </c>
      <c r="O30" s="5">
        <v>0</v>
      </c>
      <c r="P30" s="5">
        <v>0</v>
      </c>
      <c r="Q30" s="5">
        <v>0</v>
      </c>
      <c r="R30" s="5">
        <v>-100</v>
      </c>
      <c r="S30" s="66">
        <v>0</v>
      </c>
    </row>
    <row r="31" spans="1:19" s="43" customFormat="1" ht="6" customHeight="1" x14ac:dyDescent="0.2">
      <c r="A31" s="90"/>
      <c r="B31" s="4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6"/>
    </row>
    <row r="32" spans="1:19" s="43" customFormat="1" ht="12.75" x14ac:dyDescent="0.2">
      <c r="A32" s="90" t="s">
        <v>18</v>
      </c>
      <c r="B32" s="42" t="s">
        <v>71</v>
      </c>
      <c r="C32" s="5">
        <v>-48.995684472489678</v>
      </c>
      <c r="D32" s="5">
        <v>-10.158960088438235</v>
      </c>
      <c r="E32" s="5">
        <v>-38.328236493374114</v>
      </c>
      <c r="F32" s="5">
        <v>71.428571428571416</v>
      </c>
      <c r="G32" s="5">
        <v>0</v>
      </c>
      <c r="H32" s="5">
        <v>-100</v>
      </c>
      <c r="I32" s="5">
        <v>0</v>
      </c>
      <c r="J32" s="5">
        <v>-99.507881584006157</v>
      </c>
      <c r="K32" s="5">
        <v>0</v>
      </c>
      <c r="L32" s="5">
        <v>-100</v>
      </c>
      <c r="M32" s="5">
        <v>-35.156861158317824</v>
      </c>
      <c r="N32" s="5">
        <v>0</v>
      </c>
      <c r="O32" s="5">
        <v>-52.207348333808035</v>
      </c>
      <c r="P32" s="5">
        <v>-84.791332263242367</v>
      </c>
      <c r="Q32" s="5">
        <v>-85.127881275655199</v>
      </c>
      <c r="R32" s="5">
        <v>-46.783625730994146</v>
      </c>
      <c r="S32" s="66">
        <v>0</v>
      </c>
    </row>
    <row r="33" spans="1:19" s="43" customFormat="1" ht="6" customHeight="1" x14ac:dyDescent="0.2">
      <c r="A33" s="90"/>
      <c r="B33" s="42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6"/>
    </row>
    <row r="34" spans="1:19" s="43" customFormat="1" ht="25.5" x14ac:dyDescent="0.2">
      <c r="A34" s="90" t="s">
        <v>73</v>
      </c>
      <c r="B34" s="42" t="s">
        <v>131</v>
      </c>
      <c r="C34" s="5">
        <v>-16.565598064933738</v>
      </c>
      <c r="D34" s="5">
        <v>-10.180010021971242</v>
      </c>
      <c r="E34" s="5">
        <v>-86.635638297872347</v>
      </c>
      <c r="F34" s="5">
        <v>0</v>
      </c>
      <c r="G34" s="5">
        <v>0</v>
      </c>
      <c r="H34" s="5">
        <v>0</v>
      </c>
      <c r="I34" s="5">
        <v>0</v>
      </c>
      <c r="J34" s="5">
        <v>-100</v>
      </c>
      <c r="K34" s="5">
        <v>0</v>
      </c>
      <c r="L34" s="5">
        <v>0</v>
      </c>
      <c r="M34" s="5">
        <v>25.787545787545781</v>
      </c>
      <c r="N34" s="5">
        <v>0</v>
      </c>
      <c r="O34" s="5">
        <v>-43.338437978560485</v>
      </c>
      <c r="P34" s="5">
        <v>-100</v>
      </c>
      <c r="Q34" s="5">
        <v>-65.570175438596493</v>
      </c>
      <c r="R34" s="5">
        <v>0</v>
      </c>
      <c r="S34" s="66">
        <v>0</v>
      </c>
    </row>
    <row r="35" spans="1:19" s="43" customFormat="1" ht="6" customHeight="1" x14ac:dyDescent="0.2">
      <c r="A35" s="90"/>
      <c r="B35" s="42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6"/>
    </row>
    <row r="36" spans="1:19" s="43" customFormat="1" ht="12.75" x14ac:dyDescent="0.2">
      <c r="A36" s="90" t="s">
        <v>74</v>
      </c>
      <c r="B36" s="42" t="s">
        <v>132</v>
      </c>
      <c r="C36" s="5">
        <v>-88.184681253988188</v>
      </c>
      <c r="D36" s="5">
        <v>-8.2758620689655231</v>
      </c>
      <c r="E36" s="5">
        <v>-21.748060246462799</v>
      </c>
      <c r="F36" s="5">
        <v>71.428571428571416</v>
      </c>
      <c r="G36" s="5">
        <v>0</v>
      </c>
      <c r="H36" s="5">
        <v>-100</v>
      </c>
      <c r="I36" s="5">
        <v>0</v>
      </c>
      <c r="J36" s="5">
        <v>-98.380976473564388</v>
      </c>
      <c r="K36" s="5">
        <v>0</v>
      </c>
      <c r="L36" s="5">
        <v>-100</v>
      </c>
      <c r="M36" s="5">
        <v>-100</v>
      </c>
      <c r="N36" s="5">
        <v>0</v>
      </c>
      <c r="O36" s="5">
        <v>-57.460317460317462</v>
      </c>
      <c r="P36" s="5">
        <v>-83.38083753562816</v>
      </c>
      <c r="Q36" s="5">
        <v>-100</v>
      </c>
      <c r="R36" s="5">
        <v>-46.783625730994146</v>
      </c>
      <c r="S36" s="66">
        <v>0</v>
      </c>
    </row>
    <row r="37" spans="1:19" s="43" customFormat="1" ht="6" customHeight="1" x14ac:dyDescent="0.2">
      <c r="A37" s="90"/>
      <c r="B37" s="4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6"/>
    </row>
    <row r="38" spans="1:19" s="43" customFormat="1" ht="12.75" x14ac:dyDescent="0.2">
      <c r="A38" s="90" t="s">
        <v>19</v>
      </c>
      <c r="B38" s="42" t="s">
        <v>133</v>
      </c>
      <c r="C38" s="5">
        <v>22.755691878461619</v>
      </c>
      <c r="D38" s="5">
        <v>9.8419824816233188</v>
      </c>
      <c r="E38" s="5">
        <v>12.54723127035831</v>
      </c>
      <c r="F38" s="5">
        <v>-4.7457215681514668</v>
      </c>
      <c r="G38" s="5">
        <v>-97.942386831275726</v>
      </c>
      <c r="H38" s="5">
        <v>149.75704567541302</v>
      </c>
      <c r="I38" s="5">
        <v>-15.711434274308516</v>
      </c>
      <c r="J38" s="5">
        <v>10.886377156454486</v>
      </c>
      <c r="K38" s="5">
        <v>-15.088013411567474</v>
      </c>
      <c r="L38" s="5">
        <v>316.4648066243127</v>
      </c>
      <c r="M38" s="5">
        <v>-2.0797366202272514</v>
      </c>
      <c r="N38" s="5">
        <v>-31.586438923395448</v>
      </c>
      <c r="O38" s="5">
        <v>40.139211136890964</v>
      </c>
      <c r="P38" s="5">
        <v>-12.744492485073096</v>
      </c>
      <c r="Q38" s="5">
        <v>-13.086419753086417</v>
      </c>
      <c r="R38" s="5">
        <v>235.40856031128408</v>
      </c>
      <c r="S38" s="66">
        <v>-60.163432073544435</v>
      </c>
    </row>
    <row r="39" spans="1:19" s="43" customFormat="1" ht="6" customHeight="1" x14ac:dyDescent="0.2">
      <c r="A39" s="90"/>
      <c r="B39" s="4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6"/>
    </row>
    <row r="40" spans="1:19" s="43" customFormat="1" ht="25.5" x14ac:dyDescent="0.2">
      <c r="A40" s="90" t="s">
        <v>75</v>
      </c>
      <c r="B40" s="42" t="s">
        <v>134</v>
      </c>
      <c r="C40" s="5">
        <v>52.193143891726805</v>
      </c>
      <c r="D40" s="5">
        <v>25.619384699156015</v>
      </c>
      <c r="E40" s="5">
        <v>0</v>
      </c>
      <c r="F40" s="5">
        <v>-64.776061020927045</v>
      </c>
      <c r="G40" s="5">
        <v>0</v>
      </c>
      <c r="H40" s="5">
        <v>0</v>
      </c>
      <c r="I40" s="5">
        <v>-89.447236180904525</v>
      </c>
      <c r="J40" s="5">
        <v>0</v>
      </c>
      <c r="K40" s="5">
        <v>0</v>
      </c>
      <c r="L40" s="5">
        <v>0</v>
      </c>
      <c r="M40" s="5">
        <v>-100</v>
      </c>
      <c r="N40" s="5">
        <v>-46.75404106596767</v>
      </c>
      <c r="O40" s="5">
        <v>0</v>
      </c>
      <c r="P40" s="5">
        <v>-100</v>
      </c>
      <c r="Q40" s="5">
        <v>0</v>
      </c>
      <c r="R40" s="5">
        <v>0</v>
      </c>
      <c r="S40" s="66">
        <v>-73.050984623684926</v>
      </c>
    </row>
    <row r="41" spans="1:19" s="43" customFormat="1" ht="6" customHeight="1" x14ac:dyDescent="0.2">
      <c r="A41" s="90"/>
      <c r="B41" s="42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6"/>
    </row>
    <row r="42" spans="1:19" s="43" customFormat="1" ht="27" x14ac:dyDescent="0.2">
      <c r="A42" s="90" t="s">
        <v>76</v>
      </c>
      <c r="B42" s="42" t="s">
        <v>135</v>
      </c>
      <c r="C42" s="5">
        <v>69.844774178090404</v>
      </c>
      <c r="D42" s="5">
        <v>4.8002958579881607</v>
      </c>
      <c r="E42" s="5">
        <v>117.63385146804833</v>
      </c>
      <c r="F42" s="5">
        <v>93.442098528470893</v>
      </c>
      <c r="G42" s="5">
        <v>0</v>
      </c>
      <c r="H42" s="5">
        <v>153.23383084577117</v>
      </c>
      <c r="I42" s="5">
        <v>-11.27569528415961</v>
      </c>
      <c r="J42" s="5">
        <v>250.46296296296299</v>
      </c>
      <c r="K42" s="5">
        <v>8.1242532855436025</v>
      </c>
      <c r="L42" s="5">
        <v>95.479024943310662</v>
      </c>
      <c r="M42" s="5">
        <v>240.74995851999336</v>
      </c>
      <c r="N42" s="5">
        <v>15.796448449509668</v>
      </c>
      <c r="O42" s="5">
        <v>40.139211136890964</v>
      </c>
      <c r="P42" s="5">
        <v>6.4343163538873966</v>
      </c>
      <c r="Q42" s="5">
        <v>-13.086419753086417</v>
      </c>
      <c r="R42" s="5">
        <v>258.6010362694301</v>
      </c>
      <c r="S42" s="66">
        <v>-44.977749523204068</v>
      </c>
    </row>
    <row r="43" spans="1:19" s="43" customFormat="1" ht="6" customHeight="1" x14ac:dyDescent="0.2">
      <c r="A43" s="90"/>
      <c r="B43" s="4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6"/>
    </row>
    <row r="44" spans="1:19" s="43" customFormat="1" ht="27" x14ac:dyDescent="0.2">
      <c r="A44" s="90" t="s">
        <v>77</v>
      </c>
      <c r="B44" s="42" t="s">
        <v>136</v>
      </c>
      <c r="C44" s="5">
        <v>-50.670984160069082</v>
      </c>
      <c r="D44" s="5">
        <v>-15.920129519697795</v>
      </c>
      <c r="E44" s="5">
        <v>0</v>
      </c>
      <c r="F44" s="5">
        <v>0</v>
      </c>
      <c r="G44" s="5">
        <v>-97.942386831275726</v>
      </c>
      <c r="H44" s="5">
        <v>4.1666666666666714</v>
      </c>
      <c r="I44" s="5">
        <v>0</v>
      </c>
      <c r="J44" s="5">
        <v>-87.208258527827653</v>
      </c>
      <c r="K44" s="5">
        <v>-69.662921348314597</v>
      </c>
      <c r="L44" s="5">
        <v>0</v>
      </c>
      <c r="M44" s="5">
        <v>-78.602377513609596</v>
      </c>
      <c r="N44" s="5">
        <v>-53.361344537815128</v>
      </c>
      <c r="O44" s="5">
        <v>0</v>
      </c>
      <c r="P44" s="5">
        <v>-62.200282087447107</v>
      </c>
      <c r="Q44" s="5">
        <v>0</v>
      </c>
      <c r="R44" s="5">
        <v>-80.24263431542461</v>
      </c>
      <c r="S44" s="66">
        <v>0</v>
      </c>
    </row>
    <row r="45" spans="1:19" s="43" customFormat="1" ht="6" customHeight="1" x14ac:dyDescent="0.2">
      <c r="A45" s="90"/>
      <c r="B45" s="4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6"/>
    </row>
    <row r="46" spans="1:19" s="43" customFormat="1" ht="39.75" x14ac:dyDescent="0.2">
      <c r="A46" s="90" t="s">
        <v>78</v>
      </c>
      <c r="B46" s="42" t="s">
        <v>137</v>
      </c>
      <c r="C46" s="5">
        <v>-97.684944720635158</v>
      </c>
      <c r="D46" s="5">
        <v>0</v>
      </c>
      <c r="E46" s="5">
        <v>-100</v>
      </c>
      <c r="F46" s="5">
        <v>0</v>
      </c>
      <c r="G46" s="5">
        <v>0</v>
      </c>
      <c r="H46" s="5">
        <v>0</v>
      </c>
      <c r="I46" s="5">
        <v>0</v>
      </c>
      <c r="J46" s="5">
        <v>-87.197373820270826</v>
      </c>
      <c r="K46" s="5">
        <v>0</v>
      </c>
      <c r="L46" s="5">
        <v>-100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66">
        <v>0</v>
      </c>
    </row>
    <row r="47" spans="1:19" s="43" customFormat="1" ht="6" customHeight="1" x14ac:dyDescent="0.2">
      <c r="A47" s="90"/>
      <c r="B47" s="42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66"/>
    </row>
    <row r="48" spans="1:19" s="43" customFormat="1" ht="25.5" x14ac:dyDescent="0.2">
      <c r="A48" s="90" t="s">
        <v>20</v>
      </c>
      <c r="B48" s="42" t="s">
        <v>138</v>
      </c>
      <c r="C48" s="5">
        <v>1.9863791146424603</v>
      </c>
      <c r="D48" s="5">
        <v>8.3389149363697328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-100</v>
      </c>
      <c r="N48" s="5">
        <v>0</v>
      </c>
      <c r="O48" s="5">
        <v>-20.925110132158579</v>
      </c>
      <c r="P48" s="5">
        <v>0</v>
      </c>
      <c r="Q48" s="5">
        <v>0</v>
      </c>
      <c r="R48" s="5">
        <v>0</v>
      </c>
      <c r="S48" s="66">
        <v>0</v>
      </c>
    </row>
    <row r="49" spans="1:19" s="43" customFormat="1" ht="6" customHeight="1" x14ac:dyDescent="0.2">
      <c r="A49" s="90"/>
      <c r="B49" s="4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66"/>
    </row>
    <row r="50" spans="1:19" s="43" customFormat="1" ht="25.5" x14ac:dyDescent="0.2">
      <c r="A50" s="90" t="s">
        <v>21</v>
      </c>
      <c r="B50" s="42" t="s">
        <v>139</v>
      </c>
      <c r="C50" s="5">
        <v>-54.454259293548702</v>
      </c>
      <c r="D50" s="5">
        <v>-43.179239931934198</v>
      </c>
      <c r="E50" s="5">
        <v>-60.632271892222903</v>
      </c>
      <c r="F50" s="5">
        <v>-67.876637554585159</v>
      </c>
      <c r="G50" s="5">
        <v>-65.611482500983101</v>
      </c>
      <c r="H50" s="5">
        <v>-28.571428571428569</v>
      </c>
      <c r="I50" s="5">
        <v>-67.923015236567764</v>
      </c>
      <c r="J50" s="5">
        <v>-45.46045151859672</v>
      </c>
      <c r="K50" s="5">
        <v>-75.664926671638085</v>
      </c>
      <c r="L50" s="5">
        <v>-43.577981651376149</v>
      </c>
      <c r="M50" s="5">
        <v>-48.583416042587743</v>
      </c>
      <c r="N50" s="5">
        <v>-37.769580022701476</v>
      </c>
      <c r="O50" s="5">
        <v>-15.924426450742232</v>
      </c>
      <c r="P50" s="5">
        <v>-64.945893205605813</v>
      </c>
      <c r="Q50" s="5">
        <v>-58.868404322949779</v>
      </c>
      <c r="R50" s="5">
        <v>-63.51848606973892</v>
      </c>
      <c r="S50" s="66">
        <v>-64.603960396039611</v>
      </c>
    </row>
    <row r="51" spans="1:19" s="43" customFormat="1" ht="6" customHeight="1" x14ac:dyDescent="0.2">
      <c r="A51" s="90"/>
      <c r="B51" s="42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66"/>
    </row>
    <row r="52" spans="1:19" s="43" customFormat="1" ht="12.75" x14ac:dyDescent="0.2">
      <c r="A52" s="90" t="s">
        <v>22</v>
      </c>
      <c r="B52" s="42" t="s">
        <v>23</v>
      </c>
      <c r="C52" s="5">
        <v>-28.737884645940355</v>
      </c>
      <c r="D52" s="5">
        <v>-49.868272487768159</v>
      </c>
      <c r="E52" s="5">
        <v>-54.195601851851855</v>
      </c>
      <c r="F52" s="5">
        <v>-40.350877192982459</v>
      </c>
      <c r="G52" s="5">
        <v>-16.370106761565836</v>
      </c>
      <c r="H52" s="5">
        <v>18.120805369127524</v>
      </c>
      <c r="I52" s="5">
        <v>20.812182741116757</v>
      </c>
      <c r="J52" s="5">
        <v>-24.284609435421501</v>
      </c>
      <c r="K52" s="5">
        <v>20.689655172413794</v>
      </c>
      <c r="L52" s="5">
        <v>20.015163002274463</v>
      </c>
      <c r="M52" s="5">
        <v>-16.051071591427274</v>
      </c>
      <c r="N52" s="5">
        <v>-30.046948356807519</v>
      </c>
      <c r="O52" s="5">
        <v>-8.2051282051282044</v>
      </c>
      <c r="P52" s="5">
        <v>-61.372397841171932</v>
      </c>
      <c r="Q52" s="5">
        <v>10.979228486646875</v>
      </c>
      <c r="R52" s="5">
        <v>18.488745980707392</v>
      </c>
      <c r="S52" s="66">
        <v>-60.75471698113207</v>
      </c>
    </row>
    <row r="53" spans="1:19" s="43" customFormat="1" ht="6" customHeight="1" x14ac:dyDescent="0.2">
      <c r="A53" s="90"/>
      <c r="B53" s="42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66"/>
    </row>
    <row r="54" spans="1:19" s="43" customFormat="1" ht="27" x14ac:dyDescent="0.2">
      <c r="A54" s="90" t="s">
        <v>24</v>
      </c>
      <c r="B54" s="42" t="s">
        <v>140</v>
      </c>
      <c r="C54" s="5">
        <v>-54.719219856421283</v>
      </c>
      <c r="D54" s="5">
        <v>0</v>
      </c>
      <c r="E54" s="5">
        <v>-59.143566404633845</v>
      </c>
      <c r="F54" s="5">
        <v>-56.032171581769433</v>
      </c>
      <c r="G54" s="5">
        <v>-63.06996855345912</v>
      </c>
      <c r="H54" s="5">
        <v>0</v>
      </c>
      <c r="I54" s="5">
        <v>-90.132248219735501</v>
      </c>
      <c r="J54" s="5">
        <v>-41.890440386680986</v>
      </c>
      <c r="K54" s="5">
        <v>-100</v>
      </c>
      <c r="L54" s="5">
        <v>-67.665348637937797</v>
      </c>
      <c r="M54" s="5">
        <v>-34.383432271991367</v>
      </c>
      <c r="N54" s="5">
        <v>0</v>
      </c>
      <c r="O54" s="5">
        <v>-34.544084263691062</v>
      </c>
      <c r="P54" s="5">
        <v>-66.342236306020823</v>
      </c>
      <c r="Q54" s="5">
        <v>0</v>
      </c>
      <c r="R54" s="5">
        <v>-47.611422471310384</v>
      </c>
      <c r="S54" s="66">
        <v>-100</v>
      </c>
    </row>
    <row r="55" spans="1:19" s="43" customFormat="1" ht="6" customHeight="1" x14ac:dyDescent="0.2">
      <c r="A55" s="90"/>
      <c r="B55" s="4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66"/>
    </row>
    <row r="56" spans="1:19" s="43" customFormat="1" ht="12.75" x14ac:dyDescent="0.2">
      <c r="A56" s="60" t="s">
        <v>25</v>
      </c>
      <c r="B56" s="41" t="s">
        <v>4</v>
      </c>
      <c r="C56" s="29">
        <v>10.374191019627773</v>
      </c>
      <c r="D56" s="29">
        <v>34.704170708050441</v>
      </c>
      <c r="E56" s="29">
        <v>19.755304073608372</v>
      </c>
      <c r="F56" s="29">
        <v>3.8029167510633926</v>
      </c>
      <c r="G56" s="29">
        <v>-15.818962833841738</v>
      </c>
      <c r="H56" s="29">
        <v>17.689732142857139</v>
      </c>
      <c r="I56" s="29">
        <v>14.872563718140924</v>
      </c>
      <c r="J56" s="29">
        <v>12.534220364428478</v>
      </c>
      <c r="K56" s="29">
        <v>-8.8340628730600912</v>
      </c>
      <c r="L56" s="29">
        <v>7.4680175556506043</v>
      </c>
      <c r="M56" s="29">
        <v>8.1846791156211225</v>
      </c>
      <c r="N56" s="29">
        <v>26.374909636879266</v>
      </c>
      <c r="O56" s="29">
        <v>-11.701700361494176</v>
      </c>
      <c r="P56" s="29">
        <v>-17.260261365727956</v>
      </c>
      <c r="Q56" s="29">
        <v>-19.178704460797675</v>
      </c>
      <c r="R56" s="29">
        <v>38.907103825136602</v>
      </c>
      <c r="S56" s="65">
        <v>-24.226846861785916</v>
      </c>
    </row>
    <row r="57" spans="1:19" s="40" customFormat="1" ht="6" customHeight="1" x14ac:dyDescent="0.2">
      <c r="A57" s="60"/>
      <c r="B57" s="41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65"/>
    </row>
    <row r="58" spans="1:19" s="40" customFormat="1" ht="12.75" x14ac:dyDescent="0.2">
      <c r="A58" s="60"/>
      <c r="B58" s="42" t="s">
        <v>9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66"/>
    </row>
    <row r="59" spans="1:19" s="40" customFormat="1" ht="6" customHeight="1" x14ac:dyDescent="0.2">
      <c r="A59" s="60"/>
      <c r="B59" s="42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66"/>
    </row>
    <row r="60" spans="1:19" s="43" customFormat="1" ht="25.5" x14ac:dyDescent="0.2">
      <c r="A60" s="90" t="s">
        <v>26</v>
      </c>
      <c r="B60" s="42" t="s">
        <v>141</v>
      </c>
      <c r="C60" s="5">
        <v>1.4741207545782657</v>
      </c>
      <c r="D60" s="5">
        <v>0</v>
      </c>
      <c r="E60" s="5">
        <v>36.18917066483894</v>
      </c>
      <c r="F60" s="5">
        <v>-41.349257585539057</v>
      </c>
      <c r="G60" s="5">
        <v>10.981697171381029</v>
      </c>
      <c r="H60" s="5">
        <v>124.21052631578945</v>
      </c>
      <c r="I60" s="5">
        <v>0</v>
      </c>
      <c r="J60" s="5">
        <v>22.900456130936405</v>
      </c>
      <c r="K60" s="5">
        <v>-100</v>
      </c>
      <c r="L60" s="5">
        <v>-38.164284835420283</v>
      </c>
      <c r="M60" s="5">
        <v>1.9041831256963349</v>
      </c>
      <c r="N60" s="5">
        <v>0</v>
      </c>
      <c r="O60" s="5">
        <v>-43.549250535331907</v>
      </c>
      <c r="P60" s="5">
        <v>14.651162790697668</v>
      </c>
      <c r="Q60" s="5">
        <v>11.645101663585947</v>
      </c>
      <c r="R60" s="5">
        <v>0</v>
      </c>
      <c r="S60" s="66">
        <v>-24.166666666666671</v>
      </c>
    </row>
    <row r="61" spans="1:19" s="43" customFormat="1" ht="6" customHeight="1" x14ac:dyDescent="0.2">
      <c r="A61" s="90"/>
      <c r="B61" s="4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66"/>
    </row>
    <row r="62" spans="1:19" s="43" customFormat="1" ht="25.5" x14ac:dyDescent="0.2">
      <c r="A62" s="90" t="s">
        <v>27</v>
      </c>
      <c r="B62" s="42" t="s">
        <v>142</v>
      </c>
      <c r="C62" s="5">
        <v>25.259595861935608</v>
      </c>
      <c r="D62" s="5">
        <v>44.372433264887064</v>
      </c>
      <c r="E62" s="5">
        <v>0</v>
      </c>
      <c r="F62" s="5">
        <v>78.474114441416901</v>
      </c>
      <c r="G62" s="5">
        <v>6.3858695652173765</v>
      </c>
      <c r="H62" s="5">
        <v>32.421875</v>
      </c>
      <c r="I62" s="5">
        <v>-66.451612903225794</v>
      </c>
      <c r="J62" s="5">
        <v>30.259146341463406</v>
      </c>
      <c r="K62" s="5">
        <v>-31.164901664145233</v>
      </c>
      <c r="L62" s="5">
        <v>6.5112445543388731</v>
      </c>
      <c r="M62" s="5">
        <v>48.738647830474264</v>
      </c>
      <c r="N62" s="5">
        <v>45.177246496290167</v>
      </c>
      <c r="O62" s="5">
        <v>142.91497975708501</v>
      </c>
      <c r="P62" s="5">
        <v>-0.89340727048676172</v>
      </c>
      <c r="Q62" s="5">
        <v>-50.474254742547423</v>
      </c>
      <c r="R62" s="5">
        <v>27.683615819209038</v>
      </c>
      <c r="S62" s="66">
        <v>-19.945909398242051</v>
      </c>
    </row>
    <row r="63" spans="1:19" s="43" customFormat="1" ht="6" customHeight="1" x14ac:dyDescent="0.2">
      <c r="A63" s="90"/>
      <c r="B63" s="4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66"/>
    </row>
    <row r="64" spans="1:19" s="43" customFormat="1" ht="12.75" x14ac:dyDescent="0.2">
      <c r="A64" s="90" t="s">
        <v>28</v>
      </c>
      <c r="B64" s="42" t="s">
        <v>143</v>
      </c>
      <c r="C64" s="5">
        <v>16.73208315162087</v>
      </c>
      <c r="D64" s="5">
        <v>128.96346244315509</v>
      </c>
      <c r="E64" s="5">
        <v>0</v>
      </c>
      <c r="F64" s="5">
        <v>0</v>
      </c>
      <c r="G64" s="5">
        <v>0</v>
      </c>
      <c r="H64" s="5">
        <v>0</v>
      </c>
      <c r="I64" s="5">
        <v>-22.853828306264504</v>
      </c>
      <c r="J64" s="5">
        <v>0</v>
      </c>
      <c r="K64" s="5">
        <v>0</v>
      </c>
      <c r="L64" s="5">
        <v>0</v>
      </c>
      <c r="M64" s="5">
        <v>-8.3664751804389539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66">
        <v>0</v>
      </c>
    </row>
    <row r="65" spans="1:19" s="43" customFormat="1" ht="6" customHeight="1" x14ac:dyDescent="0.2">
      <c r="A65" s="90"/>
      <c r="B65" s="42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66"/>
    </row>
    <row r="66" spans="1:19" s="43" customFormat="1" ht="12.75" x14ac:dyDescent="0.2">
      <c r="A66" s="90" t="s">
        <v>29</v>
      </c>
      <c r="B66" s="42" t="s">
        <v>144</v>
      </c>
      <c r="C66" s="5">
        <v>8.9218157864775662</v>
      </c>
      <c r="D66" s="5">
        <v>13.067004374856083</v>
      </c>
      <c r="E66" s="5">
        <v>12.010336524343685</v>
      </c>
      <c r="F66" s="5">
        <v>7.5117370892018727</v>
      </c>
      <c r="G66" s="5">
        <v>-20.666218537605502</v>
      </c>
      <c r="H66" s="5">
        <v>10.038240917782019</v>
      </c>
      <c r="I66" s="5">
        <v>29.858525688756515</v>
      </c>
      <c r="J66" s="5">
        <v>6.0227624994464435</v>
      </c>
      <c r="K66" s="5">
        <v>-3.3549432739060023</v>
      </c>
      <c r="L66" s="5">
        <v>32.605298407501124</v>
      </c>
      <c r="M66" s="5">
        <v>11.040250136483195</v>
      </c>
      <c r="N66" s="5">
        <v>16.423474963039155</v>
      </c>
      <c r="O66" s="5">
        <v>11.474469305794614</v>
      </c>
      <c r="P66" s="5">
        <v>-25.776436564818312</v>
      </c>
      <c r="Q66" s="5">
        <v>-17.658894543732984</v>
      </c>
      <c r="R66" s="5">
        <v>42.132034632034618</v>
      </c>
      <c r="S66" s="66">
        <v>-24.890875077946376</v>
      </c>
    </row>
    <row r="67" spans="1:19" s="43" customFormat="1" ht="6" customHeight="1" x14ac:dyDescent="0.2">
      <c r="A67" s="90"/>
      <c r="B67" s="42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66"/>
    </row>
    <row r="68" spans="1:19" s="40" customFormat="1" ht="14.25" x14ac:dyDescent="0.2">
      <c r="A68" s="60" t="s">
        <v>30</v>
      </c>
      <c r="B68" s="41" t="s">
        <v>84</v>
      </c>
      <c r="C68" s="29">
        <v>40.706691204176479</v>
      </c>
      <c r="D68" s="29">
        <v>32.659568814327997</v>
      </c>
      <c r="E68" s="29">
        <v>52.327883130765258</v>
      </c>
      <c r="F68" s="29">
        <v>73.454404945904173</v>
      </c>
      <c r="G68" s="29">
        <v>13.109110169491515</v>
      </c>
      <c r="H68" s="29">
        <v>34.22754946727548</v>
      </c>
      <c r="I68" s="29">
        <v>58.133850303438976</v>
      </c>
      <c r="J68" s="29">
        <v>49.391976736501221</v>
      </c>
      <c r="K68" s="29">
        <v>15.188847463122059</v>
      </c>
      <c r="L68" s="29">
        <v>42.526650034021316</v>
      </c>
      <c r="M68" s="29">
        <v>50.223106683312125</v>
      </c>
      <c r="N68" s="29">
        <v>28.753920729968627</v>
      </c>
      <c r="O68" s="29">
        <v>50.215105162523912</v>
      </c>
      <c r="P68" s="29">
        <v>-1.2588512981903932</v>
      </c>
      <c r="Q68" s="29">
        <v>8.4084426697090606</v>
      </c>
      <c r="R68" s="29">
        <v>45.620835857056306</v>
      </c>
      <c r="S68" s="65">
        <v>1.8433179723502207</v>
      </c>
    </row>
    <row r="69" spans="1:19" s="40" customFormat="1" ht="10.5" customHeight="1" x14ac:dyDescent="0.2">
      <c r="A69" s="90"/>
      <c r="B69" s="42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66"/>
    </row>
    <row r="70" spans="1:19" s="43" customFormat="1" ht="12.75" x14ac:dyDescent="0.2">
      <c r="A70" s="59" t="s">
        <v>31</v>
      </c>
      <c r="B70" s="62" t="s">
        <v>1</v>
      </c>
      <c r="C70" s="29">
        <v>2.3875450012733097</v>
      </c>
      <c r="D70" s="29">
        <v>8.5746966928181791</v>
      </c>
      <c r="E70" s="29">
        <v>13.958924558324171</v>
      </c>
      <c r="F70" s="29">
        <v>17.403016580145561</v>
      </c>
      <c r="G70" s="29">
        <v>-26.990539645144665</v>
      </c>
      <c r="H70" s="29">
        <v>15.317919075144502</v>
      </c>
      <c r="I70" s="29">
        <v>16.281737534414191</v>
      </c>
      <c r="J70" s="29">
        <v>4.4709363035154865</v>
      </c>
      <c r="K70" s="29">
        <v>-30.484791358842415</v>
      </c>
      <c r="L70" s="29">
        <v>-2.2265230160860199</v>
      </c>
      <c r="M70" s="29">
        <v>8.5437028794366938</v>
      </c>
      <c r="N70" s="29">
        <v>4.5845832101060466</v>
      </c>
      <c r="O70" s="29">
        <v>6.2569304694237928</v>
      </c>
      <c r="P70" s="29">
        <v>-27.830618892508141</v>
      </c>
      <c r="Q70" s="29">
        <v>-29.997522255455465</v>
      </c>
      <c r="R70" s="29">
        <v>18.619782772047273</v>
      </c>
      <c r="S70" s="65">
        <v>-33.417660105350706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2:E31"/>
  <sheetViews>
    <sheetView showGridLines="0" zoomScaleNormal="100" workbookViewId="0"/>
  </sheetViews>
  <sheetFormatPr baseColWidth="10" defaultRowHeight="12.75" x14ac:dyDescent="0.2"/>
  <cols>
    <col min="1" max="1" width="5.7109375" style="21" customWidth="1"/>
    <col min="2" max="2" width="75.7109375" style="21" customWidth="1"/>
    <col min="3" max="3" width="6.7109375" style="21" customWidth="1"/>
    <col min="4" max="16384" width="11.42578125" style="21"/>
  </cols>
  <sheetData>
    <row r="2" spans="1:5" ht="25.5" customHeight="1" x14ac:dyDescent="0.3">
      <c r="A2" s="20"/>
      <c r="B2" s="51" t="s">
        <v>57</v>
      </c>
      <c r="C2" s="23" t="s">
        <v>58</v>
      </c>
    </row>
    <row r="4" spans="1:5" ht="36" x14ac:dyDescent="0.2">
      <c r="B4" s="24" t="s">
        <v>121</v>
      </c>
      <c r="C4" s="21">
        <v>1</v>
      </c>
      <c r="E4" s="24"/>
    </row>
    <row r="6" spans="1:5" ht="25.5" customHeight="1" x14ac:dyDescent="0.2">
      <c r="B6" s="26" t="s">
        <v>57</v>
      </c>
      <c r="C6" s="21">
        <f>+C4+1</f>
        <v>2</v>
      </c>
    </row>
    <row r="7" spans="1:5" ht="18" customHeight="1" x14ac:dyDescent="0.2">
      <c r="B7" s="26" t="s">
        <v>54</v>
      </c>
      <c r="C7" s="21">
        <f t="shared" ref="C7:C20" si="0">+C6+1</f>
        <v>3</v>
      </c>
    </row>
    <row r="8" spans="1:5" ht="39.950000000000003" customHeight="1" x14ac:dyDescent="0.25">
      <c r="B8" s="25" t="s">
        <v>90</v>
      </c>
      <c r="C8" s="21">
        <f t="shared" si="0"/>
        <v>4</v>
      </c>
      <c r="D8" s="22"/>
    </row>
    <row r="9" spans="1:5" ht="24.95" customHeight="1" x14ac:dyDescent="0.25">
      <c r="B9" s="25" t="s">
        <v>91</v>
      </c>
      <c r="C9" s="21">
        <f t="shared" si="0"/>
        <v>5</v>
      </c>
      <c r="D9" s="22"/>
    </row>
    <row r="10" spans="1:5" ht="24.95" customHeight="1" x14ac:dyDescent="0.25">
      <c r="B10" s="25" t="s">
        <v>92</v>
      </c>
      <c r="C10" s="21">
        <f t="shared" si="0"/>
        <v>6</v>
      </c>
      <c r="D10" s="22"/>
    </row>
    <row r="11" spans="1:5" ht="24.95" customHeight="1" x14ac:dyDescent="0.25">
      <c r="B11" s="25" t="s">
        <v>93</v>
      </c>
      <c r="C11" s="21">
        <f t="shared" si="0"/>
        <v>7</v>
      </c>
      <c r="D11" s="22"/>
    </row>
    <row r="12" spans="1:5" ht="24.95" customHeight="1" x14ac:dyDescent="0.25">
      <c r="B12" s="25" t="s">
        <v>94</v>
      </c>
      <c r="C12" s="21">
        <v>8</v>
      </c>
      <c r="D12" s="22"/>
    </row>
    <row r="13" spans="1:5" ht="24.95" customHeight="1" x14ac:dyDescent="0.25">
      <c r="B13" s="25" t="s">
        <v>95</v>
      </c>
      <c r="C13" s="21">
        <f t="shared" si="0"/>
        <v>9</v>
      </c>
      <c r="D13" s="22"/>
    </row>
    <row r="14" spans="1:5" ht="24.95" customHeight="1" x14ac:dyDescent="0.25">
      <c r="B14" s="25" t="s">
        <v>99</v>
      </c>
      <c r="C14" s="21">
        <f t="shared" si="0"/>
        <v>10</v>
      </c>
      <c r="D14" s="22"/>
    </row>
    <row r="15" spans="1:5" ht="24.95" customHeight="1" x14ac:dyDescent="0.25">
      <c r="B15" s="25" t="s">
        <v>98</v>
      </c>
      <c r="C15" s="21">
        <f t="shared" si="0"/>
        <v>11</v>
      </c>
      <c r="D15" s="22"/>
    </row>
    <row r="16" spans="1:5" ht="24.95" customHeight="1" x14ac:dyDescent="0.25">
      <c r="B16" s="25" t="s">
        <v>100</v>
      </c>
      <c r="C16" s="21">
        <f t="shared" si="0"/>
        <v>12</v>
      </c>
      <c r="D16" s="22"/>
    </row>
    <row r="17" spans="2:4" ht="24.95" customHeight="1" x14ac:dyDescent="0.25">
      <c r="B17" s="25" t="s">
        <v>101</v>
      </c>
      <c r="C17" s="21">
        <f t="shared" si="0"/>
        <v>13</v>
      </c>
      <c r="D17" s="22"/>
    </row>
    <row r="18" spans="2:4" ht="24.95" customHeight="1" x14ac:dyDescent="0.25">
      <c r="B18" s="25" t="s">
        <v>102</v>
      </c>
      <c r="C18" s="21">
        <f t="shared" si="0"/>
        <v>14</v>
      </c>
      <c r="D18" s="22"/>
    </row>
    <row r="19" spans="2:4" ht="24.95" customHeight="1" x14ac:dyDescent="0.25">
      <c r="B19" s="25" t="s">
        <v>97</v>
      </c>
      <c r="C19" s="21">
        <f t="shared" si="0"/>
        <v>15</v>
      </c>
      <c r="D19" s="22"/>
    </row>
    <row r="20" spans="2:4" ht="24.95" customHeight="1" x14ac:dyDescent="0.25">
      <c r="B20" s="25" t="s">
        <v>103</v>
      </c>
      <c r="C20" s="21">
        <f t="shared" si="0"/>
        <v>16</v>
      </c>
      <c r="D20" s="22"/>
    </row>
    <row r="21" spans="2:4" ht="15" x14ac:dyDescent="0.25">
      <c r="B21" s="22"/>
      <c r="C21" s="22"/>
      <c r="D21" s="22"/>
    </row>
    <row r="22" spans="2:4" ht="15" x14ac:dyDescent="0.25">
      <c r="B22" s="22"/>
      <c r="C22" s="22"/>
      <c r="D22" s="22"/>
    </row>
    <row r="23" spans="2:4" ht="15" x14ac:dyDescent="0.25">
      <c r="B23" s="22"/>
      <c r="C23" s="22"/>
      <c r="D23" s="22"/>
    </row>
    <row r="25" spans="2:4" ht="15" x14ac:dyDescent="0.25">
      <c r="B25" s="22" t="s">
        <v>56</v>
      </c>
    </row>
    <row r="27" spans="2:4" ht="14.25" x14ac:dyDescent="0.2">
      <c r="B27" s="27" t="s">
        <v>72</v>
      </c>
    </row>
    <row r="29" spans="2:4" ht="14.25" x14ac:dyDescent="0.2">
      <c r="B29" s="27" t="s">
        <v>59</v>
      </c>
    </row>
    <row r="31" spans="2:4" ht="28.5" customHeight="1" x14ac:dyDescent="0.2">
      <c r="B31" s="27" t="s">
        <v>60</v>
      </c>
    </row>
  </sheetData>
  <phoneticPr fontId="7" type="noConversion"/>
  <hyperlinks>
    <hyperlink ref="B8" location="'1_Insgesamt'!A1" display="'1_Insgesamt'!A1"/>
    <hyperlink ref="B9" location="'2_Weiblich'!A1" display="Weibliche Anfänger im Ausbildungsgeschehen nach Sektoren/Konten und Ländern"/>
    <hyperlink ref="B12" location="'5_Frauenanteil'!A1" display="5. Frauenanteil 2016"/>
    <hyperlink ref="B13" location="'6_vH'!A1" display="6. Anteil der Konten und Sektoren am Insgesamt 2016"/>
    <hyperlink ref="B14" location="'7_Vorjahr'!A1" display="7. Daten für das Vorjahr: 2015 insgesamt"/>
    <hyperlink ref="B16" location="'9_Entwicklung_Insgesamt'!A1" display="9. Entwickung seit 2016"/>
    <hyperlink ref="B18" location="'11_vH_Vorjahr'!A1" display="9. Anteil der Konten und Sektoren am Insgesamt 2016"/>
    <hyperlink ref="B19" location="'12_2005'!A1" display="10. Daten für 2005"/>
    <hyperlink ref="B20" location="'13_Entwicklung_seit_2005'!A1" display="11. Entwicklung seit 2005"/>
    <hyperlink ref="B7" location="Gebietsstand!A1" display="Gebietstand"/>
    <hyperlink ref="B31" r:id="rId1" display="http://indikatorik.bibb.de/de/iABE-Startseite.htm"/>
    <hyperlink ref="B27" r:id="rId2"/>
    <hyperlink ref="B6" location="Inhalt!A1" display="Inhaltsverzeichnis"/>
    <hyperlink ref="B10" location="'3_Ausländer insgesamt'!A1" display="3. Ausländische Anfänger 2016"/>
    <hyperlink ref="B11" location="'4_Ausländer weiblich'!A1" display="4. Ausländische Anfänger 2016 weiblich"/>
    <hyperlink ref="B4" location="Titelseite!A1" display="Titelseite!A1"/>
    <hyperlink ref="B29" r:id="rId3"/>
    <hyperlink ref="B15" location="'8_Vorjahr_Ausländer'!A1" display="8. Daten für das Vorjahr: 2016 Ausländer"/>
    <hyperlink ref="B17" location="'9_Entwicklung_Insgesamt'!A1" display="9. Entwickung seit 2016"/>
  </hyperlinks>
  <pageMargins left="0.39370078740157483" right="0.39370078740157483" top="0.39370078740157483" bottom="0.39370078740157483" header="0.51181102362204722" footer="0.19685039370078741"/>
  <pageSetup paperSize="9" orientation="portrait" horizontalDpi="1200" verticalDpi="1200" r:id="rId4"/>
  <headerFooter alignWithMargins="0">
    <oddFooter>&amp;L&amp;"MetaNormalLF-Roman,Standard"Statistisches Bundesamt, Schnellmeldung Integrierte Ausbildungsberichterstattung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2:H44"/>
  <sheetViews>
    <sheetView showGridLines="0" zoomScaleNormal="100" workbookViewId="0"/>
  </sheetViews>
  <sheetFormatPr baseColWidth="10" defaultColWidth="12.5703125" defaultRowHeight="12.75" x14ac:dyDescent="0.2"/>
  <cols>
    <col min="1" max="2" width="6.5703125" style="8" customWidth="1"/>
    <col min="3" max="16384" width="12.5703125" style="8"/>
  </cols>
  <sheetData>
    <row r="2" spans="1:7" s="21" customFormat="1" x14ac:dyDescent="0.2"/>
    <row r="3" spans="1:7" ht="15" x14ac:dyDescent="0.2">
      <c r="A3" s="9" t="s">
        <v>40</v>
      </c>
    </row>
    <row r="6" spans="1:7" x14ac:dyDescent="0.2">
      <c r="A6" s="8" t="s">
        <v>53</v>
      </c>
    </row>
    <row r="7" spans="1:7" x14ac:dyDescent="0.2">
      <c r="A7" s="8" t="s">
        <v>41</v>
      </c>
    </row>
    <row r="10" spans="1:7" s="12" customFormat="1" ht="19.5" customHeight="1" x14ac:dyDescent="0.2">
      <c r="A10" s="10" t="s">
        <v>42</v>
      </c>
      <c r="B10" s="11"/>
      <c r="C10" s="11"/>
      <c r="D10" s="11"/>
      <c r="E10" s="11"/>
      <c r="F10" s="11"/>
      <c r="G10" s="11"/>
    </row>
    <row r="11" spans="1:7" x14ac:dyDescent="0.2">
      <c r="A11" s="13"/>
      <c r="B11" s="13"/>
      <c r="C11" s="13"/>
      <c r="D11" s="13"/>
      <c r="E11" s="13"/>
      <c r="F11" s="13"/>
      <c r="G11" s="13"/>
    </row>
    <row r="12" spans="1:7" x14ac:dyDescent="0.2">
      <c r="A12" s="14">
        <v>0</v>
      </c>
      <c r="B12" s="14" t="s">
        <v>43</v>
      </c>
      <c r="C12" s="13" t="s">
        <v>44</v>
      </c>
    </row>
    <row r="13" spans="1:7" x14ac:dyDescent="0.2">
      <c r="A13" s="14"/>
      <c r="B13" s="14"/>
      <c r="C13" s="13" t="s">
        <v>45</v>
      </c>
    </row>
    <row r="14" spans="1:7" x14ac:dyDescent="0.2">
      <c r="A14" s="15"/>
      <c r="B14" s="14"/>
      <c r="C14" s="13"/>
    </row>
    <row r="15" spans="1:7" x14ac:dyDescent="0.2">
      <c r="A15" s="15">
        <v>0</v>
      </c>
      <c r="B15" s="14" t="s">
        <v>43</v>
      </c>
      <c r="C15" s="13" t="s">
        <v>46</v>
      </c>
    </row>
    <row r="16" spans="1:7" x14ac:dyDescent="0.2">
      <c r="A16" s="14"/>
      <c r="B16" s="14"/>
      <c r="C16" s="16"/>
    </row>
    <row r="17" spans="1:8" x14ac:dyDescent="0.2">
      <c r="A17" s="14" t="s">
        <v>47</v>
      </c>
      <c r="B17" s="14" t="s">
        <v>43</v>
      </c>
      <c r="C17" s="13" t="s">
        <v>48</v>
      </c>
    </row>
    <row r="18" spans="1:8" x14ac:dyDescent="0.2">
      <c r="A18" s="14"/>
      <c r="B18" s="14"/>
      <c r="C18" s="13"/>
    </row>
    <row r="19" spans="1:8" x14ac:dyDescent="0.2">
      <c r="A19" s="17" t="s">
        <v>32</v>
      </c>
      <c r="B19" s="14" t="s">
        <v>43</v>
      </c>
      <c r="C19" s="13" t="s">
        <v>49</v>
      </c>
    </row>
    <row r="22" spans="1:8" s="12" customFormat="1" ht="19.5" customHeight="1" x14ac:dyDescent="0.2">
      <c r="A22" s="18" t="s">
        <v>50</v>
      </c>
    </row>
    <row r="24" spans="1:8" ht="12.75" customHeight="1" x14ac:dyDescent="0.2">
      <c r="A24" s="115" t="s">
        <v>51</v>
      </c>
      <c r="B24" s="115"/>
      <c r="C24" s="115"/>
      <c r="D24" s="115"/>
      <c r="E24" s="115"/>
      <c r="F24" s="115"/>
      <c r="G24" s="115"/>
      <c r="H24" s="115"/>
    </row>
    <row r="25" spans="1:8" x14ac:dyDescent="0.2">
      <c r="A25" s="8" t="s">
        <v>52</v>
      </c>
    </row>
    <row r="27" spans="1:8" x14ac:dyDescent="0.2">
      <c r="A27" s="19"/>
    </row>
    <row r="28" spans="1:8" s="12" customFormat="1" ht="19.5" customHeight="1" x14ac:dyDescent="0.2">
      <c r="A28" s="18"/>
    </row>
    <row r="29" spans="1:8" x14ac:dyDescent="0.2">
      <c r="A29" s="19"/>
    </row>
    <row r="30" spans="1:8" ht="12.75" customHeight="1" x14ac:dyDescent="0.2">
      <c r="A30" s="114"/>
      <c r="B30" s="114"/>
      <c r="C30" s="114"/>
      <c r="D30" s="114"/>
      <c r="E30" s="114"/>
      <c r="F30" s="114"/>
      <c r="G30" s="114"/>
      <c r="H30" s="114"/>
    </row>
    <row r="37" spans="1:8" s="12" customFormat="1" ht="19.5" customHeight="1" x14ac:dyDescent="0.2">
      <c r="A37" s="113"/>
      <c r="B37" s="113"/>
      <c r="C37" s="113"/>
      <c r="D37" s="113"/>
      <c r="E37" s="113"/>
      <c r="F37" s="113"/>
      <c r="G37" s="113"/>
      <c r="H37" s="113"/>
    </row>
    <row r="38" spans="1:8" x14ac:dyDescent="0.2">
      <c r="A38" s="89"/>
      <c r="B38" s="89"/>
      <c r="C38" s="89"/>
      <c r="D38" s="89"/>
      <c r="E38" s="89"/>
      <c r="F38" s="89"/>
      <c r="G38" s="89"/>
      <c r="H38" s="89"/>
    </row>
    <row r="42" spans="1:8" s="12" customFormat="1" ht="20.25" customHeight="1" x14ac:dyDescent="0.2">
      <c r="A42" s="18"/>
    </row>
    <row r="44" spans="1:8" ht="27" customHeight="1" x14ac:dyDescent="0.2">
      <c r="A44" s="114"/>
      <c r="B44" s="114"/>
      <c r="C44" s="114"/>
      <c r="D44" s="114"/>
      <c r="E44" s="114"/>
      <c r="F44" s="114"/>
      <c r="G44" s="114"/>
      <c r="H44" s="114"/>
    </row>
  </sheetData>
  <mergeCells count="4">
    <mergeCell ref="A37:H37"/>
    <mergeCell ref="A44:H44"/>
    <mergeCell ref="A30:H30"/>
    <mergeCell ref="A24:H24"/>
  </mergeCells>
  <phoneticPr fontId="15" type="noConversion"/>
  <printOptions horizontalCentered="1"/>
  <pageMargins left="0.39370078740157483" right="0.39370078740157483" top="0.39370078740157483" bottom="0.39370078740157483" header="0.51181102362204722" footer="0.19685039370078741"/>
  <pageSetup paperSize="9" orientation="portrait" verticalDpi="300" r:id="rId1"/>
  <headerFooter alignWithMargins="0">
    <oddFooter>&amp;L&amp;"MetaNormalLF-Roman,Standard"Statistisches Bundesamt, Schnellmeldung Integrierte Ausbildungsberichterstattung 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S76"/>
  <sheetViews>
    <sheetView zoomScaleNormal="100" workbookViewId="0">
      <pane xSplit="2" ySplit="8" topLeftCell="C48" activePane="bottomRight" state="frozen"/>
      <selection activeCell="A2" sqref="A2"/>
      <selection pane="topRight" activeCell="A2" sqref="A2"/>
      <selection pane="bottomLeft" activeCell="A2" sqref="A2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5" width="11.7109375" style="21" customWidth="1"/>
    <col min="16" max="16" width="10.7109375" style="21" customWidth="1"/>
    <col min="17" max="19" width="11.7109375" style="21" customWidth="1"/>
    <col min="20" max="16384" width="11.42578125" style="21"/>
  </cols>
  <sheetData>
    <row r="1" spans="1:19" ht="17.25" customHeight="1" x14ac:dyDescent="0.25">
      <c r="B1" s="35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9" ht="6" customHeight="1" x14ac:dyDescent="0.35"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S2" s="28"/>
    </row>
    <row r="3" spans="1:19" ht="18.75" customHeight="1" x14ac:dyDescent="0.3">
      <c r="A3" s="33" t="s">
        <v>0</v>
      </c>
      <c r="B3" s="35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9" ht="15.75" customHeight="1" x14ac:dyDescent="0.25">
      <c r="A4" s="36" t="s">
        <v>119</v>
      </c>
      <c r="K4" s="34"/>
      <c r="L4" s="34"/>
    </row>
    <row r="5" spans="1:19" ht="15.75" customHeight="1" x14ac:dyDescent="0.25">
      <c r="A5" s="36" t="s">
        <v>147</v>
      </c>
      <c r="H5" s="47"/>
      <c r="K5" s="47"/>
      <c r="O5" s="47"/>
      <c r="S5" s="47"/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2">
        <v>715856.97841250605</v>
      </c>
      <c r="D10" s="30">
        <v>96409</v>
      </c>
      <c r="E10" s="30">
        <v>113296</v>
      </c>
      <c r="F10" s="30">
        <v>30011.5</v>
      </c>
      <c r="G10" s="30">
        <v>14417.5</v>
      </c>
      <c r="H10" s="30">
        <v>7418</v>
      </c>
      <c r="I10" s="30">
        <v>19116.5</v>
      </c>
      <c r="J10" s="30">
        <v>49215.5</v>
      </c>
      <c r="K10" s="30">
        <v>11001.5</v>
      </c>
      <c r="L10" s="30">
        <v>76118.978412506025</v>
      </c>
      <c r="M10" s="30">
        <v>162072</v>
      </c>
      <c r="N10" s="30">
        <v>37391.5</v>
      </c>
      <c r="O10" s="30">
        <v>9549.5</v>
      </c>
      <c r="P10" s="30">
        <v>30757</v>
      </c>
      <c r="Q10" s="30">
        <v>16200.5</v>
      </c>
      <c r="R10" s="30">
        <v>27479</v>
      </c>
      <c r="S10" s="52">
        <v>15403</v>
      </c>
    </row>
    <row r="11" spans="1:19" s="40" customFormat="1" ht="6" customHeight="1" x14ac:dyDescent="0.2">
      <c r="A11" s="60"/>
      <c r="B11" s="41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52"/>
    </row>
    <row r="12" spans="1:19" s="40" customFormat="1" ht="12.75" x14ac:dyDescent="0.2">
      <c r="A12" s="60"/>
      <c r="B12" s="42" t="s">
        <v>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54"/>
    </row>
    <row r="13" spans="1:19" s="40" customFormat="1" ht="6" customHeight="1" x14ac:dyDescent="0.2">
      <c r="A13" s="60"/>
      <c r="B13" s="4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54"/>
    </row>
    <row r="14" spans="1:19" s="43" customFormat="1" ht="14.25" x14ac:dyDescent="0.2">
      <c r="A14" s="88" t="s">
        <v>10</v>
      </c>
      <c r="B14" s="42" t="s">
        <v>124</v>
      </c>
      <c r="C14" s="31">
        <v>490266.96670712985</v>
      </c>
      <c r="D14" s="31">
        <v>67988</v>
      </c>
      <c r="E14" s="31">
        <v>82112</v>
      </c>
      <c r="F14" s="31">
        <v>16864</v>
      </c>
      <c r="G14" s="31">
        <v>8593</v>
      </c>
      <c r="H14" s="31">
        <v>6024</v>
      </c>
      <c r="I14" s="31">
        <v>13934</v>
      </c>
      <c r="J14" s="31">
        <v>35846</v>
      </c>
      <c r="K14" s="31">
        <v>6801</v>
      </c>
      <c r="L14" s="31">
        <v>53783.966707129854</v>
      </c>
      <c r="M14" s="31">
        <v>112456</v>
      </c>
      <c r="N14" s="31">
        <v>24306</v>
      </c>
      <c r="O14" s="31">
        <v>5448</v>
      </c>
      <c r="P14" s="31">
        <v>18366</v>
      </c>
      <c r="Q14" s="31">
        <v>9609</v>
      </c>
      <c r="R14" s="31">
        <v>18682</v>
      </c>
      <c r="S14" s="54">
        <v>9454</v>
      </c>
    </row>
    <row r="15" spans="1:19" s="43" customFormat="1" ht="6" customHeight="1" x14ac:dyDescent="0.2">
      <c r="A15" s="88"/>
      <c r="B15" s="42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54"/>
    </row>
    <row r="16" spans="1:19" s="43" customFormat="1" ht="13.5" customHeight="1" x14ac:dyDescent="0.2">
      <c r="A16" s="88" t="s">
        <v>11</v>
      </c>
      <c r="B16" s="42" t="s">
        <v>125</v>
      </c>
      <c r="C16" s="31">
        <v>4002.9973748882931</v>
      </c>
      <c r="D16" s="31">
        <v>474</v>
      </c>
      <c r="E16" s="31">
        <v>1238</v>
      </c>
      <c r="F16" s="31">
        <v>883</v>
      </c>
      <c r="G16" s="31">
        <v>0</v>
      </c>
      <c r="H16" s="31">
        <v>66</v>
      </c>
      <c r="I16" s="31">
        <v>0</v>
      </c>
      <c r="J16" s="31">
        <v>316</v>
      </c>
      <c r="K16" s="31">
        <v>6</v>
      </c>
      <c r="L16" s="31">
        <v>517.99737488829317</v>
      </c>
      <c r="M16" s="31">
        <v>47</v>
      </c>
      <c r="N16" s="31">
        <v>195</v>
      </c>
      <c r="O16" s="31">
        <v>0</v>
      </c>
      <c r="P16" s="31">
        <v>87</v>
      </c>
      <c r="Q16" s="31">
        <v>0</v>
      </c>
      <c r="R16" s="31">
        <v>21</v>
      </c>
      <c r="S16" s="54">
        <v>152</v>
      </c>
    </row>
    <row r="17" spans="1:19" s="43" customFormat="1" ht="6" customHeight="1" x14ac:dyDescent="0.2">
      <c r="A17" s="88"/>
      <c r="B17" s="42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54"/>
    </row>
    <row r="18" spans="1:19" s="43" customFormat="1" ht="25.5" x14ac:dyDescent="0.2">
      <c r="A18" s="88" t="s">
        <v>12</v>
      </c>
      <c r="B18" s="42" t="s">
        <v>126</v>
      </c>
      <c r="C18" s="31">
        <v>13228.896336014299</v>
      </c>
      <c r="D18" s="31">
        <v>748</v>
      </c>
      <c r="E18" s="31">
        <v>4125</v>
      </c>
      <c r="F18" s="31">
        <v>1088</v>
      </c>
      <c r="G18" s="31">
        <v>278</v>
      </c>
      <c r="H18" s="31">
        <v>329</v>
      </c>
      <c r="I18" s="31">
        <v>728</v>
      </c>
      <c r="J18" s="31">
        <v>2132</v>
      </c>
      <c r="K18" s="31">
        <v>139</v>
      </c>
      <c r="L18" s="31">
        <v>2013.8963360142986</v>
      </c>
      <c r="M18" s="31">
        <v>809</v>
      </c>
      <c r="N18" s="31">
        <v>0</v>
      </c>
      <c r="O18" s="31">
        <v>20</v>
      </c>
      <c r="P18" s="31">
        <v>108</v>
      </c>
      <c r="Q18" s="31">
        <v>686</v>
      </c>
      <c r="R18" s="31">
        <v>0</v>
      </c>
      <c r="S18" s="54">
        <v>25</v>
      </c>
    </row>
    <row r="19" spans="1:19" s="43" customFormat="1" ht="6" customHeight="1" x14ac:dyDescent="0.2">
      <c r="A19" s="88"/>
      <c r="B19" s="4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54"/>
    </row>
    <row r="20" spans="1:19" s="43" customFormat="1" ht="27" x14ac:dyDescent="0.2">
      <c r="A20" s="88" t="s">
        <v>13</v>
      </c>
      <c r="B20" s="42" t="s">
        <v>127</v>
      </c>
      <c r="C20" s="31">
        <v>21177</v>
      </c>
      <c r="D20" s="31">
        <v>4037</v>
      </c>
      <c r="E20" s="31">
        <v>42</v>
      </c>
      <c r="F20" s="31">
        <v>1095</v>
      </c>
      <c r="G20" s="31">
        <v>0</v>
      </c>
      <c r="H20" s="31">
        <v>36</v>
      </c>
      <c r="I20" s="31">
        <v>0</v>
      </c>
      <c r="J20" s="31">
        <v>0</v>
      </c>
      <c r="K20" s="31">
        <v>0</v>
      </c>
      <c r="L20" s="31">
        <v>0</v>
      </c>
      <c r="M20" s="31">
        <v>9604</v>
      </c>
      <c r="N20" s="31">
        <v>3738</v>
      </c>
      <c r="O20" s="31">
        <v>0</v>
      </c>
      <c r="P20" s="31">
        <v>0</v>
      </c>
      <c r="Q20" s="31">
        <v>0</v>
      </c>
      <c r="R20" s="31">
        <v>2388</v>
      </c>
      <c r="S20" s="54">
        <v>237</v>
      </c>
    </row>
    <row r="21" spans="1:19" s="43" customFormat="1" ht="6" customHeight="1" x14ac:dyDescent="0.2">
      <c r="A21" s="88"/>
      <c r="B21" s="4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54"/>
    </row>
    <row r="22" spans="1:19" s="43" customFormat="1" ht="25.5" x14ac:dyDescent="0.2">
      <c r="A22" s="88" t="s">
        <v>14</v>
      </c>
      <c r="B22" s="42" t="s">
        <v>128</v>
      </c>
      <c r="C22" s="31">
        <v>175937.11799447361</v>
      </c>
      <c r="D22" s="31">
        <v>21855</v>
      </c>
      <c r="E22" s="31">
        <v>22843</v>
      </c>
      <c r="F22" s="31">
        <v>9146</v>
      </c>
      <c r="G22" s="31">
        <v>5329</v>
      </c>
      <c r="H22" s="31">
        <v>878</v>
      </c>
      <c r="I22" s="31">
        <v>3938</v>
      </c>
      <c r="J22" s="31">
        <v>10476</v>
      </c>
      <c r="K22" s="31">
        <v>3571</v>
      </c>
      <c r="L22" s="31">
        <v>18987.117994473592</v>
      </c>
      <c r="M22" s="31">
        <v>37342</v>
      </c>
      <c r="N22" s="31">
        <v>8797</v>
      </c>
      <c r="O22" s="31">
        <v>4000</v>
      </c>
      <c r="P22" s="31">
        <v>11744</v>
      </c>
      <c r="Q22" s="31">
        <v>5719</v>
      </c>
      <c r="R22" s="31">
        <v>6054</v>
      </c>
      <c r="S22" s="54">
        <v>5258</v>
      </c>
    </row>
    <row r="23" spans="1:19" s="43" customFormat="1" ht="6" customHeight="1" x14ac:dyDescent="0.2">
      <c r="A23" s="88"/>
      <c r="B23" s="42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54"/>
    </row>
    <row r="24" spans="1:19" s="43" customFormat="1" ht="27.75" customHeight="1" x14ac:dyDescent="0.2">
      <c r="A24" s="88" t="s">
        <v>15</v>
      </c>
      <c r="B24" s="42" t="s">
        <v>129</v>
      </c>
      <c r="C24" s="31">
        <v>11244</v>
      </c>
      <c r="D24" s="31">
        <v>1307</v>
      </c>
      <c r="E24" s="31">
        <v>2936</v>
      </c>
      <c r="F24" s="31">
        <v>935.5</v>
      </c>
      <c r="G24" s="31">
        <v>217.5</v>
      </c>
      <c r="H24" s="31">
        <v>85</v>
      </c>
      <c r="I24" s="31">
        <v>516.5</v>
      </c>
      <c r="J24" s="31">
        <v>445.5</v>
      </c>
      <c r="K24" s="31">
        <v>484.5</v>
      </c>
      <c r="L24" s="31">
        <v>816</v>
      </c>
      <c r="M24" s="31">
        <v>1814</v>
      </c>
      <c r="N24" s="31">
        <v>355.5</v>
      </c>
      <c r="O24" s="31">
        <v>81.5</v>
      </c>
      <c r="P24" s="31">
        <v>452</v>
      </c>
      <c r="Q24" s="31">
        <v>186.5</v>
      </c>
      <c r="R24" s="31">
        <v>334</v>
      </c>
      <c r="S24" s="54">
        <v>277</v>
      </c>
    </row>
    <row r="25" spans="1:19" s="43" customFormat="1" ht="6" customHeight="1" x14ac:dyDescent="0.2">
      <c r="A25" s="88"/>
      <c r="B25" s="4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54"/>
    </row>
    <row r="26" spans="1:19" s="40" customFormat="1" ht="12.75" x14ac:dyDescent="0.2">
      <c r="A26" s="60" t="s">
        <v>16</v>
      </c>
      <c r="B26" s="41" t="s">
        <v>3</v>
      </c>
      <c r="C26" s="2">
        <v>291924.082788</v>
      </c>
      <c r="D26" s="30">
        <v>68409</v>
      </c>
      <c r="E26" s="30">
        <v>27632</v>
      </c>
      <c r="F26" s="30">
        <v>9241</v>
      </c>
      <c r="G26" s="30">
        <v>3186</v>
      </c>
      <c r="H26" s="30">
        <v>4052</v>
      </c>
      <c r="I26" s="30">
        <v>3847</v>
      </c>
      <c r="J26" s="30">
        <v>17419</v>
      </c>
      <c r="K26" s="30">
        <v>2307</v>
      </c>
      <c r="L26" s="30">
        <v>42757.082788000029</v>
      </c>
      <c r="M26" s="30">
        <v>63506</v>
      </c>
      <c r="N26" s="30">
        <v>16322</v>
      </c>
      <c r="O26" s="30">
        <v>3443</v>
      </c>
      <c r="P26" s="30">
        <v>7473</v>
      </c>
      <c r="Q26" s="30">
        <v>4955</v>
      </c>
      <c r="R26" s="30">
        <v>13436</v>
      </c>
      <c r="S26" s="52">
        <v>3939</v>
      </c>
    </row>
    <row r="27" spans="1:19" s="40" customFormat="1" ht="6" customHeight="1" x14ac:dyDescent="0.2">
      <c r="A27" s="60"/>
      <c r="B27" s="4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52"/>
    </row>
    <row r="28" spans="1:19" s="40" customFormat="1" ht="12.75" x14ac:dyDescent="0.2">
      <c r="A28" s="60"/>
      <c r="B28" s="42" t="s">
        <v>9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54"/>
    </row>
    <row r="29" spans="1:19" s="40" customFormat="1" ht="6" customHeight="1" x14ac:dyDescent="0.2">
      <c r="A29" s="60"/>
      <c r="B29" s="42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4"/>
    </row>
    <row r="30" spans="1:19" s="43" customFormat="1" ht="38.25" x14ac:dyDescent="0.2">
      <c r="A30" s="88" t="s">
        <v>17</v>
      </c>
      <c r="B30" s="42" t="s">
        <v>130</v>
      </c>
      <c r="C30" s="31">
        <v>21150.646894548703</v>
      </c>
      <c r="D30" s="31">
        <v>11312</v>
      </c>
      <c r="E30" s="31">
        <v>0</v>
      </c>
      <c r="F30" s="31">
        <v>0</v>
      </c>
      <c r="G30" s="31">
        <v>962</v>
      </c>
      <c r="H30" s="31">
        <v>1051</v>
      </c>
      <c r="I30" s="31">
        <v>24</v>
      </c>
      <c r="J30" s="31">
        <v>3698</v>
      </c>
      <c r="K30" s="31">
        <v>0</v>
      </c>
      <c r="L30" s="31">
        <v>1442.6468945487043</v>
      </c>
      <c r="M30" s="31">
        <v>0</v>
      </c>
      <c r="N30" s="31">
        <v>2661</v>
      </c>
      <c r="O30" s="31">
        <v>0</v>
      </c>
      <c r="P30" s="31">
        <v>0</v>
      </c>
      <c r="Q30" s="31">
        <v>0</v>
      </c>
      <c r="R30" s="31">
        <v>0</v>
      </c>
      <c r="S30" s="54">
        <v>0</v>
      </c>
    </row>
    <row r="31" spans="1:19" s="43" customFormat="1" ht="6" customHeight="1" x14ac:dyDescent="0.2">
      <c r="A31" s="88"/>
      <c r="B31" s="42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54"/>
    </row>
    <row r="32" spans="1:19" s="43" customFormat="1" ht="12.75" x14ac:dyDescent="0.2">
      <c r="A32" s="88" t="s">
        <v>18</v>
      </c>
      <c r="B32" s="42" t="s">
        <v>71</v>
      </c>
      <c r="C32" s="31">
        <v>54721</v>
      </c>
      <c r="D32" s="31">
        <v>23568</v>
      </c>
      <c r="E32" s="31">
        <v>3630</v>
      </c>
      <c r="F32" s="31">
        <v>12</v>
      </c>
      <c r="G32" s="31">
        <v>0</v>
      </c>
      <c r="H32" s="31">
        <v>0</v>
      </c>
      <c r="I32" s="31">
        <v>229</v>
      </c>
      <c r="J32" s="31">
        <v>64</v>
      </c>
      <c r="K32" s="31">
        <v>0</v>
      </c>
      <c r="L32" s="31">
        <v>0</v>
      </c>
      <c r="M32" s="31">
        <v>24038</v>
      </c>
      <c r="N32" s="31">
        <v>0</v>
      </c>
      <c r="O32" s="31">
        <v>1678</v>
      </c>
      <c r="P32" s="31">
        <v>758</v>
      </c>
      <c r="Q32" s="31">
        <v>471</v>
      </c>
      <c r="R32" s="31">
        <v>273</v>
      </c>
      <c r="S32" s="54">
        <v>0</v>
      </c>
    </row>
    <row r="33" spans="1:19" s="43" customFormat="1" ht="6" customHeight="1" x14ac:dyDescent="0.2">
      <c r="A33" s="88"/>
      <c r="B33" s="42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54"/>
    </row>
    <row r="34" spans="1:19" s="43" customFormat="1" ht="25.5" x14ac:dyDescent="0.2">
      <c r="A34" s="88" t="s">
        <v>73</v>
      </c>
      <c r="B34" s="42" t="s">
        <v>131</v>
      </c>
      <c r="C34" s="31">
        <v>48981</v>
      </c>
      <c r="D34" s="31">
        <v>23302</v>
      </c>
      <c r="E34" s="31">
        <v>201</v>
      </c>
      <c r="F34" s="31">
        <v>0</v>
      </c>
      <c r="G34" s="31">
        <v>0</v>
      </c>
      <c r="H34" s="31">
        <v>0</v>
      </c>
      <c r="I34" s="31">
        <v>229</v>
      </c>
      <c r="J34" s="31">
        <v>0</v>
      </c>
      <c r="K34" s="31">
        <v>0</v>
      </c>
      <c r="L34" s="31">
        <v>0</v>
      </c>
      <c r="M34" s="31">
        <v>24038</v>
      </c>
      <c r="N34" s="31">
        <v>0</v>
      </c>
      <c r="O34" s="31">
        <v>740</v>
      </c>
      <c r="P34" s="31">
        <v>0</v>
      </c>
      <c r="Q34" s="31">
        <v>471</v>
      </c>
      <c r="R34" s="31">
        <v>0</v>
      </c>
      <c r="S34" s="54">
        <v>0</v>
      </c>
    </row>
    <row r="35" spans="1:19" s="43" customFormat="1" ht="6" customHeight="1" x14ac:dyDescent="0.2">
      <c r="A35" s="88"/>
      <c r="B35" s="42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54"/>
    </row>
    <row r="36" spans="1:19" s="43" customFormat="1" ht="12.75" x14ac:dyDescent="0.2">
      <c r="A36" s="88" t="s">
        <v>74</v>
      </c>
      <c r="B36" s="42" t="s">
        <v>132</v>
      </c>
      <c r="C36" s="31">
        <v>5740</v>
      </c>
      <c r="D36" s="31">
        <v>266</v>
      </c>
      <c r="E36" s="31">
        <v>3429</v>
      </c>
      <c r="F36" s="31">
        <v>12</v>
      </c>
      <c r="G36" s="31">
        <v>0</v>
      </c>
      <c r="H36" s="31">
        <v>0</v>
      </c>
      <c r="I36" s="31">
        <v>0</v>
      </c>
      <c r="J36" s="31">
        <v>64</v>
      </c>
      <c r="K36" s="31">
        <v>0</v>
      </c>
      <c r="L36" s="31">
        <v>0</v>
      </c>
      <c r="M36" s="31">
        <v>0</v>
      </c>
      <c r="N36" s="31">
        <v>0</v>
      </c>
      <c r="O36" s="31">
        <v>938</v>
      </c>
      <c r="P36" s="31">
        <v>758</v>
      </c>
      <c r="Q36" s="31">
        <v>0</v>
      </c>
      <c r="R36" s="31">
        <v>273</v>
      </c>
      <c r="S36" s="54">
        <v>0</v>
      </c>
    </row>
    <row r="37" spans="1:19" s="43" customFormat="1" ht="6" customHeight="1" x14ac:dyDescent="0.2">
      <c r="A37" s="88"/>
      <c r="B37" s="4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54"/>
    </row>
    <row r="38" spans="1:19" s="43" customFormat="1" ht="12.75" x14ac:dyDescent="0.2">
      <c r="A38" s="88" t="s">
        <v>19</v>
      </c>
      <c r="B38" s="42" t="s">
        <v>133</v>
      </c>
      <c r="C38" s="31">
        <v>157187.43589345133</v>
      </c>
      <c r="D38" s="31">
        <v>24955</v>
      </c>
      <c r="E38" s="31">
        <v>17276</v>
      </c>
      <c r="F38" s="31">
        <v>7848</v>
      </c>
      <c r="G38" s="31">
        <v>5</v>
      </c>
      <c r="H38" s="31">
        <v>2570</v>
      </c>
      <c r="I38" s="31">
        <v>2956</v>
      </c>
      <c r="J38" s="31">
        <v>9320</v>
      </c>
      <c r="K38" s="31">
        <v>1013</v>
      </c>
      <c r="L38" s="31">
        <v>35549.435893451329</v>
      </c>
      <c r="M38" s="31">
        <v>24389</v>
      </c>
      <c r="N38" s="31">
        <v>10574</v>
      </c>
      <c r="O38" s="31">
        <v>604</v>
      </c>
      <c r="P38" s="31">
        <v>4238</v>
      </c>
      <c r="Q38" s="31">
        <v>2816</v>
      </c>
      <c r="R38" s="31">
        <v>10344</v>
      </c>
      <c r="S38" s="54">
        <v>2730</v>
      </c>
    </row>
    <row r="39" spans="1:19" s="43" customFormat="1" ht="6" customHeight="1" x14ac:dyDescent="0.2">
      <c r="A39" s="88"/>
      <c r="B39" s="4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54"/>
    </row>
    <row r="40" spans="1:19" s="43" customFormat="1" ht="25.5" x14ac:dyDescent="0.2">
      <c r="A40" s="88" t="s">
        <v>75</v>
      </c>
      <c r="B40" s="42" t="s">
        <v>134</v>
      </c>
      <c r="C40" s="31">
        <v>44297.336461126004</v>
      </c>
      <c r="D40" s="31">
        <v>9228</v>
      </c>
      <c r="E40" s="31">
        <v>0</v>
      </c>
      <c r="F40" s="31">
        <v>1801</v>
      </c>
      <c r="G40" s="31">
        <v>0</v>
      </c>
      <c r="H40" s="31">
        <v>0</v>
      </c>
      <c r="I40" s="31">
        <v>21</v>
      </c>
      <c r="J40" s="31">
        <v>3139</v>
      </c>
      <c r="K40" s="31">
        <v>0</v>
      </c>
      <c r="L40" s="31">
        <v>19820.336461126</v>
      </c>
      <c r="M40" s="31">
        <v>0</v>
      </c>
      <c r="N40" s="31">
        <v>6094</v>
      </c>
      <c r="O40" s="31">
        <v>0</v>
      </c>
      <c r="P40" s="31">
        <v>0</v>
      </c>
      <c r="Q40" s="31">
        <v>0</v>
      </c>
      <c r="R40" s="31">
        <v>3195</v>
      </c>
      <c r="S40" s="54">
        <v>999</v>
      </c>
    </row>
    <row r="41" spans="1:19" s="43" customFormat="1" ht="6" customHeight="1" x14ac:dyDescent="0.2">
      <c r="A41" s="88"/>
      <c r="B41" s="42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54"/>
    </row>
    <row r="42" spans="1:19" s="43" customFormat="1" ht="27" x14ac:dyDescent="0.2">
      <c r="A42" s="88" t="s">
        <v>76</v>
      </c>
      <c r="B42" s="42" t="s">
        <v>135</v>
      </c>
      <c r="C42" s="31">
        <v>99242</v>
      </c>
      <c r="D42" s="31">
        <v>14169</v>
      </c>
      <c r="E42" s="31">
        <v>12601</v>
      </c>
      <c r="F42" s="31">
        <v>6047</v>
      </c>
      <c r="G42" s="31">
        <v>0</v>
      </c>
      <c r="H42" s="31">
        <v>2545</v>
      </c>
      <c r="I42" s="31">
        <v>2935</v>
      </c>
      <c r="J42" s="31">
        <v>5299</v>
      </c>
      <c r="K42" s="31">
        <v>905</v>
      </c>
      <c r="L42" s="31">
        <v>13793</v>
      </c>
      <c r="M42" s="31">
        <v>20537</v>
      </c>
      <c r="N42" s="31">
        <v>4369</v>
      </c>
      <c r="O42" s="31">
        <v>604</v>
      </c>
      <c r="P42" s="31">
        <v>3970</v>
      </c>
      <c r="Q42" s="31">
        <v>2816</v>
      </c>
      <c r="R42" s="31">
        <v>6921</v>
      </c>
      <c r="S42" s="54">
        <v>1731</v>
      </c>
    </row>
    <row r="43" spans="1:19" s="43" customFormat="1" ht="6" customHeight="1" x14ac:dyDescent="0.2">
      <c r="A43" s="88"/>
      <c r="B43" s="4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54"/>
    </row>
    <row r="44" spans="1:19" s="43" customFormat="1" ht="27" x14ac:dyDescent="0.2">
      <c r="A44" s="88" t="s">
        <v>77</v>
      </c>
      <c r="B44" s="42" t="s">
        <v>136</v>
      </c>
      <c r="C44" s="31">
        <v>13336.099432325324</v>
      </c>
      <c r="D44" s="31">
        <v>1558</v>
      </c>
      <c r="E44" s="31">
        <v>4675</v>
      </c>
      <c r="F44" s="31">
        <v>0</v>
      </c>
      <c r="G44" s="31">
        <v>5</v>
      </c>
      <c r="H44" s="31">
        <v>25</v>
      </c>
      <c r="I44" s="31">
        <v>0</v>
      </c>
      <c r="J44" s="31">
        <v>570</v>
      </c>
      <c r="K44" s="31">
        <v>108</v>
      </c>
      <c r="L44" s="31">
        <v>1936.099432325324</v>
      </c>
      <c r="M44" s="31">
        <v>3852</v>
      </c>
      <c r="N44" s="31">
        <v>111</v>
      </c>
      <c r="O44" s="31">
        <v>0</v>
      </c>
      <c r="P44" s="31">
        <v>268</v>
      </c>
      <c r="Q44" s="31">
        <v>0</v>
      </c>
      <c r="R44" s="31">
        <v>228</v>
      </c>
      <c r="S44" s="54">
        <v>0</v>
      </c>
    </row>
    <row r="45" spans="1:19" s="43" customFormat="1" ht="6" customHeight="1" x14ac:dyDescent="0.2">
      <c r="A45" s="88"/>
      <c r="B45" s="42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54"/>
    </row>
    <row r="46" spans="1:19" s="43" customFormat="1" ht="39.75" x14ac:dyDescent="0.2">
      <c r="A46" s="88" t="s">
        <v>78</v>
      </c>
      <c r="B46" s="42" t="s">
        <v>137</v>
      </c>
      <c r="C46" s="31">
        <v>312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312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54">
        <v>0</v>
      </c>
    </row>
    <row r="47" spans="1:19" s="43" customFormat="1" ht="6" customHeight="1" x14ac:dyDescent="0.2">
      <c r="A47" s="88"/>
      <c r="B47" s="42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54"/>
    </row>
    <row r="48" spans="1:19" s="43" customFormat="1" ht="25.5" x14ac:dyDescent="0.2">
      <c r="A48" s="88" t="s">
        <v>20</v>
      </c>
      <c r="B48" s="42" t="s">
        <v>138</v>
      </c>
      <c r="C48" s="31">
        <v>3594</v>
      </c>
      <c r="D48" s="31">
        <v>3235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359</v>
      </c>
      <c r="P48" s="31">
        <v>0</v>
      </c>
      <c r="Q48" s="31">
        <v>0</v>
      </c>
      <c r="R48" s="31">
        <v>0</v>
      </c>
      <c r="S48" s="54">
        <v>0</v>
      </c>
    </row>
    <row r="49" spans="1:19" s="43" customFormat="1" ht="6" customHeight="1" x14ac:dyDescent="0.2">
      <c r="A49" s="88"/>
      <c r="B49" s="42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54"/>
    </row>
    <row r="50" spans="1:19" s="43" customFormat="1" ht="25.5" x14ac:dyDescent="0.2">
      <c r="A50" s="88" t="s">
        <v>21</v>
      </c>
      <c r="B50" s="42" t="s">
        <v>139</v>
      </c>
      <c r="C50" s="31">
        <v>41816</v>
      </c>
      <c r="D50" s="31">
        <v>4007</v>
      </c>
      <c r="E50" s="31">
        <v>5143</v>
      </c>
      <c r="F50" s="31">
        <v>1177</v>
      </c>
      <c r="G50" s="31">
        <v>1749</v>
      </c>
      <c r="H50" s="31">
        <v>255</v>
      </c>
      <c r="I50" s="31">
        <v>400</v>
      </c>
      <c r="J50" s="31">
        <v>3358</v>
      </c>
      <c r="K50" s="31">
        <v>979</v>
      </c>
      <c r="L50" s="31">
        <v>4182</v>
      </c>
      <c r="M50" s="31">
        <v>11397</v>
      </c>
      <c r="N50" s="31">
        <v>2193</v>
      </c>
      <c r="O50" s="31">
        <v>623</v>
      </c>
      <c r="P50" s="31">
        <v>1976</v>
      </c>
      <c r="Q50" s="31">
        <v>1294</v>
      </c>
      <c r="R50" s="31">
        <v>2082</v>
      </c>
      <c r="S50" s="54">
        <v>1001</v>
      </c>
    </row>
    <row r="51" spans="1:19" s="43" customFormat="1" ht="6" customHeight="1" x14ac:dyDescent="0.2">
      <c r="A51" s="88"/>
      <c r="B51" s="4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54"/>
    </row>
    <row r="52" spans="1:19" s="43" customFormat="1" ht="12.75" x14ac:dyDescent="0.2">
      <c r="A52" s="88" t="s">
        <v>22</v>
      </c>
      <c r="B52" s="42" t="s">
        <v>23</v>
      </c>
      <c r="C52" s="31">
        <v>13455</v>
      </c>
      <c r="D52" s="31">
        <v>1332</v>
      </c>
      <c r="E52" s="31">
        <v>1583</v>
      </c>
      <c r="F52" s="31">
        <v>204</v>
      </c>
      <c r="G52" s="31">
        <v>470</v>
      </c>
      <c r="H52" s="31">
        <v>176</v>
      </c>
      <c r="I52" s="31">
        <v>238</v>
      </c>
      <c r="J52" s="31">
        <v>979</v>
      </c>
      <c r="K52" s="31">
        <v>315</v>
      </c>
      <c r="L52" s="31">
        <v>1583</v>
      </c>
      <c r="M52" s="31">
        <v>3682</v>
      </c>
      <c r="N52" s="31">
        <v>894</v>
      </c>
      <c r="O52" s="31">
        <v>179</v>
      </c>
      <c r="P52" s="31">
        <v>501</v>
      </c>
      <c r="Q52" s="31">
        <v>374</v>
      </c>
      <c r="R52" s="31">
        <v>737</v>
      </c>
      <c r="S52" s="54">
        <v>208</v>
      </c>
    </row>
    <row r="53" spans="1:19" s="43" customFormat="1" ht="6" customHeight="1" x14ac:dyDescent="0.2">
      <c r="A53" s="88"/>
      <c r="B53" s="4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54"/>
    </row>
    <row r="54" spans="1:19" s="43" customFormat="1" ht="27" x14ac:dyDescent="0.2">
      <c r="A54" s="88" t="s">
        <v>24</v>
      </c>
      <c r="B54" s="42" t="s">
        <v>140</v>
      </c>
      <c r="C54" s="31">
        <v>20124.589927012126</v>
      </c>
      <c r="D54" s="31">
        <v>0</v>
      </c>
      <c r="E54" s="31">
        <v>1975</v>
      </c>
      <c r="F54" s="31">
        <v>1148</v>
      </c>
      <c r="G54" s="31">
        <v>1879</v>
      </c>
      <c r="H54" s="31">
        <v>0</v>
      </c>
      <c r="I54" s="31">
        <v>97</v>
      </c>
      <c r="J54" s="31">
        <v>1623</v>
      </c>
      <c r="K54" s="31">
        <v>0</v>
      </c>
      <c r="L54" s="31">
        <v>12.933860544824878</v>
      </c>
      <c r="M54" s="31">
        <v>9727</v>
      </c>
      <c r="N54" s="31">
        <v>140</v>
      </c>
      <c r="O54" s="31">
        <v>72.656066467302935</v>
      </c>
      <c r="P54" s="31">
        <v>1487</v>
      </c>
      <c r="Q54" s="31">
        <v>0</v>
      </c>
      <c r="R54" s="31">
        <v>1963</v>
      </c>
      <c r="S54" s="54">
        <v>0</v>
      </c>
    </row>
    <row r="55" spans="1:19" s="43" customFormat="1" ht="6" customHeight="1" x14ac:dyDescent="0.2">
      <c r="A55" s="88"/>
      <c r="B55" s="42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54"/>
    </row>
    <row r="56" spans="1:19" s="43" customFormat="1" ht="12.75" x14ac:dyDescent="0.2">
      <c r="A56" s="60" t="s">
        <v>25</v>
      </c>
      <c r="B56" s="41" t="s">
        <v>4</v>
      </c>
      <c r="C56" s="2">
        <v>501565.7100571231</v>
      </c>
      <c r="D56" s="30">
        <v>76384</v>
      </c>
      <c r="E56" s="30">
        <v>60001</v>
      </c>
      <c r="F56" s="30">
        <v>20499</v>
      </c>
      <c r="G56" s="30">
        <v>13522</v>
      </c>
      <c r="H56" s="30">
        <v>4218</v>
      </c>
      <c r="I56" s="30">
        <v>11493</v>
      </c>
      <c r="J56" s="30">
        <v>38229</v>
      </c>
      <c r="K56" s="30">
        <v>6873</v>
      </c>
      <c r="L56" s="30">
        <v>53729.710057123077</v>
      </c>
      <c r="M56" s="30">
        <v>134757</v>
      </c>
      <c r="N56" s="30">
        <v>22726</v>
      </c>
      <c r="O56" s="30">
        <v>6595</v>
      </c>
      <c r="P56" s="30">
        <v>17981</v>
      </c>
      <c r="Q56" s="30">
        <v>8896</v>
      </c>
      <c r="R56" s="30">
        <v>16523</v>
      </c>
      <c r="S56" s="52">
        <v>9139</v>
      </c>
    </row>
    <row r="57" spans="1:19" s="40" customFormat="1" ht="6" customHeight="1" x14ac:dyDescent="0.2">
      <c r="A57" s="60"/>
      <c r="B57" s="4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52"/>
    </row>
    <row r="58" spans="1:19" s="40" customFormat="1" ht="12.75" x14ac:dyDescent="0.2">
      <c r="A58" s="60"/>
      <c r="B58" s="42" t="s">
        <v>9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54"/>
    </row>
    <row r="59" spans="1:19" s="40" customFormat="1" ht="6" customHeight="1" x14ac:dyDescent="0.2">
      <c r="A59" s="60"/>
      <c r="B59" s="42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54"/>
    </row>
    <row r="60" spans="1:19" s="43" customFormat="1" ht="25.5" x14ac:dyDescent="0.2">
      <c r="A60" s="88" t="s">
        <v>26</v>
      </c>
      <c r="B60" s="42" t="s">
        <v>141</v>
      </c>
      <c r="C60" s="31">
        <v>61795.710057123077</v>
      </c>
      <c r="D60" s="31">
        <v>0</v>
      </c>
      <c r="E60" s="31">
        <v>21857</v>
      </c>
      <c r="F60" s="31">
        <v>1817</v>
      </c>
      <c r="G60" s="31">
        <v>1334</v>
      </c>
      <c r="H60" s="31">
        <v>426</v>
      </c>
      <c r="I60" s="31">
        <v>0</v>
      </c>
      <c r="J60" s="31">
        <v>9161</v>
      </c>
      <c r="K60" s="31">
        <v>0</v>
      </c>
      <c r="L60" s="31">
        <v>9044.7100571230749</v>
      </c>
      <c r="M60" s="31">
        <v>10061</v>
      </c>
      <c r="N60" s="31">
        <v>1092</v>
      </c>
      <c r="O60" s="31">
        <v>2109</v>
      </c>
      <c r="P60" s="31">
        <v>2958</v>
      </c>
      <c r="Q60" s="31">
        <v>1208</v>
      </c>
      <c r="R60" s="31">
        <v>0</v>
      </c>
      <c r="S60" s="54">
        <v>728</v>
      </c>
    </row>
    <row r="61" spans="1:19" s="43" customFormat="1" ht="6" customHeight="1" x14ac:dyDescent="0.2">
      <c r="A61" s="88"/>
      <c r="B61" s="42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54"/>
    </row>
    <row r="62" spans="1:19" s="43" customFormat="1" ht="25.5" x14ac:dyDescent="0.2">
      <c r="A62" s="88" t="s">
        <v>27</v>
      </c>
      <c r="B62" s="42" t="s">
        <v>142</v>
      </c>
      <c r="C62" s="31">
        <v>64778</v>
      </c>
      <c r="D62" s="31">
        <v>22499</v>
      </c>
      <c r="E62" s="31">
        <v>0</v>
      </c>
      <c r="F62" s="31">
        <v>1965</v>
      </c>
      <c r="G62" s="31">
        <v>1566</v>
      </c>
      <c r="H62" s="31">
        <v>339</v>
      </c>
      <c r="I62" s="31">
        <v>364</v>
      </c>
      <c r="J62" s="31">
        <v>5127</v>
      </c>
      <c r="K62" s="31">
        <v>910</v>
      </c>
      <c r="L62" s="31">
        <v>9046</v>
      </c>
      <c r="M62" s="31">
        <v>10318</v>
      </c>
      <c r="N62" s="31">
        <v>3522</v>
      </c>
      <c r="O62" s="31">
        <v>600</v>
      </c>
      <c r="P62" s="31">
        <v>3217</v>
      </c>
      <c r="Q62" s="31">
        <v>731</v>
      </c>
      <c r="R62" s="31">
        <v>3390</v>
      </c>
      <c r="S62" s="54">
        <v>1184</v>
      </c>
    </row>
    <row r="63" spans="1:19" s="43" customFormat="1" ht="6" customHeight="1" x14ac:dyDescent="0.2">
      <c r="A63" s="88"/>
      <c r="B63" s="42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54"/>
    </row>
    <row r="64" spans="1:19" s="43" customFormat="1" ht="12.75" x14ac:dyDescent="0.2">
      <c r="A64" s="88" t="s">
        <v>28</v>
      </c>
      <c r="B64" s="42" t="s">
        <v>143</v>
      </c>
      <c r="C64" s="31">
        <v>40150</v>
      </c>
      <c r="D64" s="31">
        <v>14601</v>
      </c>
      <c r="E64" s="31">
        <v>0</v>
      </c>
      <c r="F64" s="31">
        <v>0</v>
      </c>
      <c r="G64" s="31">
        <v>0</v>
      </c>
      <c r="H64" s="31">
        <v>0</v>
      </c>
      <c r="I64" s="31">
        <v>665</v>
      </c>
      <c r="J64" s="31">
        <v>0</v>
      </c>
      <c r="K64" s="31">
        <v>0</v>
      </c>
      <c r="L64" s="31">
        <v>0</v>
      </c>
      <c r="M64" s="31">
        <v>24884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54">
        <v>0</v>
      </c>
    </row>
    <row r="65" spans="1:19" s="43" customFormat="1" ht="6" customHeight="1" x14ac:dyDescent="0.2">
      <c r="A65" s="88"/>
      <c r="B65" s="42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54"/>
    </row>
    <row r="66" spans="1:19" s="43" customFormat="1" ht="12.75" x14ac:dyDescent="0.2">
      <c r="A66" s="88" t="s">
        <v>29</v>
      </c>
      <c r="B66" s="42" t="s">
        <v>144</v>
      </c>
      <c r="C66" s="31">
        <v>334842</v>
      </c>
      <c r="D66" s="31">
        <v>39284</v>
      </c>
      <c r="E66" s="31">
        <v>38144</v>
      </c>
      <c r="F66" s="31">
        <v>16717</v>
      </c>
      <c r="G66" s="31">
        <v>10622</v>
      </c>
      <c r="H66" s="31">
        <v>3453</v>
      </c>
      <c r="I66" s="31">
        <v>10464</v>
      </c>
      <c r="J66" s="31">
        <v>23941</v>
      </c>
      <c r="K66" s="31">
        <v>5963</v>
      </c>
      <c r="L66" s="31">
        <v>35639</v>
      </c>
      <c r="M66" s="31">
        <v>89494</v>
      </c>
      <c r="N66" s="31">
        <v>18112</v>
      </c>
      <c r="O66" s="31">
        <v>3886</v>
      </c>
      <c r="P66" s="31">
        <v>11806</v>
      </c>
      <c r="Q66" s="31">
        <v>6957</v>
      </c>
      <c r="R66" s="31">
        <v>13133</v>
      </c>
      <c r="S66" s="54">
        <v>7227</v>
      </c>
    </row>
    <row r="67" spans="1:19" s="43" customFormat="1" ht="6" customHeight="1" x14ac:dyDescent="0.2">
      <c r="A67" s="88"/>
      <c r="B67" s="42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54"/>
    </row>
    <row r="68" spans="1:19" s="40" customFormat="1" ht="14.25" x14ac:dyDescent="0.2">
      <c r="A68" s="60" t="s">
        <v>30</v>
      </c>
      <c r="B68" s="41" t="s">
        <v>84</v>
      </c>
      <c r="C68" s="2">
        <v>515327</v>
      </c>
      <c r="D68" s="30">
        <v>74885</v>
      </c>
      <c r="E68" s="30">
        <v>76953</v>
      </c>
      <c r="F68" s="30">
        <v>35912</v>
      </c>
      <c r="G68" s="30">
        <v>8542</v>
      </c>
      <c r="H68" s="30">
        <v>7055</v>
      </c>
      <c r="I68" s="30">
        <v>18761</v>
      </c>
      <c r="J68" s="30">
        <v>45209</v>
      </c>
      <c r="K68" s="30">
        <v>7106</v>
      </c>
      <c r="L68" s="30">
        <v>37704</v>
      </c>
      <c r="M68" s="30">
        <v>121535</v>
      </c>
      <c r="N68" s="30">
        <v>22577</v>
      </c>
      <c r="O68" s="30">
        <v>6285</v>
      </c>
      <c r="P68" s="30">
        <v>21335</v>
      </c>
      <c r="Q68" s="30">
        <v>9502</v>
      </c>
      <c r="R68" s="30">
        <v>12021</v>
      </c>
      <c r="S68" s="52">
        <v>9945</v>
      </c>
    </row>
    <row r="69" spans="1:19" s="43" customFormat="1" ht="10.5" customHeight="1" x14ac:dyDescent="0.2">
      <c r="A69" s="88"/>
      <c r="B69" s="42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54"/>
    </row>
    <row r="70" spans="1:19" s="43" customFormat="1" ht="12.75" x14ac:dyDescent="0.2">
      <c r="A70" s="59" t="s">
        <v>31</v>
      </c>
      <c r="B70" s="62" t="s">
        <v>1</v>
      </c>
      <c r="C70" s="30">
        <v>2024673.7712576292</v>
      </c>
      <c r="D70" s="30">
        <v>316087</v>
      </c>
      <c r="E70" s="30">
        <v>277882</v>
      </c>
      <c r="F70" s="30">
        <v>95663.5</v>
      </c>
      <c r="G70" s="30">
        <v>39667.5</v>
      </c>
      <c r="H70" s="30">
        <v>22743</v>
      </c>
      <c r="I70" s="30">
        <v>53217.5</v>
      </c>
      <c r="J70" s="30">
        <v>150072.5</v>
      </c>
      <c r="K70" s="30">
        <v>27287.5</v>
      </c>
      <c r="L70" s="30">
        <v>210309.77125762912</v>
      </c>
      <c r="M70" s="30">
        <v>481870</v>
      </c>
      <c r="N70" s="30">
        <v>99016.5</v>
      </c>
      <c r="O70" s="30">
        <v>25872.5</v>
      </c>
      <c r="P70" s="30">
        <v>77546</v>
      </c>
      <c r="Q70" s="30">
        <v>39553.5</v>
      </c>
      <c r="R70" s="30">
        <v>69459</v>
      </c>
      <c r="S70" s="52">
        <v>38426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49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49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49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50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S76"/>
  <sheetViews>
    <sheetView zoomScaleNormal="100" workbookViewId="0">
      <pane xSplit="2" ySplit="8" topLeftCell="C9" activePane="bottomRight" state="frozen"/>
      <selection activeCell="A2" sqref="A2"/>
      <selection pane="topRight" activeCell="A2" sqref="A2"/>
      <selection pane="bottomLeft" activeCell="A2" sqref="A2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  <c r="B4" s="1"/>
      <c r="D4" s="1"/>
      <c r="E4" s="1"/>
    </row>
    <row r="5" spans="1:19" ht="15.75" customHeight="1" x14ac:dyDescent="0.25">
      <c r="A5" s="36" t="s">
        <v>149</v>
      </c>
      <c r="B5" s="1"/>
      <c r="D5" s="1"/>
      <c r="E5" s="1"/>
      <c r="H5" s="47"/>
      <c r="K5" s="47"/>
      <c r="O5" s="47"/>
      <c r="S5" s="47"/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91"/>
    </row>
    <row r="10" spans="1:19" s="40" customFormat="1" ht="12.75" x14ac:dyDescent="0.2">
      <c r="A10" s="60" t="s">
        <v>8</v>
      </c>
      <c r="B10" s="41" t="s">
        <v>2</v>
      </c>
      <c r="C10" s="2">
        <v>345648.77402236004</v>
      </c>
      <c r="D10" s="30">
        <v>47625</v>
      </c>
      <c r="E10" s="30">
        <v>55109.5</v>
      </c>
      <c r="F10" s="30">
        <v>15096.5</v>
      </c>
      <c r="G10" s="30">
        <v>7096.5</v>
      </c>
      <c r="H10" s="30">
        <v>3234</v>
      </c>
      <c r="I10" s="30">
        <v>9423</v>
      </c>
      <c r="J10" s="30">
        <v>22982</v>
      </c>
      <c r="K10" s="30">
        <v>5513</v>
      </c>
      <c r="L10" s="30">
        <v>37439.274022360056</v>
      </c>
      <c r="M10" s="30">
        <v>75228</v>
      </c>
      <c r="N10" s="30">
        <v>17333</v>
      </c>
      <c r="O10" s="30">
        <v>5318.5</v>
      </c>
      <c r="P10" s="30">
        <v>15568</v>
      </c>
      <c r="Q10" s="30">
        <v>8218.5</v>
      </c>
      <c r="R10" s="30">
        <v>12917</v>
      </c>
      <c r="S10" s="52">
        <v>7547</v>
      </c>
    </row>
    <row r="11" spans="1:19" s="40" customFormat="1" ht="6" customHeight="1" x14ac:dyDescent="0.2">
      <c r="A11" s="60"/>
      <c r="B11" s="41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52"/>
    </row>
    <row r="12" spans="1:19" s="40" customFormat="1" ht="12.75" x14ac:dyDescent="0.2">
      <c r="A12" s="60"/>
      <c r="B12" s="42" t="s">
        <v>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54"/>
    </row>
    <row r="13" spans="1:19" s="40" customFormat="1" ht="6" customHeight="1" x14ac:dyDescent="0.2">
      <c r="A13" s="60"/>
      <c r="B13" s="4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54"/>
    </row>
    <row r="14" spans="1:19" s="43" customFormat="1" ht="14.25" x14ac:dyDescent="0.2">
      <c r="A14" s="90" t="s">
        <v>10</v>
      </c>
      <c r="B14" s="42" t="s">
        <v>124</v>
      </c>
      <c r="C14" s="31">
        <v>187675.80763983628</v>
      </c>
      <c r="D14" s="31">
        <v>27216</v>
      </c>
      <c r="E14" s="31">
        <v>32568</v>
      </c>
      <c r="F14" s="31">
        <v>7013</v>
      </c>
      <c r="G14" s="31">
        <v>2974</v>
      </c>
      <c r="H14" s="31">
        <v>2358</v>
      </c>
      <c r="I14" s="31">
        <v>5895</v>
      </c>
      <c r="J14" s="31">
        <v>13346</v>
      </c>
      <c r="K14" s="31">
        <v>2600</v>
      </c>
      <c r="L14" s="31">
        <v>20756.80763983629</v>
      </c>
      <c r="M14" s="31">
        <v>41998</v>
      </c>
      <c r="N14" s="31">
        <v>8617</v>
      </c>
      <c r="O14" s="31">
        <v>2125</v>
      </c>
      <c r="P14" s="31">
        <v>6456</v>
      </c>
      <c r="Q14" s="31">
        <v>3302</v>
      </c>
      <c r="R14" s="31">
        <v>7332</v>
      </c>
      <c r="S14" s="54">
        <v>3119</v>
      </c>
    </row>
    <row r="15" spans="1:19" s="43" customFormat="1" ht="6" customHeight="1" x14ac:dyDescent="0.2">
      <c r="A15" s="90"/>
      <c r="B15" s="42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54"/>
    </row>
    <row r="16" spans="1:19" s="43" customFormat="1" ht="25.5" x14ac:dyDescent="0.2">
      <c r="A16" s="90" t="s">
        <v>11</v>
      </c>
      <c r="B16" s="42" t="s">
        <v>125</v>
      </c>
      <c r="C16" s="31">
        <v>2455.3551190414973</v>
      </c>
      <c r="D16" s="31">
        <v>331</v>
      </c>
      <c r="E16" s="31">
        <v>674</v>
      </c>
      <c r="F16" s="31">
        <v>382</v>
      </c>
      <c r="G16" s="31">
        <v>0</v>
      </c>
      <c r="H16" s="31">
        <v>0</v>
      </c>
      <c r="I16" s="31">
        <v>0</v>
      </c>
      <c r="J16" s="31">
        <v>259</v>
      </c>
      <c r="K16" s="31">
        <v>6</v>
      </c>
      <c r="L16" s="31">
        <v>514.35511904149735</v>
      </c>
      <c r="M16" s="31">
        <v>20</v>
      </c>
      <c r="N16" s="31">
        <v>72</v>
      </c>
      <c r="O16" s="31">
        <v>0</v>
      </c>
      <c r="P16" s="31">
        <v>61</v>
      </c>
      <c r="Q16" s="31">
        <v>0</v>
      </c>
      <c r="R16" s="31">
        <v>13</v>
      </c>
      <c r="S16" s="54">
        <v>123</v>
      </c>
    </row>
    <row r="17" spans="1:19" s="43" customFormat="1" ht="6" customHeight="1" x14ac:dyDescent="0.2">
      <c r="A17" s="90"/>
      <c r="B17" s="42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54"/>
    </row>
    <row r="18" spans="1:19" s="43" customFormat="1" ht="25.5" x14ac:dyDescent="0.2">
      <c r="A18" s="90" t="s">
        <v>12</v>
      </c>
      <c r="B18" s="42" t="s">
        <v>126</v>
      </c>
      <c r="C18" s="31">
        <v>7300.2955211600765</v>
      </c>
      <c r="D18" s="31">
        <v>338</v>
      </c>
      <c r="E18" s="31">
        <v>2910</v>
      </c>
      <c r="F18" s="31">
        <v>582</v>
      </c>
      <c r="G18" s="31">
        <v>138</v>
      </c>
      <c r="H18" s="31">
        <v>149</v>
      </c>
      <c r="I18" s="31">
        <v>390</v>
      </c>
      <c r="J18" s="31">
        <v>1002</v>
      </c>
      <c r="K18" s="31">
        <v>72</v>
      </c>
      <c r="L18" s="31">
        <v>749.29552116007619</v>
      </c>
      <c r="M18" s="31">
        <v>419</v>
      </c>
      <c r="N18" s="31">
        <v>0</v>
      </c>
      <c r="O18" s="31">
        <v>2</v>
      </c>
      <c r="P18" s="31">
        <v>76</v>
      </c>
      <c r="Q18" s="31">
        <v>463</v>
      </c>
      <c r="R18" s="31">
        <v>0</v>
      </c>
      <c r="S18" s="54">
        <v>10</v>
      </c>
    </row>
    <row r="19" spans="1:19" s="43" customFormat="1" ht="6" customHeight="1" x14ac:dyDescent="0.2">
      <c r="A19" s="90"/>
      <c r="B19" s="4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54"/>
    </row>
    <row r="20" spans="1:19" s="43" customFormat="1" ht="27" x14ac:dyDescent="0.2">
      <c r="A20" s="90" t="s">
        <v>13</v>
      </c>
      <c r="B20" s="42" t="s">
        <v>127</v>
      </c>
      <c r="C20" s="31">
        <v>8616</v>
      </c>
      <c r="D20" s="31">
        <v>2166</v>
      </c>
      <c r="E20" s="31">
        <v>20</v>
      </c>
      <c r="F20" s="31">
        <v>277</v>
      </c>
      <c r="G20" s="31">
        <v>0</v>
      </c>
      <c r="H20" s="31">
        <v>13</v>
      </c>
      <c r="I20" s="31">
        <v>0</v>
      </c>
      <c r="J20" s="31">
        <v>0</v>
      </c>
      <c r="K20" s="31">
        <v>0</v>
      </c>
      <c r="L20" s="31">
        <v>0</v>
      </c>
      <c r="M20" s="31">
        <v>3586</v>
      </c>
      <c r="N20" s="31">
        <v>1504</v>
      </c>
      <c r="O20" s="31">
        <v>0</v>
      </c>
      <c r="P20" s="31">
        <v>0</v>
      </c>
      <c r="Q20" s="31">
        <v>0</v>
      </c>
      <c r="R20" s="31">
        <v>930</v>
      </c>
      <c r="S20" s="54">
        <v>120</v>
      </c>
    </row>
    <row r="21" spans="1:19" s="43" customFormat="1" ht="6" customHeight="1" x14ac:dyDescent="0.2">
      <c r="A21" s="90"/>
      <c r="B21" s="4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54"/>
    </row>
    <row r="22" spans="1:19" s="43" customFormat="1" ht="25.5" x14ac:dyDescent="0.2">
      <c r="A22" s="90" t="s">
        <v>14</v>
      </c>
      <c r="B22" s="42" t="s">
        <v>128</v>
      </c>
      <c r="C22" s="31">
        <v>135554.81574232219</v>
      </c>
      <c r="D22" s="31">
        <v>17004</v>
      </c>
      <c r="E22" s="31">
        <v>17871</v>
      </c>
      <c r="F22" s="31">
        <v>6626</v>
      </c>
      <c r="G22" s="31">
        <v>3922</v>
      </c>
      <c r="H22" s="31">
        <v>688</v>
      </c>
      <c r="I22" s="31">
        <v>2946</v>
      </c>
      <c r="J22" s="31">
        <v>8254</v>
      </c>
      <c r="K22" s="31">
        <v>2694</v>
      </c>
      <c r="L22" s="31">
        <v>15051.815742322189</v>
      </c>
      <c r="M22" s="31">
        <v>28544</v>
      </c>
      <c r="N22" s="31">
        <v>6974</v>
      </c>
      <c r="O22" s="31">
        <v>3151</v>
      </c>
      <c r="P22" s="31">
        <v>8838</v>
      </c>
      <c r="Q22" s="31">
        <v>4386</v>
      </c>
      <c r="R22" s="31">
        <v>4522</v>
      </c>
      <c r="S22" s="54">
        <v>4083</v>
      </c>
    </row>
    <row r="23" spans="1:19" s="43" customFormat="1" ht="6" customHeight="1" x14ac:dyDescent="0.2">
      <c r="A23" s="90"/>
      <c r="B23" s="42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54"/>
    </row>
    <row r="24" spans="1:19" s="43" customFormat="1" ht="27.75" customHeight="1" x14ac:dyDescent="0.2">
      <c r="A24" s="90" t="s">
        <v>15</v>
      </c>
      <c r="B24" s="42" t="s">
        <v>129</v>
      </c>
      <c r="C24" s="31">
        <v>4046.5</v>
      </c>
      <c r="D24" s="31">
        <v>570</v>
      </c>
      <c r="E24" s="31">
        <v>1066.5</v>
      </c>
      <c r="F24" s="31">
        <v>216.5</v>
      </c>
      <c r="G24" s="31">
        <v>62.5</v>
      </c>
      <c r="H24" s="31">
        <v>26</v>
      </c>
      <c r="I24" s="31">
        <v>192</v>
      </c>
      <c r="J24" s="31">
        <v>121</v>
      </c>
      <c r="K24" s="31">
        <v>141</v>
      </c>
      <c r="L24" s="31">
        <v>367</v>
      </c>
      <c r="M24" s="31">
        <v>661</v>
      </c>
      <c r="N24" s="31">
        <v>166</v>
      </c>
      <c r="O24" s="31">
        <v>40.5</v>
      </c>
      <c r="P24" s="31">
        <v>137</v>
      </c>
      <c r="Q24" s="31">
        <v>67.5</v>
      </c>
      <c r="R24" s="31">
        <v>120</v>
      </c>
      <c r="S24" s="54">
        <v>92</v>
      </c>
    </row>
    <row r="25" spans="1:19" s="43" customFormat="1" ht="6" customHeight="1" x14ac:dyDescent="0.2">
      <c r="A25" s="90"/>
      <c r="B25" s="4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54"/>
    </row>
    <row r="26" spans="1:19" s="40" customFormat="1" ht="12.75" x14ac:dyDescent="0.2">
      <c r="A26" s="60" t="s">
        <v>16</v>
      </c>
      <c r="B26" s="41" t="s">
        <v>3</v>
      </c>
      <c r="C26" s="2">
        <v>102001.32389902789</v>
      </c>
      <c r="D26" s="30">
        <v>24562.085668046464</v>
      </c>
      <c r="E26" s="30">
        <v>7929.9093543071886</v>
      </c>
      <c r="F26" s="30">
        <v>2689.4292745063976</v>
      </c>
      <c r="G26" s="30">
        <v>1115.8277882643708</v>
      </c>
      <c r="H26" s="30">
        <v>1323.1453212005974</v>
      </c>
      <c r="I26" s="30">
        <v>1365.1078697421981</v>
      </c>
      <c r="J26" s="30">
        <v>6544.7212191602439</v>
      </c>
      <c r="K26" s="30">
        <v>715.20004278990154</v>
      </c>
      <c r="L26" s="30">
        <v>15526.458338936207</v>
      </c>
      <c r="M26" s="30">
        <v>22395.595121452978</v>
      </c>
      <c r="N26" s="30">
        <v>6336.9113130857731</v>
      </c>
      <c r="O26" s="30">
        <v>1370.7511552052188</v>
      </c>
      <c r="P26" s="30">
        <v>2551.9333230000543</v>
      </c>
      <c r="Q26" s="30">
        <v>1526.9716890881914</v>
      </c>
      <c r="R26" s="30">
        <v>4776.1751676325002</v>
      </c>
      <c r="S26" s="52">
        <v>1271.1012526096033</v>
      </c>
    </row>
    <row r="27" spans="1:19" s="40" customFormat="1" ht="6" customHeight="1" x14ac:dyDescent="0.2">
      <c r="A27" s="60"/>
      <c r="B27" s="4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52"/>
    </row>
    <row r="28" spans="1:19" s="40" customFormat="1" ht="12.75" x14ac:dyDescent="0.2">
      <c r="A28" s="60"/>
      <c r="B28" s="42" t="s">
        <v>9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54"/>
    </row>
    <row r="29" spans="1:19" s="40" customFormat="1" ht="6" customHeight="1" x14ac:dyDescent="0.2">
      <c r="A29" s="60"/>
      <c r="B29" s="42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4"/>
    </row>
    <row r="30" spans="1:19" s="43" customFormat="1" ht="38.25" x14ac:dyDescent="0.2">
      <c r="A30" s="90" t="s">
        <v>17</v>
      </c>
      <c r="B30" s="42" t="s">
        <v>130</v>
      </c>
      <c r="C30" s="31">
        <v>10267.695274335372</v>
      </c>
      <c r="D30" s="31">
        <v>5567</v>
      </c>
      <c r="E30" s="31">
        <v>0</v>
      </c>
      <c r="F30" s="31">
        <v>0</v>
      </c>
      <c r="G30" s="31">
        <v>298</v>
      </c>
      <c r="H30" s="31">
        <v>405</v>
      </c>
      <c r="I30" s="31">
        <v>11</v>
      </c>
      <c r="J30" s="31">
        <v>1744</v>
      </c>
      <c r="K30" s="31">
        <v>0</v>
      </c>
      <c r="L30" s="31">
        <v>941.69527433537303</v>
      </c>
      <c r="M30" s="31">
        <v>0</v>
      </c>
      <c r="N30" s="31">
        <v>1301</v>
      </c>
      <c r="O30" s="31">
        <v>0</v>
      </c>
      <c r="P30" s="31">
        <v>0</v>
      </c>
      <c r="Q30" s="31">
        <v>0</v>
      </c>
      <c r="R30" s="31">
        <v>0</v>
      </c>
      <c r="S30" s="54">
        <v>0</v>
      </c>
    </row>
    <row r="31" spans="1:19" s="43" customFormat="1" ht="6" customHeight="1" x14ac:dyDescent="0.2">
      <c r="A31" s="90"/>
      <c r="B31" s="42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54"/>
    </row>
    <row r="32" spans="1:19" s="43" customFormat="1" ht="12.75" x14ac:dyDescent="0.2">
      <c r="A32" s="90" t="s">
        <v>18</v>
      </c>
      <c r="B32" s="42" t="s">
        <v>71</v>
      </c>
      <c r="C32" s="31">
        <v>18190</v>
      </c>
      <c r="D32" s="31">
        <v>7339</v>
      </c>
      <c r="E32" s="31">
        <v>503</v>
      </c>
      <c r="F32" s="31">
        <v>7</v>
      </c>
      <c r="G32" s="31">
        <v>0</v>
      </c>
      <c r="H32" s="31">
        <v>0</v>
      </c>
      <c r="I32" s="31">
        <v>75</v>
      </c>
      <c r="J32" s="31">
        <v>9</v>
      </c>
      <c r="K32" s="31">
        <v>0</v>
      </c>
      <c r="L32" s="31">
        <v>0</v>
      </c>
      <c r="M32" s="31">
        <v>9115</v>
      </c>
      <c r="N32" s="31">
        <v>0</v>
      </c>
      <c r="O32" s="31">
        <v>661</v>
      </c>
      <c r="P32" s="31">
        <v>298</v>
      </c>
      <c r="Q32" s="31">
        <v>144</v>
      </c>
      <c r="R32" s="31">
        <v>39</v>
      </c>
      <c r="S32" s="54">
        <v>0</v>
      </c>
    </row>
    <row r="33" spans="1:19" s="43" customFormat="1" ht="6" customHeight="1" x14ac:dyDescent="0.2">
      <c r="A33" s="90"/>
      <c r="B33" s="42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54"/>
    </row>
    <row r="34" spans="1:19" s="43" customFormat="1" ht="25.5" x14ac:dyDescent="0.2">
      <c r="A34" s="90" t="s">
        <v>73</v>
      </c>
      <c r="B34" s="42" t="s">
        <v>131</v>
      </c>
      <c r="C34" s="31">
        <v>16929</v>
      </c>
      <c r="D34" s="31">
        <v>7278</v>
      </c>
      <c r="E34" s="31">
        <v>40</v>
      </c>
      <c r="F34" s="31">
        <v>0</v>
      </c>
      <c r="G34" s="31">
        <v>0</v>
      </c>
      <c r="H34" s="31">
        <v>0</v>
      </c>
      <c r="I34" s="31">
        <v>75</v>
      </c>
      <c r="J34" s="31">
        <v>0</v>
      </c>
      <c r="K34" s="31">
        <v>0</v>
      </c>
      <c r="L34" s="31">
        <v>0</v>
      </c>
      <c r="M34" s="31">
        <v>9115</v>
      </c>
      <c r="N34" s="31">
        <v>0</v>
      </c>
      <c r="O34" s="31">
        <v>277</v>
      </c>
      <c r="P34" s="31">
        <v>0</v>
      </c>
      <c r="Q34" s="31">
        <v>144</v>
      </c>
      <c r="R34" s="31">
        <v>0</v>
      </c>
      <c r="S34" s="54">
        <v>0</v>
      </c>
    </row>
    <row r="35" spans="1:19" s="43" customFormat="1" ht="6" customHeight="1" x14ac:dyDescent="0.2">
      <c r="A35" s="90"/>
      <c r="B35" s="42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54"/>
    </row>
    <row r="36" spans="1:19" s="43" customFormat="1" ht="12.75" x14ac:dyDescent="0.2">
      <c r="A36" s="90" t="s">
        <v>74</v>
      </c>
      <c r="B36" s="42" t="s">
        <v>132</v>
      </c>
      <c r="C36" s="31">
        <v>1261</v>
      </c>
      <c r="D36" s="31">
        <v>61</v>
      </c>
      <c r="E36" s="31">
        <v>463</v>
      </c>
      <c r="F36" s="31">
        <v>7</v>
      </c>
      <c r="G36" s="31">
        <v>0</v>
      </c>
      <c r="H36" s="31">
        <v>0</v>
      </c>
      <c r="I36" s="31">
        <v>0</v>
      </c>
      <c r="J36" s="31">
        <v>9</v>
      </c>
      <c r="K36" s="31">
        <v>0</v>
      </c>
      <c r="L36" s="31">
        <v>0</v>
      </c>
      <c r="M36" s="31">
        <v>0</v>
      </c>
      <c r="N36" s="31">
        <v>0</v>
      </c>
      <c r="O36" s="31">
        <v>384</v>
      </c>
      <c r="P36" s="31">
        <v>298</v>
      </c>
      <c r="Q36" s="31">
        <v>0</v>
      </c>
      <c r="R36" s="31">
        <v>39</v>
      </c>
      <c r="S36" s="54">
        <v>0</v>
      </c>
    </row>
    <row r="37" spans="1:19" s="43" customFormat="1" ht="6" customHeight="1" x14ac:dyDescent="0.2">
      <c r="A37" s="90"/>
      <c r="B37" s="4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54"/>
    </row>
    <row r="38" spans="1:19" s="43" customFormat="1" ht="12.75" x14ac:dyDescent="0.2">
      <c r="A38" s="90" t="s">
        <v>19</v>
      </c>
      <c r="B38" s="42" t="s">
        <v>133</v>
      </c>
      <c r="C38" s="31">
        <v>51358.30150068213</v>
      </c>
      <c r="D38" s="31">
        <v>7056</v>
      </c>
      <c r="E38" s="31">
        <v>5169</v>
      </c>
      <c r="F38" s="31">
        <v>2216</v>
      </c>
      <c r="G38" s="31">
        <v>2</v>
      </c>
      <c r="H38" s="31">
        <v>787</v>
      </c>
      <c r="I38" s="31">
        <v>1066</v>
      </c>
      <c r="J38" s="31">
        <v>3285</v>
      </c>
      <c r="K38" s="31">
        <v>268</v>
      </c>
      <c r="L38" s="31">
        <v>12722.301500682128</v>
      </c>
      <c r="M38" s="31">
        <v>7973</v>
      </c>
      <c r="N38" s="31">
        <v>3980</v>
      </c>
      <c r="O38" s="31">
        <v>162</v>
      </c>
      <c r="P38" s="31">
        <v>1304</v>
      </c>
      <c r="Q38" s="31">
        <v>805</v>
      </c>
      <c r="R38" s="31">
        <v>3742</v>
      </c>
      <c r="S38" s="54">
        <v>821</v>
      </c>
    </row>
    <row r="39" spans="1:19" s="43" customFormat="1" ht="6" customHeight="1" x14ac:dyDescent="0.2">
      <c r="A39" s="90"/>
      <c r="B39" s="4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54"/>
    </row>
    <row r="40" spans="1:19" s="43" customFormat="1" ht="25.5" x14ac:dyDescent="0.2">
      <c r="A40" s="90" t="s">
        <v>75</v>
      </c>
      <c r="B40" s="42" t="s">
        <v>134</v>
      </c>
      <c r="C40" s="31">
        <v>17522</v>
      </c>
      <c r="D40" s="31">
        <v>3256</v>
      </c>
      <c r="E40" s="31">
        <v>0</v>
      </c>
      <c r="F40" s="31">
        <v>697</v>
      </c>
      <c r="G40" s="31">
        <v>0</v>
      </c>
      <c r="H40" s="31">
        <v>0</v>
      </c>
      <c r="I40" s="31">
        <v>3</v>
      </c>
      <c r="J40" s="31">
        <v>1182</v>
      </c>
      <c r="K40" s="31">
        <v>0</v>
      </c>
      <c r="L40" s="31">
        <v>7951</v>
      </c>
      <c r="M40" s="31">
        <v>0</v>
      </c>
      <c r="N40" s="31">
        <v>2611</v>
      </c>
      <c r="O40" s="31">
        <v>0</v>
      </c>
      <c r="P40" s="31">
        <v>0</v>
      </c>
      <c r="Q40" s="31">
        <v>0</v>
      </c>
      <c r="R40" s="31">
        <v>1413</v>
      </c>
      <c r="S40" s="54">
        <v>409</v>
      </c>
    </row>
    <row r="41" spans="1:19" s="43" customFormat="1" ht="6" customHeight="1" x14ac:dyDescent="0.2">
      <c r="A41" s="90"/>
      <c r="B41" s="42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54"/>
    </row>
    <row r="42" spans="1:19" s="43" customFormat="1" ht="27" x14ac:dyDescent="0.2">
      <c r="A42" s="90" t="s">
        <v>76</v>
      </c>
      <c r="B42" s="42" t="s">
        <v>135</v>
      </c>
      <c r="C42" s="31">
        <v>28836</v>
      </c>
      <c r="D42" s="31">
        <v>3172</v>
      </c>
      <c r="E42" s="31">
        <v>3338</v>
      </c>
      <c r="F42" s="31">
        <v>1519</v>
      </c>
      <c r="G42" s="31">
        <v>0</v>
      </c>
      <c r="H42" s="31">
        <v>780</v>
      </c>
      <c r="I42" s="31">
        <v>1063</v>
      </c>
      <c r="J42" s="31">
        <v>1767</v>
      </c>
      <c r="K42" s="31">
        <v>222</v>
      </c>
      <c r="L42" s="31">
        <v>4023</v>
      </c>
      <c r="M42" s="31">
        <v>6765</v>
      </c>
      <c r="N42" s="31">
        <v>1337</v>
      </c>
      <c r="O42" s="31">
        <v>162</v>
      </c>
      <c r="P42" s="31">
        <v>1201</v>
      </c>
      <c r="Q42" s="31">
        <v>805</v>
      </c>
      <c r="R42" s="31">
        <v>2270</v>
      </c>
      <c r="S42" s="54">
        <v>412</v>
      </c>
    </row>
    <row r="43" spans="1:19" s="43" customFormat="1" ht="6" customHeight="1" x14ac:dyDescent="0.2">
      <c r="A43" s="90"/>
      <c r="B43" s="4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54"/>
    </row>
    <row r="44" spans="1:19" s="43" customFormat="1" ht="27" x14ac:dyDescent="0.2">
      <c r="A44" s="90" t="s">
        <v>77</v>
      </c>
      <c r="B44" s="42" t="s">
        <v>136</v>
      </c>
      <c r="C44" s="31">
        <v>4892.3015006821279</v>
      </c>
      <c r="D44" s="31">
        <v>628</v>
      </c>
      <c r="E44" s="31">
        <v>1831</v>
      </c>
      <c r="F44" s="31">
        <v>0</v>
      </c>
      <c r="G44" s="31">
        <v>2</v>
      </c>
      <c r="H44" s="31">
        <v>7</v>
      </c>
      <c r="I44" s="31">
        <v>0</v>
      </c>
      <c r="J44" s="31">
        <v>228</v>
      </c>
      <c r="K44" s="31">
        <v>46</v>
      </c>
      <c r="L44" s="31">
        <v>748.30150068212822</v>
      </c>
      <c r="M44" s="31">
        <v>1208</v>
      </c>
      <c r="N44" s="31">
        <v>32</v>
      </c>
      <c r="O44" s="31">
        <v>0</v>
      </c>
      <c r="P44" s="31">
        <v>103</v>
      </c>
      <c r="Q44" s="31">
        <v>0</v>
      </c>
      <c r="R44" s="31">
        <v>59</v>
      </c>
      <c r="S44" s="54">
        <v>0</v>
      </c>
    </row>
    <row r="45" spans="1:19" s="43" customFormat="1" ht="6" customHeight="1" x14ac:dyDescent="0.2">
      <c r="A45" s="90"/>
      <c r="B45" s="42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54"/>
    </row>
    <row r="46" spans="1:19" s="43" customFormat="1" ht="39.75" x14ac:dyDescent="0.2">
      <c r="A46" s="90" t="s">
        <v>78</v>
      </c>
      <c r="B46" s="42" t="s">
        <v>137</v>
      </c>
      <c r="C46" s="31">
        <v>108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108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54">
        <v>0</v>
      </c>
    </row>
    <row r="47" spans="1:19" s="43" customFormat="1" ht="6" customHeight="1" x14ac:dyDescent="0.2">
      <c r="A47" s="90"/>
      <c r="B47" s="42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54"/>
    </row>
    <row r="48" spans="1:19" s="43" customFormat="1" ht="25.5" x14ac:dyDescent="0.2">
      <c r="A48" s="90" t="s">
        <v>20</v>
      </c>
      <c r="B48" s="42" t="s">
        <v>138</v>
      </c>
      <c r="C48" s="31">
        <v>3035</v>
      </c>
      <c r="D48" s="31">
        <v>2752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283</v>
      </c>
      <c r="P48" s="31">
        <v>0</v>
      </c>
      <c r="Q48" s="31">
        <v>0</v>
      </c>
      <c r="R48" s="31">
        <v>0</v>
      </c>
      <c r="S48" s="54">
        <v>0</v>
      </c>
    </row>
    <row r="49" spans="1:19" s="43" customFormat="1" ht="6" customHeight="1" x14ac:dyDescent="0.2">
      <c r="A49" s="90"/>
      <c r="B49" s="42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54"/>
    </row>
    <row r="50" spans="1:19" s="43" customFormat="1" ht="25.5" x14ac:dyDescent="0.2">
      <c r="A50" s="90" t="s">
        <v>21</v>
      </c>
      <c r="B50" s="42" t="s">
        <v>139</v>
      </c>
      <c r="C50" s="31">
        <v>15936.210971555302</v>
      </c>
      <c r="D50" s="31">
        <v>1570.039766407119</v>
      </c>
      <c r="E50" s="31">
        <v>1918.52003542174</v>
      </c>
      <c r="F50" s="31">
        <v>409.16611661166115</v>
      </c>
      <c r="G50" s="31">
        <v>683.85071090047393</v>
      </c>
      <c r="H50" s="31">
        <v>103.79396984924622</v>
      </c>
      <c r="I50" s="31">
        <v>157.21393034825871</v>
      </c>
      <c r="J50" s="31">
        <v>1289.165663604688</v>
      </c>
      <c r="K50" s="31">
        <v>360.16056910569102</v>
      </c>
      <c r="L50" s="31">
        <v>1546.8555984555985</v>
      </c>
      <c r="M50" s="31">
        <v>4291.8303024846955</v>
      </c>
      <c r="N50" s="31">
        <v>862.74787818272591</v>
      </c>
      <c r="O50" s="31">
        <v>223.4434628975265</v>
      </c>
      <c r="P50" s="31">
        <v>830.84315906562847</v>
      </c>
      <c r="Q50" s="31">
        <v>487.40666666666664</v>
      </c>
      <c r="R50" s="31">
        <v>803.07188894397621</v>
      </c>
      <c r="S50" s="54">
        <v>398.10125260960331</v>
      </c>
    </row>
    <row r="51" spans="1:19" s="43" customFormat="1" ht="6" customHeight="1" x14ac:dyDescent="0.2">
      <c r="A51" s="90"/>
      <c r="B51" s="4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54"/>
    </row>
    <row r="52" spans="1:19" s="43" customFormat="1" ht="12.75" x14ac:dyDescent="0.2">
      <c r="A52" s="90" t="s">
        <v>22</v>
      </c>
      <c r="B52" s="42" t="s">
        <v>23</v>
      </c>
      <c r="C52" s="31">
        <v>3214.1161524550862</v>
      </c>
      <c r="D52" s="31">
        <v>278.04590163934427</v>
      </c>
      <c r="E52" s="31">
        <v>339.38931888544892</v>
      </c>
      <c r="F52" s="31">
        <v>57.263157894736835</v>
      </c>
      <c r="G52" s="31">
        <v>131.97707736389685</v>
      </c>
      <c r="H52" s="31">
        <v>27.351351351351351</v>
      </c>
      <c r="I52" s="31">
        <v>55.893939393939398</v>
      </c>
      <c r="J52" s="31">
        <v>217.55555555555554</v>
      </c>
      <c r="K52" s="31">
        <v>87.039473684210535</v>
      </c>
      <c r="L52" s="31">
        <v>315.6059654631083</v>
      </c>
      <c r="M52" s="31">
        <v>1015.7648189682794</v>
      </c>
      <c r="N52" s="31">
        <v>193.16343490304709</v>
      </c>
      <c r="O52" s="31">
        <v>41.307692307692307</v>
      </c>
      <c r="P52" s="31">
        <v>119.09016393442623</v>
      </c>
      <c r="Q52" s="31">
        <v>90.56502242152466</v>
      </c>
      <c r="R52" s="31">
        <v>192.10327868852457</v>
      </c>
      <c r="S52" s="54">
        <v>52</v>
      </c>
    </row>
    <row r="53" spans="1:19" s="43" customFormat="1" ht="6" customHeight="1" x14ac:dyDescent="0.2">
      <c r="A53" s="90"/>
      <c r="B53" s="4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54"/>
    </row>
    <row r="54" spans="1:19" s="43" customFormat="1" ht="27" x14ac:dyDescent="0.2">
      <c r="A54" s="90" t="s">
        <v>24</v>
      </c>
      <c r="B54" s="42" t="s">
        <v>140</v>
      </c>
      <c r="C54" s="31">
        <v>7197.719859651198</v>
      </c>
      <c r="D54" s="31">
        <v>0</v>
      </c>
      <c r="E54" s="31">
        <v>681</v>
      </c>
      <c r="F54" s="31">
        <v>444</v>
      </c>
      <c r="G54" s="31">
        <v>714</v>
      </c>
      <c r="H54" s="31">
        <v>0</v>
      </c>
      <c r="I54" s="31">
        <v>32</v>
      </c>
      <c r="J54" s="31">
        <v>597</v>
      </c>
      <c r="K54" s="31">
        <v>0</v>
      </c>
      <c r="L54" s="31">
        <v>4.8908594815825372</v>
      </c>
      <c r="M54" s="31">
        <v>3353</v>
      </c>
      <c r="N54" s="31">
        <v>40</v>
      </c>
      <c r="O54" s="31">
        <v>27.829000169616386</v>
      </c>
      <c r="P54" s="31">
        <v>584</v>
      </c>
      <c r="Q54" s="31">
        <v>0</v>
      </c>
      <c r="R54" s="31">
        <v>720</v>
      </c>
      <c r="S54" s="54">
        <v>0</v>
      </c>
    </row>
    <row r="55" spans="1:19" s="43" customFormat="1" ht="6" customHeight="1" x14ac:dyDescent="0.2">
      <c r="A55" s="90"/>
      <c r="B55" s="42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54"/>
    </row>
    <row r="56" spans="1:19" s="43" customFormat="1" ht="12.75" x14ac:dyDescent="0.2">
      <c r="A56" s="60" t="s">
        <v>25</v>
      </c>
      <c r="B56" s="41" t="s">
        <v>4</v>
      </c>
      <c r="C56" s="2">
        <v>263590.78500866145</v>
      </c>
      <c r="D56" s="30">
        <v>39680</v>
      </c>
      <c r="E56" s="30">
        <v>31859</v>
      </c>
      <c r="F56" s="30">
        <v>10734</v>
      </c>
      <c r="G56" s="30">
        <v>7133</v>
      </c>
      <c r="H56" s="30">
        <v>2174</v>
      </c>
      <c r="I56" s="30">
        <v>5891</v>
      </c>
      <c r="J56" s="30">
        <v>19562</v>
      </c>
      <c r="K56" s="30">
        <v>3567</v>
      </c>
      <c r="L56" s="30">
        <v>28315.785008661434</v>
      </c>
      <c r="M56" s="30">
        <v>71250</v>
      </c>
      <c r="N56" s="30">
        <v>12158</v>
      </c>
      <c r="O56" s="30">
        <v>3368</v>
      </c>
      <c r="P56" s="30">
        <v>9541</v>
      </c>
      <c r="Q56" s="30">
        <v>4691</v>
      </c>
      <c r="R56" s="30">
        <v>8751</v>
      </c>
      <c r="S56" s="52">
        <v>4916</v>
      </c>
    </row>
    <row r="57" spans="1:19" s="40" customFormat="1" ht="6" customHeight="1" x14ac:dyDescent="0.2">
      <c r="A57" s="60"/>
      <c r="B57" s="4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52"/>
    </row>
    <row r="58" spans="1:19" s="40" customFormat="1" ht="12.75" x14ac:dyDescent="0.2">
      <c r="A58" s="60"/>
      <c r="B58" s="42" t="s">
        <v>9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54"/>
    </row>
    <row r="59" spans="1:19" s="40" customFormat="1" ht="6" customHeight="1" x14ac:dyDescent="0.2">
      <c r="A59" s="60"/>
      <c r="B59" s="42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54"/>
    </row>
    <row r="60" spans="1:19" s="43" customFormat="1" ht="25.5" x14ac:dyDescent="0.2">
      <c r="A60" s="90" t="s">
        <v>26</v>
      </c>
      <c r="B60" s="42" t="s">
        <v>141</v>
      </c>
      <c r="C60" s="31">
        <v>32512.785008661434</v>
      </c>
      <c r="D60" s="31">
        <v>0</v>
      </c>
      <c r="E60" s="31">
        <v>11376</v>
      </c>
      <c r="F60" s="31">
        <v>927</v>
      </c>
      <c r="G60" s="31">
        <v>644</v>
      </c>
      <c r="H60" s="31">
        <v>221</v>
      </c>
      <c r="I60" s="31">
        <v>0</v>
      </c>
      <c r="J60" s="31">
        <v>4217</v>
      </c>
      <c r="K60" s="31">
        <v>0</v>
      </c>
      <c r="L60" s="31">
        <v>4525.7850086614344</v>
      </c>
      <c r="M60" s="31">
        <v>6587</v>
      </c>
      <c r="N60" s="31">
        <v>548</v>
      </c>
      <c r="O60" s="31">
        <v>955</v>
      </c>
      <c r="P60" s="31">
        <v>1508</v>
      </c>
      <c r="Q60" s="31">
        <v>630</v>
      </c>
      <c r="R60" s="31">
        <v>0</v>
      </c>
      <c r="S60" s="54">
        <v>374</v>
      </c>
    </row>
    <row r="61" spans="1:19" s="43" customFormat="1" ht="6" customHeight="1" x14ac:dyDescent="0.2">
      <c r="A61" s="90"/>
      <c r="B61" s="42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54"/>
    </row>
    <row r="62" spans="1:19" s="43" customFormat="1" ht="25.5" x14ac:dyDescent="0.2">
      <c r="A62" s="90" t="s">
        <v>27</v>
      </c>
      <c r="B62" s="42" t="s">
        <v>142</v>
      </c>
      <c r="C62" s="31">
        <v>34282</v>
      </c>
      <c r="D62" s="31">
        <v>12336</v>
      </c>
      <c r="E62" s="31">
        <v>0</v>
      </c>
      <c r="F62" s="31">
        <v>908</v>
      </c>
      <c r="G62" s="31">
        <v>807</v>
      </c>
      <c r="H62" s="31">
        <v>174</v>
      </c>
      <c r="I62" s="31">
        <v>159</v>
      </c>
      <c r="J62" s="31">
        <v>2605</v>
      </c>
      <c r="K62" s="31">
        <v>431</v>
      </c>
      <c r="L62" s="31">
        <v>4693</v>
      </c>
      <c r="M62" s="31">
        <v>5457</v>
      </c>
      <c r="N62" s="31">
        <v>1726</v>
      </c>
      <c r="O62" s="31">
        <v>365</v>
      </c>
      <c r="P62" s="31">
        <v>1758</v>
      </c>
      <c r="Q62" s="31">
        <v>382</v>
      </c>
      <c r="R62" s="31">
        <v>1808</v>
      </c>
      <c r="S62" s="54">
        <v>673</v>
      </c>
    </row>
    <row r="63" spans="1:19" s="43" customFormat="1" ht="6" customHeight="1" x14ac:dyDescent="0.2">
      <c r="A63" s="90"/>
      <c r="B63" s="42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54"/>
    </row>
    <row r="64" spans="1:19" s="43" customFormat="1" ht="12.75" x14ac:dyDescent="0.2">
      <c r="A64" s="90" t="s">
        <v>28</v>
      </c>
      <c r="B64" s="42" t="s">
        <v>143</v>
      </c>
      <c r="C64" s="31">
        <v>18240</v>
      </c>
      <c r="D64" s="31">
        <v>6714</v>
      </c>
      <c r="E64" s="31">
        <v>0</v>
      </c>
      <c r="F64" s="31">
        <v>0</v>
      </c>
      <c r="G64" s="31">
        <v>0</v>
      </c>
      <c r="H64" s="31">
        <v>0</v>
      </c>
      <c r="I64" s="31">
        <v>251</v>
      </c>
      <c r="J64" s="31">
        <v>0</v>
      </c>
      <c r="K64" s="31">
        <v>0</v>
      </c>
      <c r="L64" s="31">
        <v>0</v>
      </c>
      <c r="M64" s="31">
        <v>11275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54">
        <v>0</v>
      </c>
    </row>
    <row r="65" spans="1:19" s="43" customFormat="1" ht="6" customHeight="1" x14ac:dyDescent="0.2">
      <c r="A65" s="90"/>
      <c r="B65" s="42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54"/>
    </row>
    <row r="66" spans="1:19" s="43" customFormat="1" ht="12.75" x14ac:dyDescent="0.2">
      <c r="A66" s="90" t="s">
        <v>29</v>
      </c>
      <c r="B66" s="42" t="s">
        <v>144</v>
      </c>
      <c r="C66" s="31">
        <v>178556</v>
      </c>
      <c r="D66" s="31">
        <v>20630</v>
      </c>
      <c r="E66" s="31">
        <v>20483</v>
      </c>
      <c r="F66" s="31">
        <v>8899</v>
      </c>
      <c r="G66" s="31">
        <v>5682</v>
      </c>
      <c r="H66" s="31">
        <v>1779</v>
      </c>
      <c r="I66" s="31">
        <v>5481</v>
      </c>
      <c r="J66" s="31">
        <v>12740</v>
      </c>
      <c r="K66" s="31">
        <v>3136</v>
      </c>
      <c r="L66" s="31">
        <v>19097</v>
      </c>
      <c r="M66" s="31">
        <v>47931</v>
      </c>
      <c r="N66" s="31">
        <v>9884</v>
      </c>
      <c r="O66" s="31">
        <v>2048</v>
      </c>
      <c r="P66" s="31">
        <v>6275</v>
      </c>
      <c r="Q66" s="31">
        <v>3679</v>
      </c>
      <c r="R66" s="31">
        <v>6943</v>
      </c>
      <c r="S66" s="54">
        <v>3869</v>
      </c>
    </row>
    <row r="67" spans="1:19" s="43" customFormat="1" ht="6" customHeight="1" x14ac:dyDescent="0.2">
      <c r="A67" s="90"/>
      <c r="B67" s="42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54"/>
    </row>
    <row r="68" spans="1:19" s="40" customFormat="1" ht="14.25" x14ac:dyDescent="0.2">
      <c r="A68" s="60" t="s">
        <v>30</v>
      </c>
      <c r="B68" s="41" t="s">
        <v>84</v>
      </c>
      <c r="C68" s="2">
        <v>261346</v>
      </c>
      <c r="D68" s="30">
        <v>37086</v>
      </c>
      <c r="E68" s="30">
        <v>38688</v>
      </c>
      <c r="F68" s="30">
        <v>18737</v>
      </c>
      <c r="G68" s="30">
        <v>4378</v>
      </c>
      <c r="H68" s="30">
        <v>3577</v>
      </c>
      <c r="I68" s="30">
        <v>9608</v>
      </c>
      <c r="J68" s="30">
        <v>23301</v>
      </c>
      <c r="K68" s="30">
        <v>3562</v>
      </c>
      <c r="L68" s="30">
        <v>19240</v>
      </c>
      <c r="M68" s="30">
        <v>61757</v>
      </c>
      <c r="N68" s="30">
        <v>11875</v>
      </c>
      <c r="O68" s="30">
        <v>3237</v>
      </c>
      <c r="P68" s="30">
        <v>10418</v>
      </c>
      <c r="Q68" s="30">
        <v>4871</v>
      </c>
      <c r="R68" s="30">
        <v>5882</v>
      </c>
      <c r="S68" s="52">
        <v>5129</v>
      </c>
    </row>
    <row r="69" spans="1:19" s="40" customFormat="1" ht="10.5" customHeight="1" x14ac:dyDescent="0.2">
      <c r="A69" s="90"/>
      <c r="B69" s="42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54"/>
    </row>
    <row r="70" spans="1:19" s="43" customFormat="1" ht="12.75" x14ac:dyDescent="0.2">
      <c r="A70" s="59" t="s">
        <v>31</v>
      </c>
      <c r="B70" s="62" t="s">
        <v>1</v>
      </c>
      <c r="C70" s="30">
        <v>972586.88293004944</v>
      </c>
      <c r="D70" s="30">
        <v>148953.08566804646</v>
      </c>
      <c r="E70" s="30">
        <v>133586.40935430719</v>
      </c>
      <c r="F70" s="30">
        <v>47256.929274506401</v>
      </c>
      <c r="G70" s="30">
        <v>19723.327788264371</v>
      </c>
      <c r="H70" s="30">
        <v>10308.145321200598</v>
      </c>
      <c r="I70" s="30">
        <v>26287.107869742198</v>
      </c>
      <c r="J70" s="30">
        <v>72389.721219160245</v>
      </c>
      <c r="K70" s="30">
        <v>13357.200042789902</v>
      </c>
      <c r="L70" s="30">
        <v>100521.5173699577</v>
      </c>
      <c r="M70" s="30">
        <v>230630.59512145299</v>
      </c>
      <c r="N70" s="30">
        <v>47702.911313085773</v>
      </c>
      <c r="O70" s="30">
        <v>13294.251155205218</v>
      </c>
      <c r="P70" s="30">
        <v>38078.933323000056</v>
      </c>
      <c r="Q70" s="30">
        <v>19307.47168908819</v>
      </c>
      <c r="R70" s="30">
        <v>32326.1751676325</v>
      </c>
      <c r="S70" s="52">
        <v>18863.101252609602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5" width="11.7109375" style="21" customWidth="1"/>
    <col min="16" max="16" width="10.7109375" style="21" customWidth="1"/>
    <col min="17" max="19" width="11.7109375" style="21" customWidth="1"/>
    <col min="20" max="16384" width="11.42578125" style="21"/>
  </cols>
  <sheetData>
    <row r="1" spans="1:19" ht="17.25" customHeight="1" x14ac:dyDescent="0.25">
      <c r="B1" s="35"/>
      <c r="D1" s="34"/>
      <c r="E1" s="34"/>
      <c r="F1" s="34"/>
    </row>
    <row r="2" spans="1:19" ht="6" customHeight="1" x14ac:dyDescent="0.35">
      <c r="D2" s="34"/>
      <c r="E2" s="34"/>
      <c r="F2" s="34"/>
      <c r="S2" s="28"/>
    </row>
    <row r="3" spans="1:19" ht="18.75" customHeight="1" x14ac:dyDescent="0.3">
      <c r="A3" s="33" t="s">
        <v>0</v>
      </c>
      <c r="B3" s="35"/>
      <c r="D3" s="34"/>
    </row>
    <row r="4" spans="1:19" ht="15.75" customHeight="1" x14ac:dyDescent="0.25">
      <c r="A4" s="36" t="s">
        <v>119</v>
      </c>
      <c r="D4" s="34"/>
    </row>
    <row r="5" spans="1:19" ht="15.75" customHeight="1" x14ac:dyDescent="0.25">
      <c r="A5" s="36" t="s">
        <v>150</v>
      </c>
      <c r="D5" s="34"/>
      <c r="H5" s="47"/>
      <c r="K5" s="47"/>
      <c r="O5" s="47"/>
      <c r="S5" s="47"/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2">
        <v>76912.792496269074</v>
      </c>
      <c r="D10" s="30">
        <v>14107.240769829816</v>
      </c>
      <c r="E10" s="30">
        <v>14801</v>
      </c>
      <c r="F10" s="30">
        <v>2933</v>
      </c>
      <c r="G10" s="30">
        <v>544</v>
      </c>
      <c r="H10" s="30">
        <v>1129</v>
      </c>
      <c r="I10" s="30">
        <v>2592</v>
      </c>
      <c r="J10" s="30">
        <v>8205</v>
      </c>
      <c r="K10" s="30">
        <v>515</v>
      </c>
      <c r="L10" s="30">
        <v>3723.5517264392515</v>
      </c>
      <c r="M10" s="30">
        <v>18864</v>
      </c>
      <c r="N10" s="30">
        <v>3894</v>
      </c>
      <c r="O10" s="30">
        <v>740</v>
      </c>
      <c r="P10" s="30">
        <v>1522</v>
      </c>
      <c r="Q10" s="30">
        <v>623</v>
      </c>
      <c r="R10" s="30">
        <v>1926</v>
      </c>
      <c r="S10" s="52">
        <v>794</v>
      </c>
    </row>
    <row r="11" spans="1:19" s="40" customFormat="1" ht="6" customHeight="1" x14ac:dyDescent="0.2">
      <c r="A11" s="60"/>
      <c r="B11" s="41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52"/>
    </row>
    <row r="12" spans="1:19" s="40" customFormat="1" ht="12.75" x14ac:dyDescent="0.2">
      <c r="A12" s="60"/>
      <c r="B12" s="42" t="s">
        <v>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54"/>
    </row>
    <row r="13" spans="1:19" s="40" customFormat="1" ht="6" customHeight="1" x14ac:dyDescent="0.2">
      <c r="A13" s="60"/>
      <c r="B13" s="4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54"/>
    </row>
    <row r="14" spans="1:19" s="43" customFormat="1" ht="14.25" x14ac:dyDescent="0.2">
      <c r="A14" s="90" t="s">
        <v>10</v>
      </c>
      <c r="B14" s="42" t="s">
        <v>124</v>
      </c>
      <c r="C14" s="31">
        <v>54544.046519444033</v>
      </c>
      <c r="D14" s="31">
        <v>9315.3775116002453</v>
      </c>
      <c r="E14" s="31">
        <v>10396</v>
      </c>
      <c r="F14" s="31">
        <v>2141</v>
      </c>
      <c r="G14" s="31">
        <v>365</v>
      </c>
      <c r="H14" s="31">
        <v>922</v>
      </c>
      <c r="I14" s="31">
        <v>2066</v>
      </c>
      <c r="J14" s="31">
        <v>6246</v>
      </c>
      <c r="K14" s="31">
        <v>426</v>
      </c>
      <c r="L14" s="31">
        <v>2618.66900784379</v>
      </c>
      <c r="M14" s="31">
        <v>13275</v>
      </c>
      <c r="N14" s="31">
        <v>2739</v>
      </c>
      <c r="O14" s="31">
        <v>425</v>
      </c>
      <c r="P14" s="31">
        <v>966</v>
      </c>
      <c r="Q14" s="31">
        <v>445</v>
      </c>
      <c r="R14" s="31">
        <v>1615</v>
      </c>
      <c r="S14" s="54">
        <v>583</v>
      </c>
    </row>
    <row r="15" spans="1:19" s="43" customFormat="1" ht="6" customHeight="1" x14ac:dyDescent="0.2">
      <c r="A15" s="90"/>
      <c r="B15" s="42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54"/>
    </row>
    <row r="16" spans="1:19" s="43" customFormat="1" ht="25.5" x14ac:dyDescent="0.2">
      <c r="A16" s="90" t="s">
        <v>11</v>
      </c>
      <c r="B16" s="42" t="s">
        <v>125</v>
      </c>
      <c r="C16" s="31">
        <v>434.49319209667294</v>
      </c>
      <c r="D16" s="31">
        <v>49.145975443383364</v>
      </c>
      <c r="E16" s="31">
        <v>194</v>
      </c>
      <c r="F16" s="84" t="s">
        <v>47</v>
      </c>
      <c r="G16" s="31">
        <v>0</v>
      </c>
      <c r="H16" s="31">
        <v>50</v>
      </c>
      <c r="I16" s="31">
        <v>0</v>
      </c>
      <c r="J16" s="31">
        <v>51</v>
      </c>
      <c r="K16" s="31">
        <v>0</v>
      </c>
      <c r="L16" s="31">
        <v>50.347216653289607</v>
      </c>
      <c r="M16" s="31">
        <v>6</v>
      </c>
      <c r="N16" s="31">
        <v>20</v>
      </c>
      <c r="O16" s="31">
        <v>0</v>
      </c>
      <c r="P16" s="31">
        <v>6</v>
      </c>
      <c r="Q16" s="31">
        <v>0</v>
      </c>
      <c r="R16" s="31">
        <v>0</v>
      </c>
      <c r="S16" s="54">
        <v>8</v>
      </c>
    </row>
    <row r="17" spans="1:19" s="43" customFormat="1" ht="6" customHeight="1" x14ac:dyDescent="0.2">
      <c r="A17" s="90"/>
      <c r="B17" s="42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54"/>
    </row>
    <row r="18" spans="1:19" s="43" customFormat="1" ht="25.5" x14ac:dyDescent="0.2">
      <c r="A18" s="90" t="s">
        <v>12</v>
      </c>
      <c r="B18" s="42" t="s">
        <v>126</v>
      </c>
      <c r="C18" s="31">
        <v>1419.9547407978932</v>
      </c>
      <c r="D18" s="31">
        <v>88.122836404243444</v>
      </c>
      <c r="E18" s="31">
        <v>617</v>
      </c>
      <c r="F18" s="84" t="s">
        <v>47</v>
      </c>
      <c r="G18" s="31">
        <v>6</v>
      </c>
      <c r="H18" s="31">
        <v>53</v>
      </c>
      <c r="I18" s="31">
        <v>86</v>
      </c>
      <c r="J18" s="31">
        <v>359</v>
      </c>
      <c r="K18" s="31">
        <v>2</v>
      </c>
      <c r="L18" s="31">
        <v>105.83190439364959</v>
      </c>
      <c r="M18" s="31">
        <v>46</v>
      </c>
      <c r="N18" s="31">
        <v>0</v>
      </c>
      <c r="O18" s="31">
        <v>1</v>
      </c>
      <c r="P18" s="31">
        <v>9</v>
      </c>
      <c r="Q18" s="31">
        <v>46</v>
      </c>
      <c r="R18" s="31">
        <v>0</v>
      </c>
      <c r="S18" s="54">
        <v>1</v>
      </c>
    </row>
    <row r="19" spans="1:19" s="43" customFormat="1" ht="6" customHeight="1" x14ac:dyDescent="0.2">
      <c r="A19" s="90"/>
      <c r="B19" s="4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54"/>
    </row>
    <row r="20" spans="1:19" s="43" customFormat="1" ht="27" x14ac:dyDescent="0.2">
      <c r="A20" s="90" t="s">
        <v>13</v>
      </c>
      <c r="B20" s="42" t="s">
        <v>127</v>
      </c>
      <c r="C20" s="31">
        <v>1961.24798876261</v>
      </c>
      <c r="D20" s="31">
        <v>523.24798876261013</v>
      </c>
      <c r="E20" s="31">
        <v>9</v>
      </c>
      <c r="F20" s="84" t="s">
        <v>47</v>
      </c>
      <c r="G20" s="31">
        <v>0</v>
      </c>
      <c r="H20" s="31">
        <v>3</v>
      </c>
      <c r="I20" s="31">
        <v>0</v>
      </c>
      <c r="J20" s="31">
        <v>0</v>
      </c>
      <c r="K20" s="31">
        <v>0</v>
      </c>
      <c r="L20" s="31">
        <v>0</v>
      </c>
      <c r="M20" s="31">
        <v>901</v>
      </c>
      <c r="N20" s="31">
        <v>359</v>
      </c>
      <c r="O20" s="31">
        <v>0</v>
      </c>
      <c r="P20" s="31">
        <v>0</v>
      </c>
      <c r="Q20" s="31">
        <v>0</v>
      </c>
      <c r="R20" s="31">
        <v>153</v>
      </c>
      <c r="S20" s="54">
        <v>13</v>
      </c>
    </row>
    <row r="21" spans="1:19" s="43" customFormat="1" ht="6" customHeight="1" x14ac:dyDescent="0.2">
      <c r="A21" s="90"/>
      <c r="B21" s="4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54"/>
    </row>
    <row r="22" spans="1:19" s="43" customFormat="1" ht="25.5" x14ac:dyDescent="0.2">
      <c r="A22" s="90" t="s">
        <v>14</v>
      </c>
      <c r="B22" s="42" t="s">
        <v>128</v>
      </c>
      <c r="C22" s="31">
        <v>18553.050055167856</v>
      </c>
      <c r="D22" s="31">
        <v>4131.3464576193337</v>
      </c>
      <c r="E22" s="31">
        <v>3585</v>
      </c>
      <c r="F22" s="31">
        <v>792</v>
      </c>
      <c r="G22" s="31">
        <v>173</v>
      </c>
      <c r="H22" s="31">
        <v>101</v>
      </c>
      <c r="I22" s="31">
        <v>440</v>
      </c>
      <c r="J22" s="31">
        <v>1549</v>
      </c>
      <c r="K22" s="31">
        <v>87</v>
      </c>
      <c r="L22" s="31">
        <v>948.70359754852234</v>
      </c>
      <c r="M22" s="31">
        <v>4636</v>
      </c>
      <c r="N22" s="31">
        <v>776</v>
      </c>
      <c r="O22" s="31">
        <v>314</v>
      </c>
      <c r="P22" s="31">
        <v>541</v>
      </c>
      <c r="Q22" s="31">
        <v>132</v>
      </c>
      <c r="R22" s="31">
        <v>158</v>
      </c>
      <c r="S22" s="54">
        <v>189</v>
      </c>
    </row>
    <row r="23" spans="1:19" s="43" customFormat="1" ht="6" customHeight="1" x14ac:dyDescent="0.2">
      <c r="A23" s="90"/>
      <c r="B23" s="42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54"/>
    </row>
    <row r="24" spans="1:19" s="43" customFormat="1" ht="27.75" customHeight="1" x14ac:dyDescent="0.2">
      <c r="A24" s="90" t="s">
        <v>15</v>
      </c>
      <c r="B24" s="42" t="s">
        <v>129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54">
        <v>0</v>
      </c>
    </row>
    <row r="25" spans="1:19" s="43" customFormat="1" ht="6" customHeight="1" x14ac:dyDescent="0.2">
      <c r="A25" s="90"/>
      <c r="B25" s="4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54"/>
    </row>
    <row r="26" spans="1:19" s="40" customFormat="1" ht="12.75" x14ac:dyDescent="0.2">
      <c r="A26" s="60" t="s">
        <v>16</v>
      </c>
      <c r="B26" s="41" t="s">
        <v>3</v>
      </c>
      <c r="C26" s="2">
        <v>103010.95483684605</v>
      </c>
      <c r="D26" s="30">
        <v>25323.992050247318</v>
      </c>
      <c r="E26" s="30">
        <v>13447.061820293849</v>
      </c>
      <c r="F26" s="30">
        <v>5158.9676870748299</v>
      </c>
      <c r="G26" s="30">
        <v>658.74004960108221</v>
      </c>
      <c r="H26" s="30">
        <v>2146.849695407685</v>
      </c>
      <c r="I26" s="30">
        <v>1383.7729162312176</v>
      </c>
      <c r="J26" s="30">
        <v>6627.6328761797504</v>
      </c>
      <c r="K26" s="30">
        <v>659.83013117073972</v>
      </c>
      <c r="L26" s="30">
        <v>10242.467335614077</v>
      </c>
      <c r="M26" s="30">
        <v>22864.554317642294</v>
      </c>
      <c r="N26" s="30">
        <v>4196.5883128642936</v>
      </c>
      <c r="O26" s="30">
        <v>912.37262536873163</v>
      </c>
      <c r="P26" s="30">
        <v>2134.587162034411</v>
      </c>
      <c r="Q26" s="30">
        <v>1679.9709762311845</v>
      </c>
      <c r="R26" s="30">
        <v>4294.3990630162552</v>
      </c>
      <c r="S26" s="52">
        <v>1279.1678178683319</v>
      </c>
    </row>
    <row r="27" spans="1:19" s="40" customFormat="1" ht="6" customHeight="1" x14ac:dyDescent="0.2">
      <c r="A27" s="60"/>
      <c r="B27" s="4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52"/>
    </row>
    <row r="28" spans="1:19" s="40" customFormat="1" ht="12.75" x14ac:dyDescent="0.2">
      <c r="A28" s="60"/>
      <c r="B28" s="42" t="s">
        <v>9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54"/>
    </row>
    <row r="29" spans="1:19" s="40" customFormat="1" ht="6" customHeight="1" x14ac:dyDescent="0.2">
      <c r="A29" s="60"/>
      <c r="B29" s="42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4"/>
    </row>
    <row r="30" spans="1:19" s="43" customFormat="1" ht="38.25" x14ac:dyDescent="0.2">
      <c r="A30" s="90" t="s">
        <v>17</v>
      </c>
      <c r="B30" s="42" t="s">
        <v>130</v>
      </c>
      <c r="C30" s="31">
        <v>4097.1330217142622</v>
      </c>
      <c r="D30" s="31">
        <v>2009.091371754394</v>
      </c>
      <c r="E30" s="31">
        <v>0</v>
      </c>
      <c r="F30" s="31">
        <v>0</v>
      </c>
      <c r="G30" s="31">
        <v>547</v>
      </c>
      <c r="H30" s="31">
        <v>210</v>
      </c>
      <c r="I30" s="31">
        <v>2</v>
      </c>
      <c r="J30" s="31">
        <v>865</v>
      </c>
      <c r="K30" s="31">
        <v>0</v>
      </c>
      <c r="L30" s="31">
        <v>151.04164995986883</v>
      </c>
      <c r="M30" s="31">
        <v>0</v>
      </c>
      <c r="N30" s="31">
        <v>313</v>
      </c>
      <c r="O30" s="31">
        <v>0</v>
      </c>
      <c r="P30" s="31">
        <v>0</v>
      </c>
      <c r="Q30" s="31">
        <v>0</v>
      </c>
      <c r="R30" s="31">
        <v>0</v>
      </c>
      <c r="S30" s="54">
        <v>0</v>
      </c>
    </row>
    <row r="31" spans="1:19" s="43" customFormat="1" ht="6" customHeight="1" x14ac:dyDescent="0.2">
      <c r="A31" s="90"/>
      <c r="B31" s="42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54"/>
    </row>
    <row r="32" spans="1:19" s="43" customFormat="1" ht="12.75" x14ac:dyDescent="0.2">
      <c r="A32" s="90" t="s">
        <v>18</v>
      </c>
      <c r="B32" s="42" t="s">
        <v>71</v>
      </c>
      <c r="C32" s="31">
        <v>12733.144834486784</v>
      </c>
      <c r="D32" s="31">
        <v>4602.144834486784</v>
      </c>
      <c r="E32" s="31">
        <v>292</v>
      </c>
      <c r="F32" s="84" t="s">
        <v>47</v>
      </c>
      <c r="G32" s="31">
        <v>0</v>
      </c>
      <c r="H32" s="31">
        <v>0</v>
      </c>
      <c r="I32" s="31">
        <v>50</v>
      </c>
      <c r="J32" s="31">
        <v>12</v>
      </c>
      <c r="K32" s="31">
        <v>0</v>
      </c>
      <c r="L32" s="31">
        <v>0</v>
      </c>
      <c r="M32" s="31">
        <v>7188</v>
      </c>
      <c r="N32" s="31">
        <v>0</v>
      </c>
      <c r="O32" s="31">
        <v>340</v>
      </c>
      <c r="P32" s="31">
        <v>37</v>
      </c>
      <c r="Q32" s="31">
        <v>165</v>
      </c>
      <c r="R32" s="31">
        <v>47</v>
      </c>
      <c r="S32" s="54">
        <v>0</v>
      </c>
    </row>
    <row r="33" spans="1:19" s="43" customFormat="1" ht="6" customHeight="1" x14ac:dyDescent="0.2">
      <c r="A33" s="90"/>
      <c r="B33" s="42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54"/>
    </row>
    <row r="34" spans="1:19" s="43" customFormat="1" ht="25.5" x14ac:dyDescent="0.2">
      <c r="A34" s="90" t="s">
        <v>73</v>
      </c>
      <c r="B34" s="42" t="s">
        <v>131</v>
      </c>
      <c r="C34" s="31">
        <v>12186.144834486784</v>
      </c>
      <c r="D34" s="31">
        <v>4594.144834486784</v>
      </c>
      <c r="E34" s="31">
        <v>75</v>
      </c>
      <c r="F34" s="31">
        <v>0</v>
      </c>
      <c r="G34" s="31">
        <v>0</v>
      </c>
      <c r="H34" s="31">
        <v>0</v>
      </c>
      <c r="I34" s="31">
        <v>50</v>
      </c>
      <c r="J34" s="31">
        <v>0</v>
      </c>
      <c r="K34" s="31">
        <v>0</v>
      </c>
      <c r="L34" s="31">
        <v>0</v>
      </c>
      <c r="M34" s="31">
        <v>7188</v>
      </c>
      <c r="N34" s="31">
        <v>0</v>
      </c>
      <c r="O34" s="31">
        <v>114</v>
      </c>
      <c r="P34" s="31">
        <v>0</v>
      </c>
      <c r="Q34" s="31">
        <v>165</v>
      </c>
      <c r="R34" s="31">
        <v>0</v>
      </c>
      <c r="S34" s="54">
        <v>0</v>
      </c>
    </row>
    <row r="35" spans="1:19" s="43" customFormat="1" ht="6" customHeight="1" x14ac:dyDescent="0.2">
      <c r="A35" s="90"/>
      <c r="B35" s="42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54"/>
    </row>
    <row r="36" spans="1:19" s="43" customFormat="1" ht="12.75" x14ac:dyDescent="0.2">
      <c r="A36" s="90" t="s">
        <v>74</v>
      </c>
      <c r="B36" s="42" t="s">
        <v>132</v>
      </c>
      <c r="C36" s="31">
        <v>547</v>
      </c>
      <c r="D36" s="31">
        <v>8</v>
      </c>
      <c r="E36" s="31">
        <v>217</v>
      </c>
      <c r="F36" s="84" t="s">
        <v>47</v>
      </c>
      <c r="G36" s="31">
        <v>0</v>
      </c>
      <c r="H36" s="31">
        <v>0</v>
      </c>
      <c r="I36" s="31">
        <v>0</v>
      </c>
      <c r="J36" s="31">
        <v>12</v>
      </c>
      <c r="K36" s="31">
        <v>0</v>
      </c>
      <c r="L36" s="31">
        <v>0</v>
      </c>
      <c r="M36" s="31">
        <v>0</v>
      </c>
      <c r="N36" s="31">
        <v>0</v>
      </c>
      <c r="O36" s="31">
        <v>226</v>
      </c>
      <c r="P36" s="31">
        <v>37</v>
      </c>
      <c r="Q36" s="31">
        <v>0</v>
      </c>
      <c r="R36" s="31">
        <v>47</v>
      </c>
      <c r="S36" s="54">
        <v>0</v>
      </c>
    </row>
    <row r="37" spans="1:19" s="43" customFormat="1" ht="6" customHeight="1" x14ac:dyDescent="0.2">
      <c r="A37" s="90"/>
      <c r="B37" s="4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54"/>
    </row>
    <row r="38" spans="1:19" s="43" customFormat="1" ht="12.75" x14ac:dyDescent="0.2">
      <c r="A38" s="90" t="s">
        <v>19</v>
      </c>
      <c r="B38" s="42" t="s">
        <v>133</v>
      </c>
      <c r="C38" s="31">
        <v>75060.891247368345</v>
      </c>
      <c r="D38" s="31">
        <v>16680.87879513279</v>
      </c>
      <c r="E38" s="31">
        <v>11268</v>
      </c>
      <c r="F38" s="31">
        <v>4967</v>
      </c>
      <c r="G38" s="31">
        <v>0</v>
      </c>
      <c r="H38" s="31">
        <v>1753</v>
      </c>
      <c r="I38" s="31">
        <v>1180</v>
      </c>
      <c r="J38" s="31">
        <v>4586</v>
      </c>
      <c r="K38" s="31">
        <v>595</v>
      </c>
      <c r="L38" s="31">
        <v>9135.0124522355509</v>
      </c>
      <c r="M38" s="31">
        <v>12650</v>
      </c>
      <c r="N38" s="31">
        <v>3277</v>
      </c>
      <c r="O38" s="31">
        <v>413</v>
      </c>
      <c r="P38" s="31">
        <v>1970</v>
      </c>
      <c r="Q38" s="31">
        <v>1425</v>
      </c>
      <c r="R38" s="31">
        <v>3979</v>
      </c>
      <c r="S38" s="54">
        <v>1182</v>
      </c>
    </row>
    <row r="39" spans="1:19" s="43" customFormat="1" ht="6" customHeight="1" x14ac:dyDescent="0.2">
      <c r="A39" s="90"/>
      <c r="B39" s="4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54"/>
    </row>
    <row r="40" spans="1:19" s="43" customFormat="1" ht="25.5" x14ac:dyDescent="0.2">
      <c r="A40" s="90" t="s">
        <v>75</v>
      </c>
      <c r="B40" s="42" t="s">
        <v>134</v>
      </c>
      <c r="C40" s="31">
        <v>8547.4294878948349</v>
      </c>
      <c r="D40" s="31">
        <v>4171.3979073399432</v>
      </c>
      <c r="E40" s="31">
        <v>0</v>
      </c>
      <c r="F40" s="31">
        <v>508</v>
      </c>
      <c r="G40" s="31">
        <v>0</v>
      </c>
      <c r="H40" s="31">
        <v>0</v>
      </c>
      <c r="I40" s="31">
        <v>21</v>
      </c>
      <c r="J40" s="31">
        <v>770</v>
      </c>
      <c r="K40" s="31">
        <v>0</v>
      </c>
      <c r="L40" s="31">
        <v>1496.0315805548912</v>
      </c>
      <c r="M40" s="31">
        <v>0</v>
      </c>
      <c r="N40" s="31">
        <v>985</v>
      </c>
      <c r="O40" s="31">
        <v>0</v>
      </c>
      <c r="P40" s="31">
        <v>0</v>
      </c>
      <c r="Q40" s="31">
        <v>0</v>
      </c>
      <c r="R40" s="31">
        <v>430</v>
      </c>
      <c r="S40" s="54">
        <v>166</v>
      </c>
    </row>
    <row r="41" spans="1:19" s="43" customFormat="1" ht="6" customHeight="1" x14ac:dyDescent="0.2">
      <c r="A41" s="90"/>
      <c r="B41" s="42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54"/>
    </row>
    <row r="42" spans="1:19" s="43" customFormat="1" ht="27" x14ac:dyDescent="0.2">
      <c r="A42" s="90" t="s">
        <v>76</v>
      </c>
      <c r="B42" s="42" t="s">
        <v>135</v>
      </c>
      <c r="C42" s="31">
        <v>63612</v>
      </c>
      <c r="D42" s="31">
        <v>12083</v>
      </c>
      <c r="E42" s="31">
        <v>9814</v>
      </c>
      <c r="F42" s="31">
        <v>4459</v>
      </c>
      <c r="G42" s="31">
        <v>0</v>
      </c>
      <c r="H42" s="31">
        <v>1748</v>
      </c>
      <c r="I42" s="31">
        <v>1159</v>
      </c>
      <c r="J42" s="31">
        <v>3641</v>
      </c>
      <c r="K42" s="31">
        <v>593</v>
      </c>
      <c r="L42" s="31">
        <v>7593.9999999999991</v>
      </c>
      <c r="M42" s="31">
        <v>11990</v>
      </c>
      <c r="N42" s="31">
        <v>2246</v>
      </c>
      <c r="O42" s="31">
        <v>413</v>
      </c>
      <c r="P42" s="31">
        <v>1954</v>
      </c>
      <c r="Q42" s="31">
        <v>1425</v>
      </c>
      <c r="R42" s="31">
        <v>3477</v>
      </c>
      <c r="S42" s="54">
        <v>1016</v>
      </c>
    </row>
    <row r="43" spans="1:19" s="43" customFormat="1" ht="6" customHeight="1" x14ac:dyDescent="0.2">
      <c r="A43" s="90"/>
      <c r="B43" s="4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54"/>
    </row>
    <row r="44" spans="1:19" s="43" customFormat="1" ht="27" x14ac:dyDescent="0.2">
      <c r="A44" s="90" t="s">
        <v>77</v>
      </c>
      <c r="B44" s="42" t="s">
        <v>136</v>
      </c>
      <c r="C44" s="31">
        <v>2814.4617594735109</v>
      </c>
      <c r="D44" s="31">
        <v>426.48088779284836</v>
      </c>
      <c r="E44" s="31">
        <v>1454</v>
      </c>
      <c r="F44" s="31">
        <v>0</v>
      </c>
      <c r="G44" s="31">
        <v>0</v>
      </c>
      <c r="H44" s="31">
        <v>5</v>
      </c>
      <c r="I44" s="31">
        <v>0</v>
      </c>
      <c r="J44" s="31">
        <v>88</v>
      </c>
      <c r="K44" s="31">
        <v>2</v>
      </c>
      <c r="L44" s="31">
        <v>44.98087168066256</v>
      </c>
      <c r="M44" s="31">
        <v>660</v>
      </c>
      <c r="N44" s="31">
        <v>46</v>
      </c>
      <c r="O44" s="31">
        <v>0</v>
      </c>
      <c r="P44" s="31">
        <v>16</v>
      </c>
      <c r="Q44" s="31">
        <v>0</v>
      </c>
      <c r="R44" s="31">
        <v>72</v>
      </c>
      <c r="S44" s="54">
        <v>0</v>
      </c>
    </row>
    <row r="45" spans="1:19" s="43" customFormat="1" ht="6" customHeight="1" x14ac:dyDescent="0.2">
      <c r="A45" s="90"/>
      <c r="B45" s="42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54"/>
    </row>
    <row r="46" spans="1:19" s="43" customFormat="1" ht="39.75" x14ac:dyDescent="0.2">
      <c r="A46" s="90" t="s">
        <v>78</v>
      </c>
      <c r="B46" s="42" t="s">
        <v>137</v>
      </c>
      <c r="C46" s="31">
        <v>87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87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54">
        <v>0</v>
      </c>
    </row>
    <row r="47" spans="1:19" s="43" customFormat="1" ht="6" customHeight="1" x14ac:dyDescent="0.2">
      <c r="A47" s="90"/>
      <c r="B47" s="42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54"/>
    </row>
    <row r="48" spans="1:19" s="43" customFormat="1" ht="25.5" x14ac:dyDescent="0.2">
      <c r="A48" s="90" t="s">
        <v>20</v>
      </c>
      <c r="B48" s="42" t="s">
        <v>138</v>
      </c>
      <c r="C48" s="31">
        <v>334</v>
      </c>
      <c r="D48" s="31">
        <v>310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24</v>
      </c>
      <c r="P48" s="31">
        <v>0</v>
      </c>
      <c r="Q48" s="31">
        <v>0</v>
      </c>
      <c r="R48" s="31">
        <v>0</v>
      </c>
      <c r="S48" s="54">
        <v>0</v>
      </c>
    </row>
    <row r="49" spans="1:19" s="43" customFormat="1" ht="6" customHeight="1" x14ac:dyDescent="0.2">
      <c r="A49" s="90"/>
      <c r="B49" s="42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54"/>
    </row>
    <row r="50" spans="1:19" s="43" customFormat="1" ht="25.5" x14ac:dyDescent="0.2">
      <c r="A50" s="90" t="s">
        <v>21</v>
      </c>
      <c r="B50" s="42" t="s">
        <v>139</v>
      </c>
      <c r="C50" s="31">
        <v>5444.1037227243633</v>
      </c>
      <c r="D50" s="31">
        <v>923.06341580590924</v>
      </c>
      <c r="E50" s="31">
        <v>959.66622864651765</v>
      </c>
      <c r="F50" s="31">
        <v>109.09268707482994</v>
      </c>
      <c r="G50" s="31">
        <v>23.384958217270196</v>
      </c>
      <c r="H50" s="31">
        <v>39.602272727272727</v>
      </c>
      <c r="I50" s="31">
        <v>62.203023758099349</v>
      </c>
      <c r="J50" s="31">
        <v>655.4654654654654</v>
      </c>
      <c r="K50" s="31">
        <v>16.198552223371252</v>
      </c>
      <c r="L50" s="31">
        <v>365.62854442344047</v>
      </c>
      <c r="M50" s="31">
        <v>1778.5127388535032</v>
      </c>
      <c r="N50" s="31">
        <v>248.76112099644126</v>
      </c>
      <c r="O50" s="31">
        <v>66.159292035398224</v>
      </c>
      <c r="P50" s="31">
        <v>51.207317073170728</v>
      </c>
      <c r="Q50" s="31">
        <v>32.74693251533742</v>
      </c>
      <c r="R50" s="31">
        <v>89.295711060948079</v>
      </c>
      <c r="S50" s="54">
        <v>23.115461847389557</v>
      </c>
    </row>
    <row r="51" spans="1:19" s="43" customFormat="1" ht="6" customHeight="1" x14ac:dyDescent="0.2">
      <c r="A51" s="90"/>
      <c r="B51" s="4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54"/>
    </row>
    <row r="52" spans="1:19" s="43" customFormat="1" ht="12.75" x14ac:dyDescent="0.2">
      <c r="A52" s="90" t="s">
        <v>22</v>
      </c>
      <c r="B52" s="42" t="s">
        <v>23</v>
      </c>
      <c r="C52" s="31">
        <v>5341.6820105522993</v>
      </c>
      <c r="D52" s="31">
        <v>798.81363306744015</v>
      </c>
      <c r="E52" s="31">
        <v>927.3955916473318</v>
      </c>
      <c r="F52" s="31">
        <v>82.875</v>
      </c>
      <c r="G52" s="31">
        <v>88.35509138381201</v>
      </c>
      <c r="H52" s="31">
        <v>144.24742268041237</v>
      </c>
      <c r="I52" s="31">
        <v>89.569892473118273</v>
      </c>
      <c r="J52" s="31">
        <v>509.16741071428572</v>
      </c>
      <c r="K52" s="31">
        <v>48.631578947368425</v>
      </c>
      <c r="L52" s="31">
        <v>590.78468899521533</v>
      </c>
      <c r="M52" s="31">
        <v>1248.0415787887916</v>
      </c>
      <c r="N52" s="31">
        <v>357.8271918678526</v>
      </c>
      <c r="O52" s="31">
        <v>69.213333333333338</v>
      </c>
      <c r="P52" s="31">
        <v>76.379844961240309</v>
      </c>
      <c r="Q52" s="31">
        <v>57.224043715846996</v>
      </c>
      <c r="R52" s="31">
        <v>179.10335195530726</v>
      </c>
      <c r="S52" s="54">
        <v>74.052356020942412</v>
      </c>
    </row>
    <row r="53" spans="1:19" s="43" customFormat="1" ht="6" customHeight="1" x14ac:dyDescent="0.2">
      <c r="A53" s="90"/>
      <c r="B53" s="4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54"/>
    </row>
    <row r="54" spans="1:19" s="43" customFormat="1" ht="27" x14ac:dyDescent="0.2">
      <c r="A54" s="90" t="s">
        <v>24</v>
      </c>
      <c r="B54" s="42" t="s">
        <v>140</v>
      </c>
      <c r="C54" s="31">
        <v>2570</v>
      </c>
      <c r="D54" s="31">
        <v>0</v>
      </c>
      <c r="E54" s="31">
        <v>287</v>
      </c>
      <c r="F54" s="31">
        <v>94</v>
      </c>
      <c r="G54" s="31">
        <v>56</v>
      </c>
      <c r="H54" s="31">
        <v>0</v>
      </c>
      <c r="I54" s="31">
        <v>2</v>
      </c>
      <c r="J54" s="31">
        <v>407</v>
      </c>
      <c r="K54" s="31">
        <v>0</v>
      </c>
      <c r="L54" s="31">
        <v>0</v>
      </c>
      <c r="M54" s="31">
        <v>1490</v>
      </c>
      <c r="N54" s="31">
        <v>44</v>
      </c>
      <c r="O54" s="31">
        <v>12</v>
      </c>
      <c r="P54" s="31">
        <v>95</v>
      </c>
      <c r="Q54" s="31">
        <v>0</v>
      </c>
      <c r="R54" s="31">
        <v>83</v>
      </c>
      <c r="S54" s="54">
        <v>0</v>
      </c>
    </row>
    <row r="55" spans="1:19" s="43" customFormat="1" ht="6" customHeight="1" x14ac:dyDescent="0.2">
      <c r="A55" s="90"/>
      <c r="B55" s="42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54"/>
    </row>
    <row r="56" spans="1:19" s="43" customFormat="1" ht="12.75" x14ac:dyDescent="0.2">
      <c r="A56" s="60" t="s">
        <v>25</v>
      </c>
      <c r="B56" s="41" t="s">
        <v>4</v>
      </c>
      <c r="C56" s="2">
        <v>32538.706251941003</v>
      </c>
      <c r="D56" s="30">
        <v>6296.2610381408822</v>
      </c>
      <c r="E56" s="30">
        <v>3697</v>
      </c>
      <c r="F56" s="30">
        <v>1965</v>
      </c>
      <c r="G56" s="30">
        <v>367</v>
      </c>
      <c r="H56" s="30">
        <v>545</v>
      </c>
      <c r="I56" s="30">
        <v>1059</v>
      </c>
      <c r="J56" s="30">
        <v>3430</v>
      </c>
      <c r="K56" s="30">
        <v>308</v>
      </c>
      <c r="L56" s="30">
        <v>2458.4452138001202</v>
      </c>
      <c r="M56" s="30">
        <v>9111</v>
      </c>
      <c r="N56" s="30">
        <v>1119</v>
      </c>
      <c r="O56" s="30">
        <v>538</v>
      </c>
      <c r="P56" s="30">
        <v>621</v>
      </c>
      <c r="Q56" s="30">
        <v>230</v>
      </c>
      <c r="R56" s="30">
        <v>520</v>
      </c>
      <c r="S56" s="52">
        <v>274</v>
      </c>
    </row>
    <row r="57" spans="1:19" s="40" customFormat="1" ht="6" customHeight="1" x14ac:dyDescent="0.2">
      <c r="A57" s="60"/>
      <c r="B57" s="4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52"/>
    </row>
    <row r="58" spans="1:19" s="40" customFormat="1" ht="12.75" x14ac:dyDescent="0.2">
      <c r="A58" s="60"/>
      <c r="B58" s="42" t="s">
        <v>9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54"/>
    </row>
    <row r="59" spans="1:19" s="40" customFormat="1" ht="6" customHeight="1" x14ac:dyDescent="0.2">
      <c r="A59" s="60"/>
      <c r="B59" s="42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54"/>
    </row>
    <row r="60" spans="1:19" s="43" customFormat="1" ht="25.5" x14ac:dyDescent="0.2">
      <c r="A60" s="90" t="s">
        <v>26</v>
      </c>
      <c r="B60" s="42" t="s">
        <v>141</v>
      </c>
      <c r="C60" s="31">
        <v>5097.5744021836208</v>
      </c>
      <c r="D60" s="31">
        <v>0</v>
      </c>
      <c r="E60" s="31">
        <v>1897</v>
      </c>
      <c r="F60" s="84" t="s">
        <v>47</v>
      </c>
      <c r="G60" s="31">
        <v>20</v>
      </c>
      <c r="H60" s="31">
        <v>53</v>
      </c>
      <c r="I60" s="31">
        <v>0</v>
      </c>
      <c r="J60" s="31">
        <v>1282</v>
      </c>
      <c r="K60" s="31">
        <v>0</v>
      </c>
      <c r="L60" s="31">
        <v>590.5744021836208</v>
      </c>
      <c r="M60" s="31">
        <v>806</v>
      </c>
      <c r="N60" s="31">
        <v>31</v>
      </c>
      <c r="O60" s="31">
        <v>193</v>
      </c>
      <c r="P60" s="31">
        <v>130</v>
      </c>
      <c r="Q60" s="31">
        <v>54</v>
      </c>
      <c r="R60" s="31">
        <v>0</v>
      </c>
      <c r="S60" s="54">
        <v>41</v>
      </c>
    </row>
    <row r="61" spans="1:19" s="43" customFormat="1" ht="6" customHeight="1" x14ac:dyDescent="0.2">
      <c r="A61" s="90"/>
      <c r="B61" s="42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54"/>
    </row>
    <row r="62" spans="1:19" s="43" customFormat="1" ht="25.5" x14ac:dyDescent="0.2">
      <c r="A62" s="90" t="s">
        <v>27</v>
      </c>
      <c r="B62" s="42" t="s">
        <v>142</v>
      </c>
      <c r="C62" s="31">
        <v>4025.414316034623</v>
      </c>
      <c r="D62" s="31">
        <v>1753.7378701000043</v>
      </c>
      <c r="E62" s="31">
        <v>0</v>
      </c>
      <c r="F62" s="31">
        <v>167</v>
      </c>
      <c r="G62" s="31">
        <v>50</v>
      </c>
      <c r="H62" s="31">
        <v>24</v>
      </c>
      <c r="I62" s="31">
        <v>34</v>
      </c>
      <c r="J62" s="31">
        <v>425</v>
      </c>
      <c r="K62" s="31">
        <v>39</v>
      </c>
      <c r="L62" s="31">
        <v>314.67644593461864</v>
      </c>
      <c r="M62" s="31">
        <v>654</v>
      </c>
      <c r="N62" s="31">
        <v>247</v>
      </c>
      <c r="O62" s="31">
        <v>47</v>
      </c>
      <c r="P62" s="31">
        <v>95</v>
      </c>
      <c r="Q62" s="31">
        <v>16</v>
      </c>
      <c r="R62" s="31">
        <v>129</v>
      </c>
      <c r="S62" s="54">
        <v>30</v>
      </c>
    </row>
    <row r="63" spans="1:19" s="43" customFormat="1" ht="6" customHeight="1" x14ac:dyDescent="0.2">
      <c r="A63" s="90"/>
      <c r="B63" s="42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54"/>
    </row>
    <row r="64" spans="1:19" s="43" customFormat="1" ht="12.75" x14ac:dyDescent="0.2">
      <c r="A64" s="90" t="s">
        <v>28</v>
      </c>
      <c r="B64" s="42" t="s">
        <v>143</v>
      </c>
      <c r="C64" s="31">
        <v>5072.5231680408779</v>
      </c>
      <c r="D64" s="31">
        <v>2353.5231680408779</v>
      </c>
      <c r="E64" s="31">
        <v>0</v>
      </c>
      <c r="F64" s="31">
        <v>0</v>
      </c>
      <c r="G64" s="31">
        <v>0</v>
      </c>
      <c r="H64" s="31">
        <v>0</v>
      </c>
      <c r="I64" s="31">
        <v>47</v>
      </c>
      <c r="J64" s="31">
        <v>0</v>
      </c>
      <c r="K64" s="31">
        <v>0</v>
      </c>
      <c r="L64" s="31">
        <v>0</v>
      </c>
      <c r="M64" s="31">
        <v>2672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54">
        <v>0</v>
      </c>
    </row>
    <row r="65" spans="1:19" s="43" customFormat="1" ht="6" customHeight="1" x14ac:dyDescent="0.2">
      <c r="A65" s="90"/>
      <c r="B65" s="42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54"/>
    </row>
    <row r="66" spans="1:19" s="43" customFormat="1" ht="12.75" x14ac:dyDescent="0.2">
      <c r="A66" s="90" t="s">
        <v>29</v>
      </c>
      <c r="B66" s="42" t="s">
        <v>144</v>
      </c>
      <c r="C66" s="31">
        <v>18343.19436568188</v>
      </c>
      <c r="D66" s="31">
        <v>2189</v>
      </c>
      <c r="E66" s="31">
        <v>1800</v>
      </c>
      <c r="F66" s="31">
        <v>1798</v>
      </c>
      <c r="G66" s="31">
        <v>297</v>
      </c>
      <c r="H66" s="31">
        <v>468</v>
      </c>
      <c r="I66" s="31">
        <v>978</v>
      </c>
      <c r="J66" s="31">
        <v>1723</v>
      </c>
      <c r="K66" s="31">
        <v>269</v>
      </c>
      <c r="L66" s="31">
        <v>1553.1943656818808</v>
      </c>
      <c r="M66" s="31">
        <v>4979</v>
      </c>
      <c r="N66" s="31">
        <v>841</v>
      </c>
      <c r="O66" s="31">
        <v>298</v>
      </c>
      <c r="P66" s="31">
        <v>396</v>
      </c>
      <c r="Q66" s="31">
        <v>160</v>
      </c>
      <c r="R66" s="31">
        <v>391</v>
      </c>
      <c r="S66" s="54">
        <v>203</v>
      </c>
    </row>
    <row r="67" spans="1:19" s="43" customFormat="1" ht="6" customHeight="1" x14ac:dyDescent="0.2">
      <c r="A67" s="90"/>
      <c r="B67" s="42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54"/>
    </row>
    <row r="68" spans="1:19" s="40" customFormat="1" ht="14.25" x14ac:dyDescent="0.2">
      <c r="A68" s="60" t="s">
        <v>30</v>
      </c>
      <c r="B68" s="41" t="s">
        <v>84</v>
      </c>
      <c r="C68" s="2">
        <v>120762</v>
      </c>
      <c r="D68" s="30">
        <v>17404</v>
      </c>
      <c r="E68" s="30">
        <v>19667</v>
      </c>
      <c r="F68" s="30">
        <v>14239</v>
      </c>
      <c r="G68" s="30">
        <v>2526</v>
      </c>
      <c r="H68" s="30">
        <v>1655</v>
      </c>
      <c r="I68" s="30">
        <v>3673</v>
      </c>
      <c r="J68" s="30">
        <v>9152</v>
      </c>
      <c r="K68" s="30">
        <v>1345</v>
      </c>
      <c r="L68" s="30">
        <v>7483</v>
      </c>
      <c r="M68" s="30">
        <v>25046</v>
      </c>
      <c r="N68" s="30">
        <v>4753</v>
      </c>
      <c r="O68" s="30">
        <v>1309</v>
      </c>
      <c r="P68" s="30">
        <v>5587</v>
      </c>
      <c r="Q68" s="30">
        <v>2516</v>
      </c>
      <c r="R68" s="30">
        <v>1673</v>
      </c>
      <c r="S68" s="52">
        <v>2734</v>
      </c>
    </row>
    <row r="69" spans="1:19" s="43" customFormat="1" ht="10.5" customHeight="1" x14ac:dyDescent="0.2">
      <c r="A69" s="90"/>
      <c r="B69" s="42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54"/>
    </row>
    <row r="70" spans="1:19" s="43" customFormat="1" ht="12.75" x14ac:dyDescent="0.2">
      <c r="A70" s="59" t="s">
        <v>31</v>
      </c>
      <c r="B70" s="62" t="s">
        <v>1</v>
      </c>
      <c r="C70" s="30">
        <v>333224.45358505618</v>
      </c>
      <c r="D70" s="30">
        <v>63131.493858218018</v>
      </c>
      <c r="E70" s="30">
        <v>51612.061820293849</v>
      </c>
      <c r="F70" s="30">
        <v>24295.96768707483</v>
      </c>
      <c r="G70" s="30">
        <v>4095.7400496010823</v>
      </c>
      <c r="H70" s="30">
        <v>5475.8496954076854</v>
      </c>
      <c r="I70" s="30">
        <v>8707.7729162312171</v>
      </c>
      <c r="J70" s="30">
        <v>27414.632876179749</v>
      </c>
      <c r="K70" s="30">
        <v>2827.8301311707396</v>
      </c>
      <c r="L70" s="30">
        <v>23907.46427585345</v>
      </c>
      <c r="M70" s="30">
        <v>75885.554317642294</v>
      </c>
      <c r="N70" s="30">
        <v>13962.588312864293</v>
      </c>
      <c r="O70" s="30">
        <v>3499.3726253687319</v>
      </c>
      <c r="P70" s="30">
        <v>9864.5871620344114</v>
      </c>
      <c r="Q70" s="30">
        <v>5048.970976231185</v>
      </c>
      <c r="R70" s="30">
        <v>8413.3990630162552</v>
      </c>
      <c r="S70" s="52">
        <v>5081.1678178683323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49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49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49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50"/>
      <c r="Q76" s="45"/>
      <c r="R76" s="45"/>
      <c r="S76" s="46"/>
    </row>
  </sheetData>
  <mergeCells count="1">
    <mergeCell ref="A73:S73"/>
  </mergeCells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  <c r="B4" s="1"/>
      <c r="E4" s="1"/>
    </row>
    <row r="5" spans="1:19" ht="15.75" customHeight="1" x14ac:dyDescent="0.25">
      <c r="A5" s="36" t="s">
        <v>151</v>
      </c>
      <c r="B5" s="1"/>
      <c r="E5" s="1"/>
      <c r="H5" s="47"/>
      <c r="K5" s="47"/>
      <c r="O5" s="47"/>
      <c r="S5" s="47"/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2">
        <v>34235.784553413425</v>
      </c>
      <c r="D10" s="30">
        <v>7492.1640889921855</v>
      </c>
      <c r="E10" s="30">
        <v>6716</v>
      </c>
      <c r="F10" s="30">
        <v>1361</v>
      </c>
      <c r="G10" s="30">
        <v>184</v>
      </c>
      <c r="H10" s="30">
        <v>366</v>
      </c>
      <c r="I10" s="30">
        <v>1180</v>
      </c>
      <c r="J10" s="30">
        <v>3413</v>
      </c>
      <c r="K10" s="30">
        <v>200</v>
      </c>
      <c r="L10" s="30">
        <v>1798.6204644212453</v>
      </c>
      <c r="M10" s="30">
        <v>8079</v>
      </c>
      <c r="N10" s="30">
        <v>1533</v>
      </c>
      <c r="O10" s="30">
        <v>409</v>
      </c>
      <c r="P10" s="30">
        <v>575</v>
      </c>
      <c r="Q10" s="30">
        <v>172</v>
      </c>
      <c r="R10" s="30">
        <v>532</v>
      </c>
      <c r="S10" s="52">
        <v>225</v>
      </c>
    </row>
    <row r="11" spans="1:19" s="40" customFormat="1" ht="6" customHeight="1" x14ac:dyDescent="0.2">
      <c r="A11" s="60"/>
      <c r="B11" s="41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52"/>
    </row>
    <row r="12" spans="1:19" s="40" customFormat="1" ht="12.75" x14ac:dyDescent="0.2">
      <c r="A12" s="60"/>
      <c r="B12" s="42" t="s">
        <v>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54"/>
    </row>
    <row r="13" spans="1:19" s="40" customFormat="1" ht="6" customHeight="1" x14ac:dyDescent="0.2">
      <c r="A13" s="60"/>
      <c r="B13" s="4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54"/>
    </row>
    <row r="14" spans="1:19" s="43" customFormat="1" ht="14.25" x14ac:dyDescent="0.2">
      <c r="A14" s="90" t="s">
        <v>10</v>
      </c>
      <c r="B14" s="42" t="s">
        <v>124</v>
      </c>
      <c r="C14" s="31">
        <v>18592.380334602618</v>
      </c>
      <c r="D14" s="31">
        <v>4005.921267413205</v>
      </c>
      <c r="E14" s="31">
        <v>3741</v>
      </c>
      <c r="F14" s="31">
        <v>763</v>
      </c>
      <c r="G14" s="31">
        <v>75</v>
      </c>
      <c r="H14" s="31">
        <v>253</v>
      </c>
      <c r="I14" s="31">
        <v>782</v>
      </c>
      <c r="J14" s="31">
        <v>1977</v>
      </c>
      <c r="K14" s="31">
        <v>131</v>
      </c>
      <c r="L14" s="31">
        <v>991.45906718941126</v>
      </c>
      <c r="M14" s="31">
        <v>4196</v>
      </c>
      <c r="N14" s="31">
        <v>758</v>
      </c>
      <c r="O14" s="31">
        <v>161</v>
      </c>
      <c r="P14" s="31">
        <v>221</v>
      </c>
      <c r="Q14" s="31">
        <v>70</v>
      </c>
      <c r="R14" s="31">
        <v>364</v>
      </c>
      <c r="S14" s="54">
        <v>103</v>
      </c>
    </row>
    <row r="15" spans="1:19" s="43" customFormat="1" ht="6" customHeight="1" x14ac:dyDescent="0.2">
      <c r="A15" s="90"/>
      <c r="B15" s="42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54"/>
    </row>
    <row r="16" spans="1:19" s="43" customFormat="1" ht="25.5" x14ac:dyDescent="0.2">
      <c r="A16" s="90" t="s">
        <v>11</v>
      </c>
      <c r="B16" s="42" t="s">
        <v>125</v>
      </c>
      <c r="C16" s="31">
        <v>200.80332707112564</v>
      </c>
      <c r="D16" s="31">
        <v>16.709134615384613</v>
      </c>
      <c r="E16" s="31">
        <v>84</v>
      </c>
      <c r="F16" s="84" t="s">
        <v>47</v>
      </c>
      <c r="G16" s="31">
        <v>0</v>
      </c>
      <c r="H16" s="31">
        <v>0</v>
      </c>
      <c r="I16" s="31">
        <v>0</v>
      </c>
      <c r="J16" s="31">
        <v>35</v>
      </c>
      <c r="K16" s="31">
        <v>0</v>
      </c>
      <c r="L16" s="31">
        <v>48.09419245574103</v>
      </c>
      <c r="M16" s="31">
        <v>1</v>
      </c>
      <c r="N16" s="31">
        <v>2</v>
      </c>
      <c r="O16" s="31">
        <v>0</v>
      </c>
      <c r="P16" s="31">
        <v>6</v>
      </c>
      <c r="Q16" s="31">
        <v>0</v>
      </c>
      <c r="R16" s="31">
        <v>0</v>
      </c>
      <c r="S16" s="54">
        <v>8</v>
      </c>
    </row>
    <row r="17" spans="1:19" s="43" customFormat="1" ht="6" customHeight="1" x14ac:dyDescent="0.2">
      <c r="A17" s="90"/>
      <c r="B17" s="42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54"/>
    </row>
    <row r="18" spans="1:19" s="43" customFormat="1" ht="25.5" x14ac:dyDescent="0.2">
      <c r="A18" s="90" t="s">
        <v>12</v>
      </c>
      <c r="B18" s="42" t="s">
        <v>126</v>
      </c>
      <c r="C18" s="31">
        <v>816.08582940174244</v>
      </c>
      <c r="D18" s="31">
        <v>41.84375</v>
      </c>
      <c r="E18" s="31">
        <v>421</v>
      </c>
      <c r="F18" s="84" t="s">
        <v>47</v>
      </c>
      <c r="G18" s="31">
        <v>0</v>
      </c>
      <c r="H18" s="31">
        <v>27</v>
      </c>
      <c r="I18" s="31">
        <v>41</v>
      </c>
      <c r="J18" s="31">
        <v>177</v>
      </c>
      <c r="K18" s="31">
        <v>2</v>
      </c>
      <c r="L18" s="31">
        <v>40.242079401742494</v>
      </c>
      <c r="M18" s="31">
        <v>29</v>
      </c>
      <c r="N18" s="31">
        <v>0</v>
      </c>
      <c r="O18" s="31">
        <v>0</v>
      </c>
      <c r="P18" s="31">
        <v>8</v>
      </c>
      <c r="Q18" s="31">
        <v>29</v>
      </c>
      <c r="R18" s="31">
        <v>0</v>
      </c>
      <c r="S18" s="54">
        <v>0</v>
      </c>
    </row>
    <row r="19" spans="1:19" s="43" customFormat="1" ht="6" customHeight="1" x14ac:dyDescent="0.2">
      <c r="A19" s="90"/>
      <c r="B19" s="4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54"/>
    </row>
    <row r="20" spans="1:19" s="43" customFormat="1" ht="27" x14ac:dyDescent="0.2">
      <c r="A20" s="90" t="s">
        <v>13</v>
      </c>
      <c r="B20" s="42" t="s">
        <v>127</v>
      </c>
      <c r="C20" s="31">
        <v>867.32255186259204</v>
      </c>
      <c r="D20" s="31">
        <v>306.32255186259198</v>
      </c>
      <c r="E20" s="31">
        <v>5</v>
      </c>
      <c r="F20" s="84" t="s">
        <v>47</v>
      </c>
      <c r="G20" s="31">
        <v>0</v>
      </c>
      <c r="H20" s="31">
        <v>1</v>
      </c>
      <c r="I20" s="31">
        <v>0</v>
      </c>
      <c r="J20" s="31">
        <v>0</v>
      </c>
      <c r="K20" s="31">
        <v>0</v>
      </c>
      <c r="L20" s="31">
        <v>0</v>
      </c>
      <c r="M20" s="31">
        <v>353</v>
      </c>
      <c r="N20" s="31">
        <v>137</v>
      </c>
      <c r="O20" s="31">
        <v>0</v>
      </c>
      <c r="P20" s="31">
        <v>0</v>
      </c>
      <c r="Q20" s="31">
        <v>0</v>
      </c>
      <c r="R20" s="31">
        <v>61</v>
      </c>
      <c r="S20" s="54">
        <v>4</v>
      </c>
    </row>
    <row r="21" spans="1:19" s="43" customFormat="1" ht="6" customHeight="1" x14ac:dyDescent="0.2">
      <c r="A21" s="90"/>
      <c r="B21" s="4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54"/>
    </row>
    <row r="22" spans="1:19" s="43" customFormat="1" ht="25.5" x14ac:dyDescent="0.2">
      <c r="A22" s="90" t="s">
        <v>14</v>
      </c>
      <c r="B22" s="42" t="s">
        <v>128</v>
      </c>
      <c r="C22" s="31">
        <v>13759.192510475354</v>
      </c>
      <c r="D22" s="31">
        <v>3121.367385101003</v>
      </c>
      <c r="E22" s="31">
        <v>2465</v>
      </c>
      <c r="F22" s="31">
        <v>598</v>
      </c>
      <c r="G22" s="31">
        <v>109</v>
      </c>
      <c r="H22" s="31">
        <v>85</v>
      </c>
      <c r="I22" s="31">
        <v>357</v>
      </c>
      <c r="J22" s="31">
        <v>1224</v>
      </c>
      <c r="K22" s="31">
        <v>67</v>
      </c>
      <c r="L22" s="31">
        <v>718.82512537435036</v>
      </c>
      <c r="M22" s="31">
        <v>3500</v>
      </c>
      <c r="N22" s="31">
        <v>636</v>
      </c>
      <c r="O22" s="31">
        <v>248</v>
      </c>
      <c r="P22" s="31">
        <v>340</v>
      </c>
      <c r="Q22" s="31">
        <v>73</v>
      </c>
      <c r="R22" s="31">
        <v>107</v>
      </c>
      <c r="S22" s="54">
        <v>110</v>
      </c>
    </row>
    <row r="23" spans="1:19" s="43" customFormat="1" ht="6" customHeight="1" x14ac:dyDescent="0.2">
      <c r="A23" s="90"/>
      <c r="B23" s="42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54"/>
    </row>
    <row r="24" spans="1:19" s="43" customFormat="1" ht="27.75" customHeight="1" x14ac:dyDescent="0.2">
      <c r="A24" s="90" t="s">
        <v>15</v>
      </c>
      <c r="B24" s="42" t="s">
        <v>129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54">
        <v>0</v>
      </c>
    </row>
    <row r="25" spans="1:19" s="43" customFormat="1" ht="6" customHeight="1" x14ac:dyDescent="0.2">
      <c r="A25" s="90"/>
      <c r="B25" s="4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54"/>
    </row>
    <row r="26" spans="1:19" s="40" customFormat="1" ht="12.75" x14ac:dyDescent="0.2">
      <c r="A26" s="60" t="s">
        <v>16</v>
      </c>
      <c r="B26" s="41" t="s">
        <v>3</v>
      </c>
      <c r="C26" s="2">
        <v>26868.072769306807</v>
      </c>
      <c r="D26" s="30">
        <v>6583.5452559649329</v>
      </c>
      <c r="E26" s="30">
        <v>3204.9755350672031</v>
      </c>
      <c r="F26" s="30">
        <v>1122.8799262387331</v>
      </c>
      <c r="G26" s="30">
        <v>116.70069573942546</v>
      </c>
      <c r="H26" s="30">
        <v>534.48592115762835</v>
      </c>
      <c r="I26" s="30">
        <v>420.84211147250613</v>
      </c>
      <c r="J26" s="30">
        <v>2072.0157313651694</v>
      </c>
      <c r="K26" s="30">
        <v>111.68969817331964</v>
      </c>
      <c r="L26" s="30">
        <v>2562.6658746391408</v>
      </c>
      <c r="M26" s="30">
        <v>6786.073985513427</v>
      </c>
      <c r="N26" s="30">
        <v>1169.8552203089807</v>
      </c>
      <c r="O26" s="30">
        <v>222.27426750712971</v>
      </c>
      <c r="P26" s="30">
        <v>411.06088233783271</v>
      </c>
      <c r="Q26" s="30">
        <v>300.3131141199226</v>
      </c>
      <c r="R26" s="30">
        <v>1038.8772173402301</v>
      </c>
      <c r="S26" s="52">
        <v>209.81733236122577</v>
      </c>
    </row>
    <row r="27" spans="1:19" s="40" customFormat="1" ht="6" customHeight="1" x14ac:dyDescent="0.2">
      <c r="A27" s="60"/>
      <c r="B27" s="4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52"/>
    </row>
    <row r="28" spans="1:19" s="40" customFormat="1" ht="12.75" x14ac:dyDescent="0.2">
      <c r="A28" s="60"/>
      <c r="B28" s="42" t="s">
        <v>9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54"/>
    </row>
    <row r="29" spans="1:19" s="40" customFormat="1" ht="6" customHeight="1" x14ac:dyDescent="0.2">
      <c r="A29" s="60"/>
      <c r="B29" s="42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4"/>
    </row>
    <row r="30" spans="1:19" s="43" customFormat="1" ht="38.25" x14ac:dyDescent="0.2">
      <c r="A30" s="90" t="s">
        <v>17</v>
      </c>
      <c r="B30" s="42" t="s">
        <v>130</v>
      </c>
      <c r="C30" s="31">
        <v>1677.6763969522524</v>
      </c>
      <c r="D30" s="31">
        <v>934.34012509476884</v>
      </c>
      <c r="E30" s="31">
        <v>0</v>
      </c>
      <c r="F30" s="31">
        <v>0</v>
      </c>
      <c r="G30" s="31">
        <v>102</v>
      </c>
      <c r="H30" s="31">
        <v>60</v>
      </c>
      <c r="I30" s="31">
        <v>2</v>
      </c>
      <c r="J30" s="31">
        <v>358</v>
      </c>
      <c r="K30" s="31">
        <v>0</v>
      </c>
      <c r="L30" s="31">
        <v>88.336271857483524</v>
      </c>
      <c r="M30" s="31">
        <v>0</v>
      </c>
      <c r="N30" s="31">
        <v>133</v>
      </c>
      <c r="O30" s="31">
        <v>0</v>
      </c>
      <c r="P30" s="31">
        <v>0</v>
      </c>
      <c r="Q30" s="31">
        <v>0</v>
      </c>
      <c r="R30" s="31">
        <v>0</v>
      </c>
      <c r="S30" s="54">
        <v>0</v>
      </c>
    </row>
    <row r="31" spans="1:19" s="43" customFormat="1" ht="6" customHeight="1" x14ac:dyDescent="0.2">
      <c r="A31" s="90"/>
      <c r="B31" s="42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54"/>
    </row>
    <row r="32" spans="1:19" s="43" customFormat="1" ht="12.75" x14ac:dyDescent="0.2">
      <c r="A32" s="90" t="s">
        <v>18</v>
      </c>
      <c r="B32" s="42" t="s">
        <v>71</v>
      </c>
      <c r="C32" s="31">
        <v>3809.4886929858185</v>
      </c>
      <c r="D32" s="31">
        <v>1386.4886929858183</v>
      </c>
      <c r="E32" s="31">
        <v>27</v>
      </c>
      <c r="F32" s="84" t="s">
        <v>47</v>
      </c>
      <c r="G32" s="31">
        <v>0</v>
      </c>
      <c r="H32" s="31">
        <v>0</v>
      </c>
      <c r="I32" s="31">
        <v>9</v>
      </c>
      <c r="J32" s="31">
        <v>0</v>
      </c>
      <c r="K32" s="31">
        <v>0</v>
      </c>
      <c r="L32" s="31">
        <v>0</v>
      </c>
      <c r="M32" s="31">
        <v>2253</v>
      </c>
      <c r="N32" s="31">
        <v>0</v>
      </c>
      <c r="O32" s="31">
        <v>90</v>
      </c>
      <c r="P32" s="31">
        <v>11</v>
      </c>
      <c r="Q32" s="31">
        <v>33</v>
      </c>
      <c r="R32" s="31">
        <v>0</v>
      </c>
      <c r="S32" s="54">
        <v>0</v>
      </c>
    </row>
    <row r="33" spans="1:19" s="43" customFormat="1" ht="6" customHeight="1" x14ac:dyDescent="0.2">
      <c r="A33" s="90"/>
      <c r="B33" s="42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54"/>
    </row>
    <row r="34" spans="1:19" s="43" customFormat="1" ht="25.5" x14ac:dyDescent="0.2">
      <c r="A34" s="90" t="s">
        <v>73</v>
      </c>
      <c r="B34" s="42" t="s">
        <v>131</v>
      </c>
      <c r="C34" s="31">
        <v>3729.4886929858185</v>
      </c>
      <c r="D34" s="31">
        <v>1385.4886929858183</v>
      </c>
      <c r="E34" s="31">
        <v>12</v>
      </c>
      <c r="F34" s="31">
        <v>0</v>
      </c>
      <c r="G34" s="31">
        <v>0</v>
      </c>
      <c r="H34" s="31">
        <v>0</v>
      </c>
      <c r="I34" s="31">
        <v>9</v>
      </c>
      <c r="J34" s="31">
        <v>0</v>
      </c>
      <c r="K34" s="31">
        <v>0</v>
      </c>
      <c r="L34" s="31">
        <v>0</v>
      </c>
      <c r="M34" s="31">
        <v>2253</v>
      </c>
      <c r="N34" s="31">
        <v>0</v>
      </c>
      <c r="O34" s="31">
        <v>37</v>
      </c>
      <c r="P34" s="31">
        <v>0</v>
      </c>
      <c r="Q34" s="31">
        <v>33</v>
      </c>
      <c r="R34" s="31">
        <v>0</v>
      </c>
      <c r="S34" s="54">
        <v>0</v>
      </c>
    </row>
    <row r="35" spans="1:19" s="43" customFormat="1" ht="6" customHeight="1" x14ac:dyDescent="0.2">
      <c r="A35" s="90"/>
      <c r="B35" s="42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54"/>
    </row>
    <row r="36" spans="1:19" s="43" customFormat="1" ht="12.75" x14ac:dyDescent="0.2">
      <c r="A36" s="90" t="s">
        <v>74</v>
      </c>
      <c r="B36" s="42" t="s">
        <v>132</v>
      </c>
      <c r="C36" s="31">
        <v>80</v>
      </c>
      <c r="D36" s="31">
        <v>1</v>
      </c>
      <c r="E36" s="31">
        <v>15</v>
      </c>
      <c r="F36" s="84" t="s">
        <v>47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53</v>
      </c>
      <c r="P36" s="31">
        <v>11</v>
      </c>
      <c r="Q36" s="31">
        <v>0</v>
      </c>
      <c r="R36" s="31">
        <v>0</v>
      </c>
      <c r="S36" s="54">
        <v>0</v>
      </c>
    </row>
    <row r="37" spans="1:19" s="43" customFormat="1" ht="6" customHeight="1" x14ac:dyDescent="0.2">
      <c r="A37" s="90"/>
      <c r="B37" s="4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54"/>
    </row>
    <row r="38" spans="1:19" s="43" customFormat="1" ht="12.75" x14ac:dyDescent="0.2">
      <c r="A38" s="90" t="s">
        <v>19</v>
      </c>
      <c r="B38" s="42" t="s">
        <v>133</v>
      </c>
      <c r="C38" s="31">
        <v>18307.0313597391</v>
      </c>
      <c r="D38" s="31">
        <v>3521.2650816745577</v>
      </c>
      <c r="E38" s="31">
        <v>2711</v>
      </c>
      <c r="F38" s="31">
        <v>1082</v>
      </c>
      <c r="G38" s="31">
        <v>0</v>
      </c>
      <c r="H38" s="31">
        <v>434</v>
      </c>
      <c r="I38" s="31">
        <v>377</v>
      </c>
      <c r="J38" s="31">
        <v>1411</v>
      </c>
      <c r="K38" s="31">
        <v>98</v>
      </c>
      <c r="L38" s="31">
        <v>2281.7662780645437</v>
      </c>
      <c r="M38" s="31">
        <v>3565</v>
      </c>
      <c r="N38" s="31">
        <v>907</v>
      </c>
      <c r="O38" s="31">
        <v>91</v>
      </c>
      <c r="P38" s="31">
        <v>382</v>
      </c>
      <c r="Q38" s="31">
        <v>256</v>
      </c>
      <c r="R38" s="31">
        <v>992</v>
      </c>
      <c r="S38" s="54">
        <v>198</v>
      </c>
    </row>
    <row r="39" spans="1:19" s="43" customFormat="1" ht="6" customHeight="1" x14ac:dyDescent="0.2">
      <c r="A39" s="90"/>
      <c r="B39" s="4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54"/>
    </row>
    <row r="40" spans="1:19" s="43" customFormat="1" ht="25.5" x14ac:dyDescent="0.2">
      <c r="A40" s="90" t="s">
        <v>75</v>
      </c>
      <c r="B40" s="42" t="s">
        <v>134</v>
      </c>
      <c r="C40" s="31">
        <v>2579.9691064349254</v>
      </c>
      <c r="D40" s="31">
        <v>1022.0051697802844</v>
      </c>
      <c r="E40" s="31">
        <v>0</v>
      </c>
      <c r="F40" s="31">
        <v>159</v>
      </c>
      <c r="G40" s="31">
        <v>0</v>
      </c>
      <c r="H40" s="31">
        <v>0</v>
      </c>
      <c r="I40" s="31">
        <v>3</v>
      </c>
      <c r="J40" s="31">
        <v>268</v>
      </c>
      <c r="K40" s="31">
        <v>0</v>
      </c>
      <c r="L40" s="31">
        <v>585.96393665464075</v>
      </c>
      <c r="M40" s="31">
        <v>0</v>
      </c>
      <c r="N40" s="31">
        <v>368</v>
      </c>
      <c r="O40" s="31">
        <v>0</v>
      </c>
      <c r="P40" s="31">
        <v>0</v>
      </c>
      <c r="Q40" s="31">
        <v>0</v>
      </c>
      <c r="R40" s="31">
        <v>136</v>
      </c>
      <c r="S40" s="54">
        <v>38</v>
      </c>
    </row>
    <row r="41" spans="1:19" s="43" customFormat="1" ht="6" customHeight="1" x14ac:dyDescent="0.2">
      <c r="A41" s="90"/>
      <c r="B41" s="42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54"/>
    </row>
    <row r="42" spans="1:19" s="43" customFormat="1" ht="27" x14ac:dyDescent="0.2">
      <c r="A42" s="90" t="s">
        <v>76</v>
      </c>
      <c r="B42" s="42" t="s">
        <v>135</v>
      </c>
      <c r="C42" s="31">
        <v>14857</v>
      </c>
      <c r="D42" s="31">
        <v>2372</v>
      </c>
      <c r="E42" s="31">
        <v>2238</v>
      </c>
      <c r="F42" s="31">
        <v>923</v>
      </c>
      <c r="G42" s="31">
        <v>0</v>
      </c>
      <c r="H42" s="31">
        <v>433</v>
      </c>
      <c r="I42" s="31">
        <v>374</v>
      </c>
      <c r="J42" s="31">
        <v>1086</v>
      </c>
      <c r="K42" s="31">
        <v>97</v>
      </c>
      <c r="L42" s="31">
        <v>1672</v>
      </c>
      <c r="M42" s="31">
        <v>3392</v>
      </c>
      <c r="N42" s="31">
        <v>533</v>
      </c>
      <c r="O42" s="31">
        <v>91</v>
      </c>
      <c r="P42" s="31">
        <v>379</v>
      </c>
      <c r="Q42" s="31">
        <v>256</v>
      </c>
      <c r="R42" s="31">
        <v>851</v>
      </c>
      <c r="S42" s="54">
        <v>160</v>
      </c>
    </row>
    <row r="43" spans="1:19" s="43" customFormat="1" ht="6" customHeight="1" x14ac:dyDescent="0.2">
      <c r="A43" s="90"/>
      <c r="B43" s="4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54"/>
    </row>
    <row r="44" spans="1:19" s="43" customFormat="1" ht="27" x14ac:dyDescent="0.2">
      <c r="A44" s="90" t="s">
        <v>77</v>
      </c>
      <c r="B44" s="42" t="s">
        <v>136</v>
      </c>
      <c r="C44" s="31">
        <v>848.0622533041759</v>
      </c>
      <c r="D44" s="31">
        <v>127.25991189427312</v>
      </c>
      <c r="E44" s="31">
        <v>473</v>
      </c>
      <c r="F44" s="31">
        <v>0</v>
      </c>
      <c r="G44" s="31">
        <v>0</v>
      </c>
      <c r="H44" s="31">
        <v>1</v>
      </c>
      <c r="I44" s="31">
        <v>0</v>
      </c>
      <c r="J44" s="31">
        <v>35</v>
      </c>
      <c r="K44" s="31">
        <v>1</v>
      </c>
      <c r="L44" s="31">
        <v>23.802341409902766</v>
      </c>
      <c r="M44" s="31">
        <v>173</v>
      </c>
      <c r="N44" s="31">
        <v>6</v>
      </c>
      <c r="O44" s="31">
        <v>0</v>
      </c>
      <c r="P44" s="31">
        <v>3</v>
      </c>
      <c r="Q44" s="31">
        <v>0</v>
      </c>
      <c r="R44" s="31">
        <v>5</v>
      </c>
      <c r="S44" s="54">
        <v>0</v>
      </c>
    </row>
    <row r="45" spans="1:19" s="43" customFormat="1" ht="6" customHeight="1" x14ac:dyDescent="0.2">
      <c r="A45" s="90"/>
      <c r="B45" s="42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54"/>
    </row>
    <row r="46" spans="1:19" s="43" customFormat="1" ht="39.75" x14ac:dyDescent="0.2">
      <c r="A46" s="90" t="s">
        <v>78</v>
      </c>
      <c r="B46" s="42" t="s">
        <v>137</v>
      </c>
      <c r="C46" s="31">
        <v>22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22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54">
        <v>0</v>
      </c>
    </row>
    <row r="47" spans="1:19" s="43" customFormat="1" ht="6" customHeight="1" x14ac:dyDescent="0.2">
      <c r="A47" s="90"/>
      <c r="B47" s="42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54"/>
    </row>
    <row r="48" spans="1:19" s="43" customFormat="1" ht="25.5" x14ac:dyDescent="0.2">
      <c r="A48" s="90" t="s">
        <v>20</v>
      </c>
      <c r="B48" s="42" t="s">
        <v>138</v>
      </c>
      <c r="C48" s="31">
        <v>303</v>
      </c>
      <c r="D48" s="31">
        <v>283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20</v>
      </c>
      <c r="P48" s="31">
        <v>0</v>
      </c>
      <c r="Q48" s="31">
        <v>0</v>
      </c>
      <c r="R48" s="31">
        <v>0</v>
      </c>
      <c r="S48" s="54">
        <v>0</v>
      </c>
    </row>
    <row r="49" spans="1:19" s="43" customFormat="1" ht="6" customHeight="1" x14ac:dyDescent="0.2">
      <c r="A49" s="90"/>
      <c r="B49" s="42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54"/>
    </row>
    <row r="50" spans="1:19" s="43" customFormat="1" ht="25.5" x14ac:dyDescent="0.2">
      <c r="A50" s="90" t="s">
        <v>21</v>
      </c>
      <c r="B50" s="42" t="s">
        <v>139</v>
      </c>
      <c r="C50" s="31">
        <v>2050.9836065656909</v>
      </c>
      <c r="D50" s="31">
        <v>354.7732233951175</v>
      </c>
      <c r="E50" s="31">
        <v>336.9377797333766</v>
      </c>
      <c r="F50" s="31">
        <v>30.96899506464408</v>
      </c>
      <c r="G50" s="31">
        <v>5.8365636776711867</v>
      </c>
      <c r="H50" s="31">
        <v>20.949241620948779</v>
      </c>
      <c r="I50" s="31">
        <v>20.314159539381745</v>
      </c>
      <c r="J50" s="31">
        <v>234.31397697920468</v>
      </c>
      <c r="K50" s="31">
        <v>6.7954824359564343</v>
      </c>
      <c r="L50" s="31">
        <v>130.81433147433148</v>
      </c>
      <c r="M50" s="31">
        <v>731.65402304886925</v>
      </c>
      <c r="N50" s="31">
        <v>91.742255574747432</v>
      </c>
      <c r="O50" s="31">
        <v>17.733608166470358</v>
      </c>
      <c r="P50" s="31">
        <v>13.028903580040012</v>
      </c>
      <c r="Q50" s="31">
        <v>11.313114119922631</v>
      </c>
      <c r="R50" s="31">
        <v>36.416147708676725</v>
      </c>
      <c r="S50" s="54">
        <v>7.3918004463321569</v>
      </c>
    </row>
    <row r="51" spans="1:19" s="43" customFormat="1" ht="6" customHeight="1" x14ac:dyDescent="0.2">
      <c r="A51" s="90"/>
      <c r="B51" s="4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54"/>
    </row>
    <row r="52" spans="1:19" s="43" customFormat="1" ht="12.75" x14ac:dyDescent="0.2">
      <c r="A52" s="90" t="s">
        <v>22</v>
      </c>
      <c r="B52" s="42" t="s">
        <v>23</v>
      </c>
      <c r="C52" s="31">
        <v>719.89271306394562</v>
      </c>
      <c r="D52" s="31">
        <v>103.67813281467075</v>
      </c>
      <c r="E52" s="31">
        <v>130.03775533382688</v>
      </c>
      <c r="F52" s="31">
        <v>9.9109311740890682</v>
      </c>
      <c r="G52" s="31">
        <v>8.8641320617542654</v>
      </c>
      <c r="H52" s="31">
        <v>19.536679536679536</v>
      </c>
      <c r="I52" s="31">
        <v>12.527951933124347</v>
      </c>
      <c r="J52" s="31">
        <v>68.701754385964904</v>
      </c>
      <c r="K52" s="31">
        <v>6.8942157373632105</v>
      </c>
      <c r="L52" s="31">
        <v>61.748993242782063</v>
      </c>
      <c r="M52" s="31">
        <v>236.41996246455815</v>
      </c>
      <c r="N52" s="31">
        <v>38.112964734233501</v>
      </c>
      <c r="O52" s="31">
        <v>3.5406593406593405</v>
      </c>
      <c r="P52" s="31">
        <v>5.0319787577926576</v>
      </c>
      <c r="Q52" s="31">
        <v>0</v>
      </c>
      <c r="R52" s="31">
        <v>10.461069631553318</v>
      </c>
      <c r="S52" s="54">
        <v>4.4255319148936172</v>
      </c>
    </row>
    <row r="53" spans="1:19" s="43" customFormat="1" ht="6" customHeight="1" x14ac:dyDescent="0.2">
      <c r="A53" s="90"/>
      <c r="B53" s="4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54"/>
    </row>
    <row r="54" spans="1:19" s="43" customFormat="1" ht="27" x14ac:dyDescent="0.2">
      <c r="A54" s="90" t="s">
        <v>24</v>
      </c>
      <c r="B54" s="42" t="s">
        <v>140</v>
      </c>
      <c r="C54" s="31">
        <v>751</v>
      </c>
      <c r="D54" s="31">
        <v>0</v>
      </c>
      <c r="E54" s="31">
        <v>90</v>
      </c>
      <c r="F54" s="31">
        <v>37</v>
      </c>
      <c r="G54" s="31">
        <v>5</v>
      </c>
      <c r="H54" s="31">
        <v>0</v>
      </c>
      <c r="I54" s="31">
        <v>0</v>
      </c>
      <c r="J54" s="31">
        <v>137</v>
      </c>
      <c r="K54" s="31">
        <v>0</v>
      </c>
      <c r="L54" s="31">
        <v>0</v>
      </c>
      <c r="M54" s="31">
        <v>435</v>
      </c>
      <c r="N54" s="31">
        <v>6</v>
      </c>
      <c r="O54" s="31">
        <v>4</v>
      </c>
      <c r="P54" s="31">
        <v>17</v>
      </c>
      <c r="Q54" s="31">
        <v>0</v>
      </c>
      <c r="R54" s="31">
        <v>20</v>
      </c>
      <c r="S54" s="54">
        <v>0</v>
      </c>
    </row>
    <row r="55" spans="1:19" s="43" customFormat="1" ht="6" customHeight="1" x14ac:dyDescent="0.2">
      <c r="A55" s="90"/>
      <c r="B55" s="42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54"/>
    </row>
    <row r="56" spans="1:19" s="43" customFormat="1" ht="12.75" x14ac:dyDescent="0.2">
      <c r="A56" s="60" t="s">
        <v>25</v>
      </c>
      <c r="B56" s="41" t="s">
        <v>4</v>
      </c>
      <c r="C56" s="2">
        <v>16491.308228867791</v>
      </c>
      <c r="D56" s="30">
        <v>3283.4465114514715</v>
      </c>
      <c r="E56" s="30">
        <v>1948</v>
      </c>
      <c r="F56" s="30">
        <v>955</v>
      </c>
      <c r="G56" s="30">
        <v>181</v>
      </c>
      <c r="H56" s="30">
        <v>249</v>
      </c>
      <c r="I56" s="30">
        <v>520</v>
      </c>
      <c r="J56" s="30">
        <v>1668</v>
      </c>
      <c r="K56" s="30">
        <v>136</v>
      </c>
      <c r="L56" s="30">
        <v>1236.8617174163214</v>
      </c>
      <c r="M56" s="30">
        <v>4648</v>
      </c>
      <c r="N56" s="30">
        <v>583</v>
      </c>
      <c r="O56" s="30">
        <v>248</v>
      </c>
      <c r="P56" s="30">
        <v>336</v>
      </c>
      <c r="Q56" s="30">
        <v>98</v>
      </c>
      <c r="R56" s="30">
        <v>280</v>
      </c>
      <c r="S56" s="52">
        <v>121</v>
      </c>
    </row>
    <row r="57" spans="1:19" s="40" customFormat="1" ht="6" customHeight="1" x14ac:dyDescent="0.2">
      <c r="A57" s="60"/>
      <c r="B57" s="41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52"/>
    </row>
    <row r="58" spans="1:19" s="40" customFormat="1" ht="12.75" x14ac:dyDescent="0.2">
      <c r="A58" s="60"/>
      <c r="B58" s="42" t="s">
        <v>9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54"/>
    </row>
    <row r="59" spans="1:19" s="40" customFormat="1" ht="6" customHeight="1" x14ac:dyDescent="0.2">
      <c r="A59" s="60"/>
      <c r="B59" s="42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54"/>
    </row>
    <row r="60" spans="1:19" s="43" customFormat="1" ht="25.5" x14ac:dyDescent="0.2">
      <c r="A60" s="90" t="s">
        <v>26</v>
      </c>
      <c r="B60" s="42" t="s">
        <v>141</v>
      </c>
      <c r="C60" s="31">
        <v>2477.6442842437964</v>
      </c>
      <c r="D60" s="31">
        <v>0</v>
      </c>
      <c r="E60" s="31">
        <v>927</v>
      </c>
      <c r="F60" s="84" t="s">
        <v>47</v>
      </c>
      <c r="G60" s="31">
        <v>6</v>
      </c>
      <c r="H60" s="31">
        <v>24</v>
      </c>
      <c r="I60" s="31">
        <v>0</v>
      </c>
      <c r="J60" s="31">
        <v>547</v>
      </c>
      <c r="K60" s="31">
        <v>0</v>
      </c>
      <c r="L60" s="31">
        <v>285.64428424379656</v>
      </c>
      <c r="M60" s="31">
        <v>494</v>
      </c>
      <c r="N60" s="31">
        <v>19</v>
      </c>
      <c r="O60" s="31">
        <v>83</v>
      </c>
      <c r="P60" s="31">
        <v>60</v>
      </c>
      <c r="Q60" s="31">
        <v>18</v>
      </c>
      <c r="R60" s="31">
        <v>0</v>
      </c>
      <c r="S60" s="54">
        <v>14</v>
      </c>
    </row>
    <row r="61" spans="1:19" s="43" customFormat="1" ht="6" customHeight="1" x14ac:dyDescent="0.2">
      <c r="A61" s="90"/>
      <c r="B61" s="42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54"/>
    </row>
    <row r="62" spans="1:19" s="43" customFormat="1" ht="25.5" x14ac:dyDescent="0.2">
      <c r="A62" s="90" t="s">
        <v>27</v>
      </c>
      <c r="B62" s="42" t="s">
        <v>142</v>
      </c>
      <c r="C62" s="31">
        <v>2110.8527133657908</v>
      </c>
      <c r="D62" s="31">
        <v>987.91992608561759</v>
      </c>
      <c r="E62" s="31">
        <v>0</v>
      </c>
      <c r="F62" s="31">
        <v>70</v>
      </c>
      <c r="G62" s="31">
        <v>22</v>
      </c>
      <c r="H62" s="31">
        <v>16</v>
      </c>
      <c r="I62" s="31">
        <v>10</v>
      </c>
      <c r="J62" s="31">
        <v>211</v>
      </c>
      <c r="K62" s="31">
        <v>18</v>
      </c>
      <c r="L62" s="31">
        <v>163.93278728017344</v>
      </c>
      <c r="M62" s="31">
        <v>353</v>
      </c>
      <c r="N62" s="31">
        <v>105</v>
      </c>
      <c r="O62" s="31">
        <v>23</v>
      </c>
      <c r="P62" s="31">
        <v>50</v>
      </c>
      <c r="Q62" s="31">
        <v>3</v>
      </c>
      <c r="R62" s="31">
        <v>65</v>
      </c>
      <c r="S62" s="54">
        <v>13</v>
      </c>
    </row>
    <row r="63" spans="1:19" s="43" customFormat="1" ht="6" customHeight="1" x14ac:dyDescent="0.2">
      <c r="A63" s="90"/>
      <c r="B63" s="42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54"/>
    </row>
    <row r="64" spans="1:19" s="43" customFormat="1" ht="12.75" x14ac:dyDescent="0.2">
      <c r="A64" s="90" t="s">
        <v>28</v>
      </c>
      <c r="B64" s="42" t="s">
        <v>143</v>
      </c>
      <c r="C64" s="31">
        <v>2421.5265853658539</v>
      </c>
      <c r="D64" s="31">
        <v>1217.5265853658536</v>
      </c>
      <c r="E64" s="31">
        <v>0</v>
      </c>
      <c r="F64" s="31">
        <v>0</v>
      </c>
      <c r="G64" s="31">
        <v>0</v>
      </c>
      <c r="H64" s="31">
        <v>0</v>
      </c>
      <c r="I64" s="31">
        <v>15</v>
      </c>
      <c r="J64" s="31">
        <v>0</v>
      </c>
      <c r="K64" s="31">
        <v>0</v>
      </c>
      <c r="L64" s="31">
        <v>0</v>
      </c>
      <c r="M64" s="31">
        <v>1189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54">
        <v>0</v>
      </c>
    </row>
    <row r="65" spans="1:19" s="43" customFormat="1" ht="6" customHeight="1" x14ac:dyDescent="0.2">
      <c r="A65" s="90"/>
      <c r="B65" s="42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54"/>
    </row>
    <row r="66" spans="1:19" s="43" customFormat="1" ht="12.75" x14ac:dyDescent="0.2">
      <c r="A66" s="90" t="s">
        <v>29</v>
      </c>
      <c r="B66" s="42" t="s">
        <v>144</v>
      </c>
      <c r="C66" s="31">
        <v>9481.2846458923523</v>
      </c>
      <c r="D66" s="31">
        <v>1078</v>
      </c>
      <c r="E66" s="31">
        <v>1021</v>
      </c>
      <c r="F66" s="31">
        <v>885</v>
      </c>
      <c r="G66" s="31">
        <v>153</v>
      </c>
      <c r="H66" s="31">
        <v>209</v>
      </c>
      <c r="I66" s="31">
        <v>495</v>
      </c>
      <c r="J66" s="31">
        <v>910</v>
      </c>
      <c r="K66" s="31">
        <v>118</v>
      </c>
      <c r="L66" s="31">
        <v>787.28464589235148</v>
      </c>
      <c r="M66" s="31">
        <v>2612</v>
      </c>
      <c r="N66" s="31">
        <v>459</v>
      </c>
      <c r="O66" s="31">
        <v>142</v>
      </c>
      <c r="P66" s="31">
        <v>226</v>
      </c>
      <c r="Q66" s="31">
        <v>77</v>
      </c>
      <c r="R66" s="31">
        <v>215</v>
      </c>
      <c r="S66" s="54">
        <v>94</v>
      </c>
    </row>
    <row r="67" spans="1:19" s="43" customFormat="1" ht="6" customHeight="1" x14ac:dyDescent="0.2">
      <c r="A67" s="90"/>
      <c r="B67" s="42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54"/>
    </row>
    <row r="68" spans="1:19" s="40" customFormat="1" ht="14.25" x14ac:dyDescent="0.2">
      <c r="A68" s="60" t="s">
        <v>30</v>
      </c>
      <c r="B68" s="41" t="s">
        <v>84</v>
      </c>
      <c r="C68" s="2">
        <v>59800</v>
      </c>
      <c r="D68" s="30">
        <v>8836</v>
      </c>
      <c r="E68" s="30">
        <v>9757</v>
      </c>
      <c r="F68" s="30">
        <v>7477</v>
      </c>
      <c r="G68" s="30">
        <v>1366</v>
      </c>
      <c r="H68" s="30">
        <v>739</v>
      </c>
      <c r="I68" s="30">
        <v>1845</v>
      </c>
      <c r="J68" s="30">
        <v>4671</v>
      </c>
      <c r="K68" s="30">
        <v>500</v>
      </c>
      <c r="L68" s="30">
        <v>3549</v>
      </c>
      <c r="M68" s="30">
        <v>12191</v>
      </c>
      <c r="N68" s="30">
        <v>2362</v>
      </c>
      <c r="O68" s="30">
        <v>695</v>
      </c>
      <c r="P68" s="30">
        <v>2593</v>
      </c>
      <c r="Q68" s="30">
        <v>1151</v>
      </c>
      <c r="R68" s="30">
        <v>763</v>
      </c>
      <c r="S68" s="52">
        <v>1305</v>
      </c>
    </row>
    <row r="69" spans="1:19" s="40" customFormat="1" ht="10.5" customHeight="1" x14ac:dyDescent="0.2">
      <c r="A69" s="90"/>
      <c r="B69" s="42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54"/>
    </row>
    <row r="70" spans="1:19" s="43" customFormat="1" ht="12.75" x14ac:dyDescent="0.2">
      <c r="A70" s="59" t="s">
        <v>31</v>
      </c>
      <c r="B70" s="62" t="s">
        <v>1</v>
      </c>
      <c r="C70" s="30">
        <v>137395.16555158803</v>
      </c>
      <c r="D70" s="30">
        <v>26195.155856408586</v>
      </c>
      <c r="E70" s="30">
        <v>21625.975535067202</v>
      </c>
      <c r="F70" s="30">
        <v>10915.879926238733</v>
      </c>
      <c r="G70" s="30">
        <v>1847.7006957394256</v>
      </c>
      <c r="H70" s="30">
        <v>1888.4859211576284</v>
      </c>
      <c r="I70" s="30">
        <v>3965.8421114725061</v>
      </c>
      <c r="J70" s="30">
        <v>11824.015731365169</v>
      </c>
      <c r="K70" s="30">
        <v>947.68969817331958</v>
      </c>
      <c r="L70" s="30">
        <v>9147.1480564767062</v>
      </c>
      <c r="M70" s="30">
        <v>31704.073985513427</v>
      </c>
      <c r="N70" s="30">
        <v>5647.8552203089803</v>
      </c>
      <c r="O70" s="30">
        <v>1574.2742675071297</v>
      </c>
      <c r="P70" s="30">
        <v>3915.0608823378325</v>
      </c>
      <c r="Q70" s="30">
        <v>1721.3131141199226</v>
      </c>
      <c r="R70" s="30">
        <v>2613.8772173402303</v>
      </c>
      <c r="S70" s="52">
        <v>1860.8173323612257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152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6">
        <v>48.284613330008369</v>
      </c>
      <c r="D10" s="6">
        <v>49.398915039052369</v>
      </c>
      <c r="E10" s="6">
        <v>48.64205267617568</v>
      </c>
      <c r="F10" s="6">
        <v>50.302384086100325</v>
      </c>
      <c r="G10" s="6">
        <v>49.221432287151032</v>
      </c>
      <c r="H10" s="6">
        <v>43.59665678080345</v>
      </c>
      <c r="I10" s="6">
        <v>49.292496011299143</v>
      </c>
      <c r="J10" s="6">
        <v>46.696670764291738</v>
      </c>
      <c r="K10" s="6">
        <v>50.111348452483753</v>
      </c>
      <c r="L10" s="6">
        <v>49.185202958805</v>
      </c>
      <c r="M10" s="6">
        <v>46.416407522582553</v>
      </c>
      <c r="N10" s="6">
        <v>46.35545511680462</v>
      </c>
      <c r="O10" s="6">
        <v>55.694015393476093</v>
      </c>
      <c r="P10" s="6">
        <v>50.61611990766329</v>
      </c>
      <c r="Q10" s="6">
        <v>50.729915743341259</v>
      </c>
      <c r="R10" s="6">
        <v>47.006805196695659</v>
      </c>
      <c r="S10" s="70">
        <v>48.996948646367585</v>
      </c>
    </row>
    <row r="11" spans="1:19" s="40" customFormat="1" ht="6" customHeight="1" x14ac:dyDescent="0.2">
      <c r="A11" s="60"/>
      <c r="B11" s="41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0"/>
    </row>
    <row r="12" spans="1:19" s="40" customFormat="1" ht="12.75" x14ac:dyDescent="0.2">
      <c r="A12" s="60"/>
      <c r="B12" s="42" t="s">
        <v>9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6"/>
    </row>
    <row r="13" spans="1:19" s="40" customFormat="1" ht="6" customHeight="1" x14ac:dyDescent="0.2">
      <c r="A13" s="60"/>
      <c r="B13" s="42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6"/>
    </row>
    <row r="14" spans="1:19" s="43" customFormat="1" ht="14.25" x14ac:dyDescent="0.2">
      <c r="A14" s="90" t="s">
        <v>10</v>
      </c>
      <c r="B14" s="42" t="s">
        <v>124</v>
      </c>
      <c r="C14" s="5">
        <v>38.280328960435128</v>
      </c>
      <c r="D14" s="5">
        <v>40.030593634170735</v>
      </c>
      <c r="E14" s="5">
        <v>39.662899454403743</v>
      </c>
      <c r="F14" s="5">
        <v>41.585626185958255</v>
      </c>
      <c r="G14" s="5">
        <v>34.609565925753522</v>
      </c>
      <c r="H14" s="5">
        <v>39.143426294820713</v>
      </c>
      <c r="I14" s="5">
        <v>42.306588201521457</v>
      </c>
      <c r="J14" s="5">
        <v>37.231490263906714</v>
      </c>
      <c r="K14" s="5">
        <v>38.229672107043086</v>
      </c>
      <c r="L14" s="5">
        <v>38.592928172932012</v>
      </c>
      <c r="M14" s="5">
        <v>37.346162054492424</v>
      </c>
      <c r="N14" s="5">
        <v>35.452151732082612</v>
      </c>
      <c r="O14" s="5">
        <v>39.005139500734217</v>
      </c>
      <c r="P14" s="5">
        <v>35.151911140150276</v>
      </c>
      <c r="Q14" s="5">
        <v>34.363617441981475</v>
      </c>
      <c r="R14" s="5">
        <v>39.246333369018302</v>
      </c>
      <c r="S14" s="66">
        <v>32.991326422678227</v>
      </c>
    </row>
    <row r="15" spans="1:19" s="43" customFormat="1" ht="6" customHeight="1" x14ac:dyDescent="0.2">
      <c r="A15" s="90"/>
      <c r="B15" s="4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6"/>
    </row>
    <row r="16" spans="1:19" s="43" customFormat="1" ht="25.5" x14ac:dyDescent="0.2">
      <c r="A16" s="90" t="s">
        <v>11</v>
      </c>
      <c r="B16" s="42" t="s">
        <v>125</v>
      </c>
      <c r="C16" s="5">
        <v>61.337914794660989</v>
      </c>
      <c r="D16" s="5">
        <v>69.831223628691987</v>
      </c>
      <c r="E16" s="5">
        <v>54.442649434571891</v>
      </c>
      <c r="F16" s="5">
        <v>43.261608154020387</v>
      </c>
      <c r="G16" s="5">
        <v>0</v>
      </c>
      <c r="H16" s="5">
        <v>0</v>
      </c>
      <c r="I16" s="5">
        <v>0</v>
      </c>
      <c r="J16" s="5">
        <v>81.962025316455694</v>
      </c>
      <c r="K16" s="5">
        <v>100</v>
      </c>
      <c r="L16" s="5">
        <v>99.296858242267874</v>
      </c>
      <c r="M16" s="5">
        <v>42.553191489361701</v>
      </c>
      <c r="N16" s="5">
        <v>36.923076923076927</v>
      </c>
      <c r="O16" s="5">
        <v>0</v>
      </c>
      <c r="P16" s="5">
        <v>70.114942528735639</v>
      </c>
      <c r="Q16" s="5">
        <v>0</v>
      </c>
      <c r="R16" s="5">
        <v>61.904761904761905</v>
      </c>
      <c r="S16" s="66">
        <v>80.921052631578945</v>
      </c>
    </row>
    <row r="17" spans="1:19" s="43" customFormat="1" ht="6" customHeight="1" x14ac:dyDescent="0.2">
      <c r="A17" s="90"/>
      <c r="B17" s="42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66"/>
    </row>
    <row r="18" spans="1:19" s="43" customFormat="1" ht="25.5" x14ac:dyDescent="0.2">
      <c r="A18" s="90" t="s">
        <v>12</v>
      </c>
      <c r="B18" s="42" t="s">
        <v>126</v>
      </c>
      <c r="C18" s="5">
        <v>55.184463886724842</v>
      </c>
      <c r="D18" s="5">
        <v>45.18716577540107</v>
      </c>
      <c r="E18" s="5">
        <v>70.545454545454547</v>
      </c>
      <c r="F18" s="5">
        <v>53.492647058823529</v>
      </c>
      <c r="G18" s="5">
        <v>49.640287769784173</v>
      </c>
      <c r="H18" s="5">
        <v>45.288753799392097</v>
      </c>
      <c r="I18" s="5">
        <v>53.571428571428569</v>
      </c>
      <c r="J18" s="5">
        <v>46.998123827392121</v>
      </c>
      <c r="K18" s="5">
        <v>51.798561151079134</v>
      </c>
      <c r="L18" s="5">
        <v>37.20626070768899</v>
      </c>
      <c r="M18" s="5">
        <v>51.792336217552538</v>
      </c>
      <c r="N18" s="5">
        <v>0</v>
      </c>
      <c r="O18" s="5">
        <v>10</v>
      </c>
      <c r="P18" s="5">
        <v>70.370370370370367</v>
      </c>
      <c r="Q18" s="5">
        <v>67.492711370262398</v>
      </c>
      <c r="R18" s="5">
        <v>0</v>
      </c>
      <c r="S18" s="66">
        <v>40</v>
      </c>
    </row>
    <row r="19" spans="1:19" s="43" customFormat="1" ht="6" customHeight="1" x14ac:dyDescent="0.2">
      <c r="A19" s="90"/>
      <c r="B19" s="42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6"/>
    </row>
    <row r="20" spans="1:19" s="43" customFormat="1" ht="27" x14ac:dyDescent="0.2">
      <c r="A20" s="90" t="s">
        <v>13</v>
      </c>
      <c r="B20" s="42" t="s">
        <v>127</v>
      </c>
      <c r="C20" s="5">
        <v>40.685649525428531</v>
      </c>
      <c r="D20" s="5">
        <v>53.653703244983895</v>
      </c>
      <c r="E20" s="5">
        <v>47.619047619047613</v>
      </c>
      <c r="F20" s="5">
        <v>25.296803652968038</v>
      </c>
      <c r="G20" s="5">
        <v>0</v>
      </c>
      <c r="H20" s="5">
        <v>36.111111111111107</v>
      </c>
      <c r="I20" s="5">
        <v>0</v>
      </c>
      <c r="J20" s="5">
        <v>0</v>
      </c>
      <c r="K20" s="5">
        <v>0</v>
      </c>
      <c r="L20" s="5">
        <v>0</v>
      </c>
      <c r="M20" s="5">
        <v>37.338608912952935</v>
      </c>
      <c r="N20" s="5">
        <v>40.235420010700913</v>
      </c>
      <c r="O20" s="5">
        <v>0</v>
      </c>
      <c r="P20" s="5">
        <v>0</v>
      </c>
      <c r="Q20" s="5">
        <v>0</v>
      </c>
      <c r="R20" s="5">
        <v>38.944723618090457</v>
      </c>
      <c r="S20" s="66">
        <v>50.632911392405063</v>
      </c>
    </row>
    <row r="21" spans="1:19" s="43" customFormat="1" ht="6" customHeight="1" x14ac:dyDescent="0.2">
      <c r="A21" s="90"/>
      <c r="B21" s="42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66"/>
    </row>
    <row r="22" spans="1:19" s="43" customFormat="1" ht="25.5" x14ac:dyDescent="0.2">
      <c r="A22" s="90" t="s">
        <v>14</v>
      </c>
      <c r="B22" s="42" t="s">
        <v>128</v>
      </c>
      <c r="C22" s="5">
        <v>77.047309452107839</v>
      </c>
      <c r="D22" s="5">
        <v>77.803706245710373</v>
      </c>
      <c r="E22" s="5">
        <v>78.234032307490267</v>
      </c>
      <c r="F22" s="5">
        <v>72.446971353597206</v>
      </c>
      <c r="G22" s="5">
        <v>73.597297804466137</v>
      </c>
      <c r="H22" s="5">
        <v>78.359908883826876</v>
      </c>
      <c r="I22" s="5">
        <v>74.809547993905539</v>
      </c>
      <c r="J22" s="5">
        <v>78.789614356624668</v>
      </c>
      <c r="K22" s="5">
        <v>75.441052926351162</v>
      </c>
      <c r="L22" s="5">
        <v>79.273830534487573</v>
      </c>
      <c r="M22" s="5">
        <v>76.439397996893575</v>
      </c>
      <c r="N22" s="5">
        <v>79.277026258951906</v>
      </c>
      <c r="O22" s="5">
        <v>78.774999999999991</v>
      </c>
      <c r="P22" s="5">
        <v>75.255449591280652</v>
      </c>
      <c r="Q22" s="5">
        <v>76.691729323308266</v>
      </c>
      <c r="R22" s="5">
        <v>74.694416914436729</v>
      </c>
      <c r="S22" s="66">
        <v>77.65310003803728</v>
      </c>
    </row>
    <row r="23" spans="1:19" s="43" customFormat="1" ht="6" customHeight="1" x14ac:dyDescent="0.2">
      <c r="A23" s="90"/>
      <c r="B23" s="42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66"/>
    </row>
    <row r="24" spans="1:19" s="43" customFormat="1" ht="27.75" customHeight="1" x14ac:dyDescent="0.2">
      <c r="A24" s="90" t="s">
        <v>15</v>
      </c>
      <c r="B24" s="42" t="s">
        <v>129</v>
      </c>
      <c r="C24" s="5">
        <v>35.988082532906439</v>
      </c>
      <c r="D24" s="5">
        <v>43.611323641928081</v>
      </c>
      <c r="E24" s="5">
        <v>36.324931880108991</v>
      </c>
      <c r="F24" s="5">
        <v>23.142704436130412</v>
      </c>
      <c r="G24" s="5">
        <v>28.735632183908045</v>
      </c>
      <c r="H24" s="5">
        <v>30.588235294117649</v>
      </c>
      <c r="I24" s="5">
        <v>37.173281703775416</v>
      </c>
      <c r="J24" s="5">
        <v>27.160493827160494</v>
      </c>
      <c r="K24" s="5">
        <v>29.102167182662537</v>
      </c>
      <c r="L24" s="5">
        <v>44.975490196078432</v>
      </c>
      <c r="M24" s="5">
        <v>36.438809261300989</v>
      </c>
      <c r="N24" s="5">
        <v>46.694796061884666</v>
      </c>
      <c r="O24" s="5">
        <v>49.693251533742334</v>
      </c>
      <c r="P24" s="5">
        <v>30.309734513274339</v>
      </c>
      <c r="Q24" s="5">
        <v>36.193029490616624</v>
      </c>
      <c r="R24" s="5">
        <v>35.928143712574851</v>
      </c>
      <c r="S24" s="66">
        <v>33.2129963898917</v>
      </c>
    </row>
    <row r="25" spans="1:19" s="43" customFormat="1" ht="6" customHeight="1" x14ac:dyDescent="0.2">
      <c r="A25" s="90"/>
      <c r="B25" s="42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66"/>
    </row>
    <row r="26" spans="1:19" s="40" customFormat="1" ht="12.75" x14ac:dyDescent="0.2">
      <c r="A26" s="60" t="s">
        <v>16</v>
      </c>
      <c r="B26" s="41" t="s">
        <v>3</v>
      </c>
      <c r="C26" s="6">
        <v>34.941044577368054</v>
      </c>
      <c r="D26" s="6">
        <v>35.904757660609661</v>
      </c>
      <c r="E26" s="6">
        <v>28.698282260810615</v>
      </c>
      <c r="F26" s="6">
        <v>29.103227729752167</v>
      </c>
      <c r="G26" s="6">
        <v>35.022843322798835</v>
      </c>
      <c r="H26" s="6">
        <v>32.654129348484631</v>
      </c>
      <c r="I26" s="6">
        <v>35.484997913756125</v>
      </c>
      <c r="J26" s="6">
        <v>37.572313101557171</v>
      </c>
      <c r="K26" s="6">
        <v>31.00130224490254</v>
      </c>
      <c r="L26" s="6">
        <v>36.313184451615065</v>
      </c>
      <c r="M26" s="6">
        <v>35.265321578202027</v>
      </c>
      <c r="N26" s="6">
        <v>38.824355551315854</v>
      </c>
      <c r="O26" s="6">
        <v>39.812696927250038</v>
      </c>
      <c r="P26" s="6">
        <v>34.14871300682529</v>
      </c>
      <c r="Q26" s="6">
        <v>30.816784845372176</v>
      </c>
      <c r="R26" s="6">
        <v>35.547597258354422</v>
      </c>
      <c r="S26" s="70">
        <v>32.269643376735296</v>
      </c>
    </row>
    <row r="27" spans="1:19" s="40" customFormat="1" ht="6" customHeight="1" x14ac:dyDescent="0.2">
      <c r="A27" s="60"/>
      <c r="B27" s="41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0"/>
    </row>
    <row r="28" spans="1:19" s="40" customFormat="1" ht="12.75" x14ac:dyDescent="0.2">
      <c r="A28" s="60"/>
      <c r="B28" s="42" t="s">
        <v>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69"/>
    </row>
    <row r="29" spans="1:19" s="40" customFormat="1" ht="6" customHeight="1" x14ac:dyDescent="0.2">
      <c r="A29" s="60"/>
      <c r="B29" s="42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69"/>
    </row>
    <row r="30" spans="1:19" s="43" customFormat="1" ht="38.25" x14ac:dyDescent="0.2">
      <c r="A30" s="90" t="s">
        <v>17</v>
      </c>
      <c r="B30" s="42" t="s">
        <v>130</v>
      </c>
      <c r="C30" s="7">
        <v>48.545537758382856</v>
      </c>
      <c r="D30" s="7">
        <v>49.21322489391796</v>
      </c>
      <c r="E30" s="7">
        <v>0</v>
      </c>
      <c r="F30" s="7">
        <v>0</v>
      </c>
      <c r="G30" s="7">
        <v>30.97713097713098</v>
      </c>
      <c r="H30" s="7">
        <v>38.534728829686017</v>
      </c>
      <c r="I30" s="7">
        <v>45.833333333333329</v>
      </c>
      <c r="J30" s="7">
        <v>47.160627366143856</v>
      </c>
      <c r="K30" s="7">
        <v>0</v>
      </c>
      <c r="L30" s="7">
        <v>65.275520842538441</v>
      </c>
      <c r="M30" s="7">
        <v>0</v>
      </c>
      <c r="N30" s="7">
        <v>48.891394212701996</v>
      </c>
      <c r="O30" s="7">
        <v>0</v>
      </c>
      <c r="P30" s="7">
        <v>0</v>
      </c>
      <c r="Q30" s="7">
        <v>0</v>
      </c>
      <c r="R30" s="7">
        <v>0</v>
      </c>
      <c r="S30" s="71">
        <v>0</v>
      </c>
    </row>
    <row r="31" spans="1:19" s="43" customFormat="1" ht="6" customHeight="1" x14ac:dyDescent="0.2">
      <c r="A31" s="90"/>
      <c r="B31" s="4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1"/>
    </row>
    <row r="32" spans="1:19" s="43" customFormat="1" ht="12.75" x14ac:dyDescent="0.2">
      <c r="A32" s="90" t="s">
        <v>18</v>
      </c>
      <c r="B32" s="42" t="s">
        <v>71</v>
      </c>
      <c r="C32" s="7">
        <v>33.241351583487145</v>
      </c>
      <c r="D32" s="7">
        <v>31.139680923285812</v>
      </c>
      <c r="E32" s="7">
        <v>13.856749311294767</v>
      </c>
      <c r="F32" s="7">
        <v>58.333333333333336</v>
      </c>
      <c r="G32" s="7">
        <v>0</v>
      </c>
      <c r="H32" s="7">
        <v>0</v>
      </c>
      <c r="I32" s="7">
        <v>32.751091703056765</v>
      </c>
      <c r="J32" s="7">
        <v>14.0625</v>
      </c>
      <c r="K32" s="7">
        <v>0</v>
      </c>
      <c r="L32" s="7">
        <v>0</v>
      </c>
      <c r="M32" s="7">
        <v>37.919128047258503</v>
      </c>
      <c r="N32" s="7">
        <v>0</v>
      </c>
      <c r="O32" s="7">
        <v>39.392133492252682</v>
      </c>
      <c r="P32" s="7">
        <v>39.313984168865431</v>
      </c>
      <c r="Q32" s="7">
        <v>30.573248407643312</v>
      </c>
      <c r="R32" s="7">
        <v>14.285714285714285</v>
      </c>
      <c r="S32" s="71">
        <v>0</v>
      </c>
    </row>
    <row r="33" spans="1:19" s="43" customFormat="1" ht="6" customHeight="1" x14ac:dyDescent="0.2">
      <c r="A33" s="90"/>
      <c r="B33" s="4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1"/>
    </row>
    <row r="34" spans="1:19" s="43" customFormat="1" ht="25.5" x14ac:dyDescent="0.2">
      <c r="A34" s="90" t="s">
        <v>73</v>
      </c>
      <c r="B34" s="42" t="s">
        <v>131</v>
      </c>
      <c r="C34" s="7">
        <v>34.56238133153672</v>
      </c>
      <c r="D34" s="7">
        <v>31.233370526135097</v>
      </c>
      <c r="E34" s="7">
        <v>19.900497512437813</v>
      </c>
      <c r="F34" s="7">
        <v>0</v>
      </c>
      <c r="G34" s="7">
        <v>0</v>
      </c>
      <c r="H34" s="7">
        <v>0</v>
      </c>
      <c r="I34" s="7">
        <v>32.751091703056765</v>
      </c>
      <c r="J34" s="7">
        <v>0</v>
      </c>
      <c r="K34" s="7">
        <v>0</v>
      </c>
      <c r="L34" s="7">
        <v>0</v>
      </c>
      <c r="M34" s="7">
        <v>37.919128047258503</v>
      </c>
      <c r="N34" s="7">
        <v>0</v>
      </c>
      <c r="O34" s="7">
        <v>37.432432432432435</v>
      </c>
      <c r="P34" s="7">
        <v>0</v>
      </c>
      <c r="Q34" s="7">
        <v>30.573248407643312</v>
      </c>
      <c r="R34" s="7">
        <v>0</v>
      </c>
      <c r="S34" s="71">
        <v>0</v>
      </c>
    </row>
    <row r="35" spans="1:19" s="43" customFormat="1" ht="6" customHeight="1" x14ac:dyDescent="0.2">
      <c r="A35" s="90"/>
      <c r="B35" s="42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1"/>
    </row>
    <row r="36" spans="1:19" s="43" customFormat="1" ht="12.75" x14ac:dyDescent="0.2">
      <c r="A36" s="90" t="s">
        <v>74</v>
      </c>
      <c r="B36" s="42" t="s">
        <v>132</v>
      </c>
      <c r="C36" s="7">
        <v>21.968641114982578</v>
      </c>
      <c r="D36" s="7">
        <v>22.932330827067666</v>
      </c>
      <c r="E36" s="7">
        <v>13.502478856809565</v>
      </c>
      <c r="F36" s="7">
        <v>58.333333333333336</v>
      </c>
      <c r="G36" s="7">
        <v>0</v>
      </c>
      <c r="H36" s="7">
        <v>0</v>
      </c>
      <c r="I36" s="7">
        <v>0</v>
      </c>
      <c r="J36" s="7">
        <v>14.0625</v>
      </c>
      <c r="K36" s="7">
        <v>0</v>
      </c>
      <c r="L36" s="7">
        <v>0</v>
      </c>
      <c r="M36" s="7">
        <v>0</v>
      </c>
      <c r="N36" s="7">
        <v>0</v>
      </c>
      <c r="O36" s="7">
        <v>40.938166311300641</v>
      </c>
      <c r="P36" s="7">
        <v>39.313984168865431</v>
      </c>
      <c r="Q36" s="7">
        <v>0</v>
      </c>
      <c r="R36" s="7">
        <v>14.285714285714285</v>
      </c>
      <c r="S36" s="71">
        <v>0</v>
      </c>
    </row>
    <row r="37" spans="1:19" s="43" customFormat="1" ht="6" customHeight="1" x14ac:dyDescent="0.2">
      <c r="A37" s="90"/>
      <c r="B37" s="42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1"/>
    </row>
    <row r="38" spans="1:19" s="43" customFormat="1" ht="12.75" x14ac:dyDescent="0.2">
      <c r="A38" s="90" t="s">
        <v>19</v>
      </c>
      <c r="B38" s="42" t="s">
        <v>133</v>
      </c>
      <c r="C38" s="31">
        <v>139.91170738991198</v>
      </c>
      <c r="D38" s="31">
        <v>97.978906781300125</v>
      </c>
      <c r="E38" s="31">
        <v>65.655736515266796</v>
      </c>
      <c r="F38" s="31">
        <v>63.820615983605009</v>
      </c>
      <c r="G38" s="31">
        <v>40</v>
      </c>
      <c r="H38" s="31">
        <v>58.648330058939095</v>
      </c>
      <c r="I38" s="31">
        <v>50.503772207349719</v>
      </c>
      <c r="J38" s="31">
        <v>145.61660317586004</v>
      </c>
      <c r="K38" s="31">
        <v>67.122979332924089</v>
      </c>
      <c r="L38" s="31">
        <v>107.93228412975975</v>
      </c>
      <c r="M38" s="31">
        <v>64.300878625924057</v>
      </c>
      <c r="N38" s="31">
        <v>102.27621896894166</v>
      </c>
      <c r="O38" s="31">
        <v>26.82119205298013</v>
      </c>
      <c r="P38" s="31">
        <v>68.684724989661262</v>
      </c>
      <c r="Q38" s="31">
        <v>28.58664772727273</v>
      </c>
      <c r="R38" s="31">
        <v>102.90127360257333</v>
      </c>
      <c r="S38" s="54">
        <v>64.742211882593168</v>
      </c>
    </row>
    <row r="39" spans="1:19" s="43" customFormat="1" ht="6" customHeight="1" x14ac:dyDescent="0.2">
      <c r="A39" s="90"/>
      <c r="B39" s="42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1"/>
    </row>
    <row r="40" spans="1:19" s="43" customFormat="1" ht="25.5" x14ac:dyDescent="0.2">
      <c r="A40" s="90" t="s">
        <v>75</v>
      </c>
      <c r="B40" s="42" t="s">
        <v>134</v>
      </c>
      <c r="C40" s="7">
        <v>39.555425675258768</v>
      </c>
      <c r="D40" s="7">
        <v>35.283918508885996</v>
      </c>
      <c r="E40" s="7">
        <v>0</v>
      </c>
      <c r="F40" s="7">
        <v>38.700721821210436</v>
      </c>
      <c r="G40" s="7">
        <v>0</v>
      </c>
      <c r="H40" s="7">
        <v>0</v>
      </c>
      <c r="I40" s="7">
        <v>14.285714285714285</v>
      </c>
      <c r="J40" s="7">
        <v>37.655304237018164</v>
      </c>
      <c r="K40" s="7">
        <v>0</v>
      </c>
      <c r="L40" s="7">
        <v>40.115363407651763</v>
      </c>
      <c r="M40" s="7">
        <v>0</v>
      </c>
      <c r="N40" s="7">
        <v>42.845421726288151</v>
      </c>
      <c r="O40" s="7">
        <v>0</v>
      </c>
      <c r="P40" s="7">
        <v>0</v>
      </c>
      <c r="Q40" s="7">
        <v>0</v>
      </c>
      <c r="R40" s="7">
        <v>44.225352112676056</v>
      </c>
      <c r="S40" s="71">
        <v>40.940940940940941</v>
      </c>
    </row>
    <row r="41" spans="1:19" s="43" customFormat="1" ht="6" customHeight="1" x14ac:dyDescent="0.2">
      <c r="A41" s="90"/>
      <c r="B41" s="42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1"/>
    </row>
    <row r="42" spans="1:19" s="43" customFormat="1" ht="27" x14ac:dyDescent="0.2">
      <c r="A42" s="90" t="s">
        <v>76</v>
      </c>
      <c r="B42" s="42" t="s">
        <v>135</v>
      </c>
      <c r="C42" s="7">
        <v>29.05624634731263</v>
      </c>
      <c r="D42" s="7">
        <v>22.386900981014893</v>
      </c>
      <c r="E42" s="7">
        <v>26.489961114197285</v>
      </c>
      <c r="F42" s="7">
        <v>25.119894162394573</v>
      </c>
      <c r="G42" s="7">
        <v>0</v>
      </c>
      <c r="H42" s="7">
        <v>30.648330058939095</v>
      </c>
      <c r="I42" s="7">
        <v>36.218057921635435</v>
      </c>
      <c r="J42" s="7">
        <v>33.345914323457251</v>
      </c>
      <c r="K42" s="7">
        <v>24.53038674033149</v>
      </c>
      <c r="L42" s="7">
        <v>29.166968752265642</v>
      </c>
      <c r="M42" s="7">
        <v>32.940546331012321</v>
      </c>
      <c r="N42" s="7">
        <v>30.601968413824675</v>
      </c>
      <c r="O42" s="7">
        <v>26.82119205298013</v>
      </c>
      <c r="P42" s="7">
        <v>30.251889168765743</v>
      </c>
      <c r="Q42" s="7">
        <v>28.58664772727273</v>
      </c>
      <c r="R42" s="7">
        <v>32.798728507441119</v>
      </c>
      <c r="S42" s="71">
        <v>23.801270941652223</v>
      </c>
    </row>
    <row r="43" spans="1:19" s="43" customFormat="1" ht="6" customHeight="1" x14ac:dyDescent="0.2">
      <c r="A43" s="90"/>
      <c r="B43" s="42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1"/>
    </row>
    <row r="44" spans="1:19" s="43" customFormat="1" ht="27" x14ac:dyDescent="0.2">
      <c r="A44" s="90" t="s">
        <v>77</v>
      </c>
      <c r="B44" s="42" t="s">
        <v>136</v>
      </c>
      <c r="C44" s="7">
        <v>36.684650751955971</v>
      </c>
      <c r="D44" s="7">
        <v>40.308087291399232</v>
      </c>
      <c r="E44" s="7">
        <v>39.165775401069517</v>
      </c>
      <c r="F44" s="7">
        <v>0</v>
      </c>
      <c r="G44" s="7">
        <v>40</v>
      </c>
      <c r="H44" s="7">
        <v>28.000000000000004</v>
      </c>
      <c r="I44" s="7">
        <v>0</v>
      </c>
      <c r="J44" s="7">
        <v>40</v>
      </c>
      <c r="K44" s="7">
        <v>42.592592592592595</v>
      </c>
      <c r="L44" s="7">
        <v>38.649951969842355</v>
      </c>
      <c r="M44" s="7">
        <v>31.360332294911736</v>
      </c>
      <c r="N44" s="7">
        <v>28.828828828828829</v>
      </c>
      <c r="O44" s="7">
        <v>0</v>
      </c>
      <c r="P44" s="7">
        <v>38.432835820895519</v>
      </c>
      <c r="Q44" s="7">
        <v>0</v>
      </c>
      <c r="R44" s="7">
        <v>25.877192982456144</v>
      </c>
      <c r="S44" s="71">
        <v>0</v>
      </c>
    </row>
    <row r="45" spans="1:19" s="43" customFormat="1" ht="6" customHeight="1" x14ac:dyDescent="0.2">
      <c r="A45" s="90"/>
      <c r="B45" s="42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1"/>
    </row>
    <row r="46" spans="1:19" s="43" customFormat="1" ht="39.75" x14ac:dyDescent="0.2">
      <c r="A46" s="90" t="s">
        <v>78</v>
      </c>
      <c r="B46" s="42" t="s">
        <v>137</v>
      </c>
      <c r="C46" s="7">
        <v>34.615384615384613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34.615384615384613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1">
        <v>0</v>
      </c>
    </row>
    <row r="47" spans="1:19" s="43" customFormat="1" ht="6" customHeight="1" x14ac:dyDescent="0.2">
      <c r="A47" s="90"/>
      <c r="B47" s="42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1"/>
    </row>
    <row r="48" spans="1:19" s="43" customFormat="1" ht="25.5" x14ac:dyDescent="0.2">
      <c r="A48" s="90" t="s">
        <v>20</v>
      </c>
      <c r="B48" s="42" t="s">
        <v>138</v>
      </c>
      <c r="C48" s="7">
        <v>84.446299387868677</v>
      </c>
      <c r="D48" s="7">
        <v>85.069551777434313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78.830083565459603</v>
      </c>
      <c r="P48" s="7">
        <v>0</v>
      </c>
      <c r="Q48" s="7">
        <v>0</v>
      </c>
      <c r="R48" s="7">
        <v>0</v>
      </c>
      <c r="S48" s="71">
        <v>0</v>
      </c>
    </row>
    <row r="49" spans="1:19" s="43" customFormat="1" ht="6" customHeight="1" x14ac:dyDescent="0.2">
      <c r="A49" s="90"/>
      <c r="B49" s="42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1"/>
    </row>
    <row r="50" spans="1:19" s="43" customFormat="1" ht="25.5" x14ac:dyDescent="0.2">
      <c r="A50" s="90" t="s">
        <v>21</v>
      </c>
      <c r="B50" s="42" t="s">
        <v>139</v>
      </c>
      <c r="C50" s="7">
        <v>38.110318948620865</v>
      </c>
      <c r="D50" s="7">
        <v>39.182424916573972</v>
      </c>
      <c r="E50" s="7">
        <v>37.303520035421741</v>
      </c>
      <c r="F50" s="7">
        <v>34.763476347634764</v>
      </c>
      <c r="G50" s="7">
        <v>39.099526066350712</v>
      </c>
      <c r="H50" s="7">
        <v>40.7035175879397</v>
      </c>
      <c r="I50" s="7">
        <v>39.303482587064678</v>
      </c>
      <c r="J50" s="7">
        <v>38.39087741526766</v>
      </c>
      <c r="K50" s="7">
        <v>36.788617886178862</v>
      </c>
      <c r="L50" s="7">
        <v>36.988416988416986</v>
      </c>
      <c r="M50" s="7">
        <v>37.657544112351452</v>
      </c>
      <c r="N50" s="7">
        <v>39.340988517224162</v>
      </c>
      <c r="O50" s="7">
        <v>35.865724381625441</v>
      </c>
      <c r="P50" s="7">
        <v>42.046718576195772</v>
      </c>
      <c r="Q50" s="7">
        <v>37.666666666666664</v>
      </c>
      <c r="R50" s="7">
        <v>38.572136836886465</v>
      </c>
      <c r="S50" s="71">
        <v>39.77035490605428</v>
      </c>
    </row>
    <row r="51" spans="1:19" s="43" customFormat="1" ht="6" customHeight="1" x14ac:dyDescent="0.2">
      <c r="A51" s="90"/>
      <c r="B51" s="42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1"/>
    </row>
    <row r="52" spans="1:19" s="43" customFormat="1" ht="12.75" x14ac:dyDescent="0.2">
      <c r="A52" s="90" t="s">
        <v>22</v>
      </c>
      <c r="B52" s="42" t="s">
        <v>23</v>
      </c>
      <c r="C52" s="7">
        <v>23.887894109662476</v>
      </c>
      <c r="D52" s="7">
        <v>20.874316939890711</v>
      </c>
      <c r="E52" s="7">
        <v>21.439628482972136</v>
      </c>
      <c r="F52" s="7">
        <v>28.07017543859649</v>
      </c>
      <c r="G52" s="7">
        <v>28.08022922636103</v>
      </c>
      <c r="H52" s="7">
        <v>15.54054054054054</v>
      </c>
      <c r="I52" s="7">
        <v>23.484848484848484</v>
      </c>
      <c r="J52" s="7">
        <v>22.222222222222221</v>
      </c>
      <c r="K52" s="7">
        <v>27.631578947368425</v>
      </c>
      <c r="L52" s="7">
        <v>19.937205651491364</v>
      </c>
      <c r="M52" s="7">
        <v>27.587311759051588</v>
      </c>
      <c r="N52" s="7">
        <v>21.606648199445981</v>
      </c>
      <c r="O52" s="7">
        <v>23.076923076923077</v>
      </c>
      <c r="P52" s="7">
        <v>23.770491803278688</v>
      </c>
      <c r="Q52" s="7">
        <v>24.215246636771298</v>
      </c>
      <c r="R52" s="7">
        <v>26.065573770491802</v>
      </c>
      <c r="S52" s="71">
        <v>25</v>
      </c>
    </row>
    <row r="53" spans="1:19" s="43" customFormat="1" ht="6" customHeight="1" x14ac:dyDescent="0.2">
      <c r="A53" s="90"/>
      <c r="B53" s="42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1"/>
    </row>
    <row r="54" spans="1:19" s="43" customFormat="1" ht="27" x14ac:dyDescent="0.2">
      <c r="A54" s="90" t="s">
        <v>24</v>
      </c>
      <c r="B54" s="42" t="s">
        <v>140</v>
      </c>
      <c r="C54" s="7">
        <v>35.76579640010501</v>
      </c>
      <c r="D54" s="7">
        <v>0</v>
      </c>
      <c r="E54" s="7">
        <v>34.481012658227847</v>
      </c>
      <c r="F54" s="7">
        <v>38.675958188153309</v>
      </c>
      <c r="G54" s="7">
        <v>37.998935604044703</v>
      </c>
      <c r="H54" s="7">
        <v>0</v>
      </c>
      <c r="I54" s="7">
        <v>32.989690721649481</v>
      </c>
      <c r="J54" s="7">
        <v>36.783733826247691</v>
      </c>
      <c r="K54" s="7">
        <v>0</v>
      </c>
      <c r="L54" s="7">
        <v>37.814382369689902</v>
      </c>
      <c r="M54" s="7">
        <v>34.471059936259898</v>
      </c>
      <c r="N54" s="7">
        <v>28.571428571428569</v>
      </c>
      <c r="O54" s="7">
        <v>38.302376556732725</v>
      </c>
      <c r="P54" s="7">
        <v>39.273705447209146</v>
      </c>
      <c r="Q54" s="7">
        <v>0</v>
      </c>
      <c r="R54" s="7">
        <v>36.678553234844621</v>
      </c>
      <c r="S54" s="71">
        <v>0</v>
      </c>
    </row>
    <row r="55" spans="1:19" s="43" customFormat="1" ht="6" customHeight="1" x14ac:dyDescent="0.2">
      <c r="A55" s="90"/>
      <c r="B55" s="42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70"/>
    </row>
    <row r="56" spans="1:19" s="43" customFormat="1" ht="12.75" x14ac:dyDescent="0.2">
      <c r="A56" s="60" t="s">
        <v>25</v>
      </c>
      <c r="B56" s="41" t="s">
        <v>4</v>
      </c>
      <c r="C56" s="6">
        <v>52.553589634076303</v>
      </c>
      <c r="D56" s="6">
        <v>51.94805194805194</v>
      </c>
      <c r="E56" s="6">
        <v>53.097448375860402</v>
      </c>
      <c r="F56" s="6">
        <v>52.363529928289189</v>
      </c>
      <c r="G56" s="6">
        <v>52.751072326578907</v>
      </c>
      <c r="H56" s="6">
        <v>51.541014698909436</v>
      </c>
      <c r="I56" s="6">
        <v>51.257287044287821</v>
      </c>
      <c r="J56" s="6">
        <v>51.1705773104188</v>
      </c>
      <c r="K56" s="6">
        <v>51.898734177215189</v>
      </c>
      <c r="L56" s="6">
        <v>52.700423989925369</v>
      </c>
      <c r="M56" s="6">
        <v>52.872949086132813</v>
      </c>
      <c r="N56" s="6">
        <v>53.498195898970344</v>
      </c>
      <c r="O56" s="6">
        <v>51.06899166034875</v>
      </c>
      <c r="P56" s="6">
        <v>53.061564985262223</v>
      </c>
      <c r="Q56" s="6">
        <v>52.731564748201443</v>
      </c>
      <c r="R56" s="6">
        <v>52.96253706953943</v>
      </c>
      <c r="S56" s="70">
        <v>53.791443265127484</v>
      </c>
    </row>
    <row r="57" spans="1:19" s="40" customFormat="1" ht="6" customHeight="1" x14ac:dyDescent="0.2">
      <c r="A57" s="60"/>
      <c r="B57" s="41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70"/>
    </row>
    <row r="58" spans="1:19" s="40" customFormat="1" ht="12.75" x14ac:dyDescent="0.2">
      <c r="A58" s="60"/>
      <c r="B58" s="42" t="s">
        <v>9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69"/>
    </row>
    <row r="59" spans="1:19" s="40" customFormat="1" ht="6" customHeight="1" x14ac:dyDescent="0.2">
      <c r="A59" s="60"/>
      <c r="B59" s="42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69"/>
    </row>
    <row r="60" spans="1:19" s="43" customFormat="1" ht="25.5" x14ac:dyDescent="0.2">
      <c r="A60" s="90" t="s">
        <v>26</v>
      </c>
      <c r="B60" s="42" t="s">
        <v>141</v>
      </c>
      <c r="C60" s="7">
        <v>52.613336716427526</v>
      </c>
      <c r="D60" s="7">
        <v>0</v>
      </c>
      <c r="E60" s="7">
        <v>52.047399002607861</v>
      </c>
      <c r="F60" s="7">
        <v>51.018161805173371</v>
      </c>
      <c r="G60" s="7">
        <v>48.275862068965516</v>
      </c>
      <c r="H60" s="7">
        <v>51.877934272300472</v>
      </c>
      <c r="I60" s="7">
        <v>0</v>
      </c>
      <c r="J60" s="7">
        <v>46.032092566313722</v>
      </c>
      <c r="K60" s="7">
        <v>0</v>
      </c>
      <c r="L60" s="7">
        <v>50.037922499209309</v>
      </c>
      <c r="M60" s="7">
        <v>65.470629162111123</v>
      </c>
      <c r="N60" s="7">
        <v>50.183150183150182</v>
      </c>
      <c r="O60" s="7">
        <v>45.282124229492652</v>
      </c>
      <c r="P60" s="7">
        <v>50.980392156862742</v>
      </c>
      <c r="Q60" s="7">
        <v>52.152317880794705</v>
      </c>
      <c r="R60" s="7">
        <v>0</v>
      </c>
      <c r="S60" s="71">
        <v>51.373626373626365</v>
      </c>
    </row>
    <row r="61" spans="1:19" s="43" customFormat="1" ht="6" customHeight="1" x14ac:dyDescent="0.2">
      <c r="A61" s="90"/>
      <c r="B61" s="42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1"/>
    </row>
    <row r="62" spans="1:19" s="43" customFormat="1" ht="25.5" x14ac:dyDescent="0.2">
      <c r="A62" s="90" t="s">
        <v>27</v>
      </c>
      <c r="B62" s="42" t="s">
        <v>142</v>
      </c>
      <c r="C62" s="7">
        <v>52.922288431257527</v>
      </c>
      <c r="D62" s="7">
        <v>54.829103515711807</v>
      </c>
      <c r="E62" s="7">
        <v>0</v>
      </c>
      <c r="F62" s="7">
        <v>46.208651399491096</v>
      </c>
      <c r="G62" s="7">
        <v>51.532567049808428</v>
      </c>
      <c r="H62" s="7">
        <v>51.327433628318587</v>
      </c>
      <c r="I62" s="7">
        <v>43.681318681318679</v>
      </c>
      <c r="J62" s="7">
        <v>50.809440218451343</v>
      </c>
      <c r="K62" s="7">
        <v>47.362637362637358</v>
      </c>
      <c r="L62" s="7">
        <v>51.879283661286756</v>
      </c>
      <c r="M62" s="7">
        <v>52.888156619499902</v>
      </c>
      <c r="N62" s="7">
        <v>49.006246450880184</v>
      </c>
      <c r="O62" s="7">
        <v>60.833333333333329</v>
      </c>
      <c r="P62" s="7">
        <v>54.647186820018653</v>
      </c>
      <c r="Q62" s="7">
        <v>52.257181942544463</v>
      </c>
      <c r="R62" s="7">
        <v>53.333333333333336</v>
      </c>
      <c r="S62" s="71">
        <v>56.841216216216218</v>
      </c>
    </row>
    <row r="63" spans="1:19" s="43" customFormat="1" ht="6" customHeight="1" x14ac:dyDescent="0.2">
      <c r="A63" s="90"/>
      <c r="B63" s="42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1"/>
    </row>
    <row r="64" spans="1:19" s="43" customFormat="1" ht="12.75" x14ac:dyDescent="0.2">
      <c r="A64" s="90" t="s">
        <v>28</v>
      </c>
      <c r="B64" s="42" t="s">
        <v>143</v>
      </c>
      <c r="C64" s="7">
        <v>45.429638854296392</v>
      </c>
      <c r="D64" s="7">
        <v>45.983151838915141</v>
      </c>
      <c r="E64" s="7">
        <v>0</v>
      </c>
      <c r="F64" s="7">
        <v>0</v>
      </c>
      <c r="G64" s="7">
        <v>0</v>
      </c>
      <c r="H64" s="7">
        <v>0</v>
      </c>
      <c r="I64" s="7">
        <v>37.744360902255643</v>
      </c>
      <c r="J64" s="7">
        <v>0</v>
      </c>
      <c r="K64" s="7">
        <v>0</v>
      </c>
      <c r="L64" s="7">
        <v>0</v>
      </c>
      <c r="M64" s="7">
        <v>45.310239511332583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1">
        <v>0</v>
      </c>
    </row>
    <row r="65" spans="1:19" s="43" customFormat="1" ht="6" customHeight="1" x14ac:dyDescent="0.2">
      <c r="A65" s="90"/>
      <c r="B65" s="42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1"/>
    </row>
    <row r="66" spans="1:19" s="43" customFormat="1" ht="12.75" x14ac:dyDescent="0.2">
      <c r="A66" s="90" t="s">
        <v>29</v>
      </c>
      <c r="B66" s="42" t="s">
        <v>144</v>
      </c>
      <c r="C66" s="7">
        <v>53.325449017745683</v>
      </c>
      <c r="D66" s="7">
        <v>52.515018837185622</v>
      </c>
      <c r="E66" s="7">
        <v>53.699140100671137</v>
      </c>
      <c r="F66" s="7">
        <v>53.23323562840222</v>
      </c>
      <c r="G66" s="7">
        <v>53.492750894370175</v>
      </c>
      <c r="H66" s="7">
        <v>51.520417028670721</v>
      </c>
      <c r="I66" s="7">
        <v>52.3795871559633</v>
      </c>
      <c r="J66" s="7">
        <v>53.214151455661842</v>
      </c>
      <c r="K66" s="7">
        <v>52.590977695790706</v>
      </c>
      <c r="L66" s="7">
        <v>53.584556244563544</v>
      </c>
      <c r="M66" s="7">
        <v>53.55778040985988</v>
      </c>
      <c r="N66" s="7">
        <v>54.571554770318023</v>
      </c>
      <c r="O66" s="7">
        <v>52.702007205352551</v>
      </c>
      <c r="P66" s="7">
        <v>53.150940199898358</v>
      </c>
      <c r="Q66" s="7">
        <v>52.881989363231277</v>
      </c>
      <c r="R66" s="7">
        <v>52.866824031066784</v>
      </c>
      <c r="S66" s="71">
        <v>53.535353535353536</v>
      </c>
    </row>
    <row r="67" spans="1:19" s="43" customFormat="1" ht="6" customHeight="1" x14ac:dyDescent="0.2">
      <c r="A67" s="90"/>
      <c r="B67" s="42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70"/>
    </row>
    <row r="68" spans="1:19" ht="14.25" x14ac:dyDescent="0.2">
      <c r="A68" s="60" t="s">
        <v>30</v>
      </c>
      <c r="B68" s="41" t="s">
        <v>84</v>
      </c>
      <c r="C68" s="6">
        <v>50.71459481067361</v>
      </c>
      <c r="D68" s="6">
        <v>49.523936702944518</v>
      </c>
      <c r="E68" s="6">
        <v>50.274843086039532</v>
      </c>
      <c r="F68" s="6">
        <v>52.17476052572956</v>
      </c>
      <c r="G68" s="6">
        <v>51.25263404354952</v>
      </c>
      <c r="H68" s="6">
        <v>50.701630049610202</v>
      </c>
      <c r="I68" s="6">
        <v>51.212621928468629</v>
      </c>
      <c r="J68" s="6">
        <v>51.540622442434028</v>
      </c>
      <c r="K68" s="6">
        <v>50.126653532226285</v>
      </c>
      <c r="L68" s="6">
        <v>51.029068533842562</v>
      </c>
      <c r="M68" s="6">
        <v>50.814168757970954</v>
      </c>
      <c r="N68" s="6">
        <v>52.597776498206137</v>
      </c>
      <c r="O68" s="6">
        <v>51.503579952267295</v>
      </c>
      <c r="P68" s="6">
        <v>48.830560112491213</v>
      </c>
      <c r="Q68" s="6">
        <v>51.262892022732053</v>
      </c>
      <c r="R68" s="6">
        <v>48.931037351301889</v>
      </c>
      <c r="S68" s="70">
        <v>51.573655103066876</v>
      </c>
    </row>
    <row r="69" spans="1:19" ht="10.5" customHeight="1" x14ac:dyDescent="0.2">
      <c r="A69" s="90"/>
      <c r="B69" s="4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70"/>
    </row>
    <row r="70" spans="1:19" ht="12.75" x14ac:dyDescent="0.2">
      <c r="A70" s="59" t="s">
        <v>31</v>
      </c>
      <c r="B70" s="62" t="s">
        <v>1</v>
      </c>
      <c r="C70" s="80">
        <v>48.036720618251785</v>
      </c>
      <c r="D70" s="80">
        <v>47.124078392356047</v>
      </c>
      <c r="E70" s="80">
        <v>48.073070351554684</v>
      </c>
      <c r="F70" s="80">
        <v>49.399122209104206</v>
      </c>
      <c r="G70" s="80">
        <v>49.721630524394961</v>
      </c>
      <c r="H70" s="80">
        <v>45.324474876667978</v>
      </c>
      <c r="I70" s="80">
        <v>49.395608342635782</v>
      </c>
      <c r="J70" s="80">
        <v>48.236499837851873</v>
      </c>
      <c r="K70" s="80">
        <v>48.949885635510405</v>
      </c>
      <c r="L70" s="80">
        <v>47.796883981590668</v>
      </c>
      <c r="M70" s="80">
        <v>47.861579911895944</v>
      </c>
      <c r="N70" s="80">
        <v>48.176729447198973</v>
      </c>
      <c r="O70" s="80">
        <v>51.383713035869036</v>
      </c>
      <c r="P70" s="80">
        <v>49.104961342944904</v>
      </c>
      <c r="Q70" s="80">
        <v>48.81356059283803</v>
      </c>
      <c r="R70" s="80">
        <v>46.53993747049698</v>
      </c>
      <c r="S70" s="81">
        <v>49.089421882604491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S76"/>
  <sheetViews>
    <sheetView zoomScaleNormal="100" workbookViewId="0">
      <pane xSplit="2" ySplit="8" topLeftCell="C9" activePane="bottomRight" state="frozen"/>
      <selection activeCell="A10" sqref="A10:B70"/>
      <selection pane="topRight" activeCell="A10" sqref="A10:B70"/>
      <selection pane="bottomLeft" activeCell="A10" sqref="A10:B70"/>
      <selection pane="bottomRight" activeCell="A3" sqref="A3"/>
    </sheetView>
  </sheetViews>
  <sheetFormatPr baseColWidth="10" defaultRowHeight="15.75" x14ac:dyDescent="0.25"/>
  <cols>
    <col min="1" max="1" width="6.85546875" style="21" customWidth="1"/>
    <col min="2" max="2" width="55.85546875" style="21" customWidth="1"/>
    <col min="3" max="3" width="11.7109375" style="34" customWidth="1"/>
    <col min="4" max="19" width="11.7109375" style="21" customWidth="1"/>
    <col min="20" max="16384" width="11.42578125" style="21"/>
  </cols>
  <sheetData>
    <row r="1" spans="1:19" ht="17.25" customHeight="1" x14ac:dyDescent="0.3">
      <c r="A1" s="33"/>
      <c r="B1" s="33"/>
    </row>
    <row r="2" spans="1:19" ht="6" customHeight="1" x14ac:dyDescent="0.35">
      <c r="S2" s="28"/>
    </row>
    <row r="3" spans="1:19" ht="18.75" customHeight="1" x14ac:dyDescent="0.3">
      <c r="A3" s="33" t="s">
        <v>0</v>
      </c>
      <c r="B3" s="35"/>
    </row>
    <row r="4" spans="1:19" ht="15.75" customHeight="1" x14ac:dyDescent="0.25">
      <c r="A4" s="36" t="s">
        <v>119</v>
      </c>
    </row>
    <row r="5" spans="1:19" ht="15.75" customHeight="1" x14ac:dyDescent="0.25">
      <c r="A5" s="36" t="s">
        <v>153</v>
      </c>
    </row>
    <row r="6" spans="1:19" ht="6" customHeight="1" x14ac:dyDescent="0.25"/>
    <row r="7" spans="1:19" ht="6" customHeight="1" thickBot="1" x14ac:dyDescent="0.25">
      <c r="C7" s="37"/>
    </row>
    <row r="8" spans="1:19" ht="48.75" customHeight="1" thickBot="1" x14ac:dyDescent="0.25">
      <c r="A8" s="72"/>
      <c r="B8" s="73" t="s">
        <v>34</v>
      </c>
      <c r="C8" s="74" t="s">
        <v>5</v>
      </c>
      <c r="D8" s="75" t="s">
        <v>106</v>
      </c>
      <c r="E8" s="75" t="s">
        <v>64</v>
      </c>
      <c r="F8" s="75" t="s">
        <v>63</v>
      </c>
      <c r="G8" s="75" t="s">
        <v>62</v>
      </c>
      <c r="H8" s="75" t="s">
        <v>6</v>
      </c>
      <c r="I8" s="75" t="s">
        <v>61</v>
      </c>
      <c r="J8" s="75" t="s">
        <v>107</v>
      </c>
      <c r="K8" s="75" t="s">
        <v>108</v>
      </c>
      <c r="L8" s="75" t="s">
        <v>109</v>
      </c>
      <c r="M8" s="75" t="s">
        <v>110</v>
      </c>
      <c r="N8" s="75" t="s">
        <v>66</v>
      </c>
      <c r="O8" s="75" t="s">
        <v>111</v>
      </c>
      <c r="P8" s="75" t="s">
        <v>112</v>
      </c>
      <c r="Q8" s="75" t="s">
        <v>68</v>
      </c>
      <c r="R8" s="75" t="s">
        <v>69</v>
      </c>
      <c r="S8" s="75" t="s">
        <v>70</v>
      </c>
    </row>
    <row r="9" spans="1:19" s="1" customFormat="1" ht="6" customHeight="1" x14ac:dyDescent="0.2">
      <c r="A9" s="59"/>
      <c r="B9" s="38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9"/>
    </row>
    <row r="10" spans="1:19" s="40" customFormat="1" ht="12.75" x14ac:dyDescent="0.2">
      <c r="A10" s="60" t="s">
        <v>8</v>
      </c>
      <c r="B10" s="41" t="s">
        <v>2</v>
      </c>
      <c r="C10" s="6">
        <v>35.356657876189622</v>
      </c>
      <c r="D10" s="6">
        <v>30.500779848585992</v>
      </c>
      <c r="E10" s="6">
        <v>40.771262622264125</v>
      </c>
      <c r="F10" s="6">
        <v>31.371944367496486</v>
      </c>
      <c r="G10" s="6">
        <v>36.345875086657841</v>
      </c>
      <c r="H10" s="6">
        <v>32.616629292529566</v>
      </c>
      <c r="I10" s="6">
        <v>35.921454408794098</v>
      </c>
      <c r="J10" s="6">
        <v>32.79448266671109</v>
      </c>
      <c r="K10" s="6">
        <v>40.316994961062761</v>
      </c>
      <c r="L10" s="6">
        <v>36.193743142471682</v>
      </c>
      <c r="M10" s="6">
        <v>33.633967667628198</v>
      </c>
      <c r="N10" s="6">
        <v>37.762898102841447</v>
      </c>
      <c r="O10" s="6">
        <v>36.90984636196734</v>
      </c>
      <c r="P10" s="6">
        <v>39.662909756789517</v>
      </c>
      <c r="Q10" s="6">
        <v>40.95844868342877</v>
      </c>
      <c r="R10" s="6">
        <v>39.561467916324737</v>
      </c>
      <c r="S10" s="70">
        <v>40.084838390672985</v>
      </c>
    </row>
    <row r="11" spans="1:19" s="40" customFormat="1" ht="6" customHeight="1" x14ac:dyDescent="0.2">
      <c r="A11" s="60"/>
      <c r="B11" s="41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0"/>
    </row>
    <row r="12" spans="1:19" s="40" customFormat="1" ht="12.75" x14ac:dyDescent="0.2">
      <c r="A12" s="60"/>
      <c r="B12" s="42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0"/>
    </row>
    <row r="13" spans="1:19" s="40" customFormat="1" ht="6" customHeight="1" x14ac:dyDescent="0.2">
      <c r="A13" s="60"/>
      <c r="B13" s="4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0"/>
    </row>
    <row r="14" spans="1:19" s="43" customFormat="1" ht="14.25" x14ac:dyDescent="0.2">
      <c r="A14" s="90" t="s">
        <v>10</v>
      </c>
      <c r="B14" s="42" t="s">
        <v>124</v>
      </c>
      <c r="C14" s="5">
        <v>24.214615394686511</v>
      </c>
      <c r="D14" s="5">
        <v>21.509268017982393</v>
      </c>
      <c r="E14" s="5">
        <v>29.549233127730474</v>
      </c>
      <c r="F14" s="5">
        <v>17.628458084849498</v>
      </c>
      <c r="G14" s="5">
        <v>21.662570114073233</v>
      </c>
      <c r="H14" s="5">
        <v>26.487270808600449</v>
      </c>
      <c r="I14" s="5">
        <v>26.183116456052989</v>
      </c>
      <c r="J14" s="5">
        <v>23.885788535541156</v>
      </c>
      <c r="K14" s="5">
        <v>24.923499770957395</v>
      </c>
      <c r="L14" s="5">
        <v>25.573688937754863</v>
      </c>
      <c r="M14" s="5">
        <v>23.337414655404984</v>
      </c>
      <c r="N14" s="5">
        <v>24.547423914196116</v>
      </c>
      <c r="O14" s="5">
        <v>21.057106966856701</v>
      </c>
      <c r="P14" s="5">
        <v>23.684006912026408</v>
      </c>
      <c r="Q14" s="5">
        <v>24.293678182714551</v>
      </c>
      <c r="R14" s="5">
        <v>26.896442505650814</v>
      </c>
      <c r="S14" s="66">
        <v>24.603133295164735</v>
      </c>
    </row>
    <row r="15" spans="1:19" s="43" customFormat="1" ht="6" customHeight="1" x14ac:dyDescent="0.2">
      <c r="A15" s="90"/>
      <c r="B15" s="4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6"/>
    </row>
    <row r="16" spans="1:19" s="43" customFormat="1" ht="25.5" x14ac:dyDescent="0.2">
      <c r="A16" s="90" t="s">
        <v>11</v>
      </c>
      <c r="B16" s="42" t="s">
        <v>125</v>
      </c>
      <c r="C16" s="7">
        <v>0.19771073403108422</v>
      </c>
      <c r="D16" s="7">
        <v>0.14995871389838872</v>
      </c>
      <c r="E16" s="7">
        <v>0.44551284358108839</v>
      </c>
      <c r="F16" s="7">
        <v>0.92302706884025787</v>
      </c>
      <c r="G16" s="7">
        <v>0</v>
      </c>
      <c r="H16" s="7">
        <v>0.29019918216594115</v>
      </c>
      <c r="I16" s="7">
        <v>0</v>
      </c>
      <c r="J16" s="7">
        <v>0.21056489363474323</v>
      </c>
      <c r="K16" s="7">
        <v>2.1988089784699953E-2</v>
      </c>
      <c r="L16" s="7">
        <v>0.24630209608936679</v>
      </c>
      <c r="M16" s="7">
        <v>9.7536680017432098E-3</v>
      </c>
      <c r="N16" s="7">
        <v>0.19693687415733743</v>
      </c>
      <c r="O16" s="7">
        <v>0</v>
      </c>
      <c r="P16" s="7">
        <v>0.11219147344801794</v>
      </c>
      <c r="Q16" s="7">
        <v>0</v>
      </c>
      <c r="R16" s="7">
        <v>3.0233663024230122E-2</v>
      </c>
      <c r="S16" s="71">
        <v>0.39556550252433248</v>
      </c>
    </row>
    <row r="17" spans="1:19" s="43" customFormat="1" ht="6" customHeight="1" x14ac:dyDescent="0.2">
      <c r="A17" s="90"/>
      <c r="B17" s="4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1"/>
    </row>
    <row r="18" spans="1:19" s="43" customFormat="1" ht="25.5" x14ac:dyDescent="0.2">
      <c r="A18" s="90" t="s">
        <v>12</v>
      </c>
      <c r="B18" s="42" t="s">
        <v>126</v>
      </c>
      <c r="C18" s="7">
        <v>0.6533840919861944</v>
      </c>
      <c r="D18" s="7">
        <v>0.23664370885230962</v>
      </c>
      <c r="E18" s="7">
        <v>1.4844430369725279</v>
      </c>
      <c r="F18" s="7">
        <v>1.137319876441903</v>
      </c>
      <c r="G18" s="7">
        <v>0.70082561290729195</v>
      </c>
      <c r="H18" s="7">
        <v>1.4465989535241612</v>
      </c>
      <c r="I18" s="7">
        <v>1.3679710621506085</v>
      </c>
      <c r="J18" s="7">
        <v>1.4206466874344066</v>
      </c>
      <c r="K18" s="7">
        <v>0.50939074667888229</v>
      </c>
      <c r="L18" s="7">
        <v>0.95758571937548209</v>
      </c>
      <c r="M18" s="7">
        <v>0.16788760454064375</v>
      </c>
      <c r="N18" s="7">
        <v>0</v>
      </c>
      <c r="O18" s="7">
        <v>7.7302154797564984E-2</v>
      </c>
      <c r="P18" s="7">
        <v>0.13927217393547056</v>
      </c>
      <c r="Q18" s="7">
        <v>1.734359791168923</v>
      </c>
      <c r="R18" s="7">
        <v>0</v>
      </c>
      <c r="S18" s="71">
        <v>6.5060115546765204E-2</v>
      </c>
    </row>
    <row r="19" spans="1:19" s="43" customFormat="1" ht="6" customHeight="1" x14ac:dyDescent="0.2">
      <c r="A19" s="90"/>
      <c r="B19" s="4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1"/>
    </row>
    <row r="20" spans="1:19" s="43" customFormat="1" ht="27" x14ac:dyDescent="0.2">
      <c r="A20" s="90" t="s">
        <v>13</v>
      </c>
      <c r="B20" s="42" t="s">
        <v>127</v>
      </c>
      <c r="C20" s="7">
        <v>1.0459462803652499</v>
      </c>
      <c r="D20" s="7">
        <v>1.277180016894083</v>
      </c>
      <c r="E20" s="7">
        <v>1.5114329103720283E-2</v>
      </c>
      <c r="F20" s="7">
        <v>1.1446371918234226</v>
      </c>
      <c r="G20" s="7">
        <v>0</v>
      </c>
      <c r="H20" s="7">
        <v>0.15829046299960428</v>
      </c>
      <c r="I20" s="7">
        <v>0</v>
      </c>
      <c r="J20" s="7">
        <v>0</v>
      </c>
      <c r="K20" s="7">
        <v>0</v>
      </c>
      <c r="L20" s="7">
        <v>0</v>
      </c>
      <c r="M20" s="7">
        <v>1.9930686699732292</v>
      </c>
      <c r="N20" s="7">
        <v>3.77512838769296</v>
      </c>
      <c r="O20" s="7">
        <v>0</v>
      </c>
      <c r="P20" s="7">
        <v>0</v>
      </c>
      <c r="Q20" s="7">
        <v>0</v>
      </c>
      <c r="R20" s="7">
        <v>3.4379993953267394</v>
      </c>
      <c r="S20" s="71">
        <v>0.61676989538333427</v>
      </c>
    </row>
    <row r="21" spans="1:19" s="43" customFormat="1" ht="6" customHeight="1" x14ac:dyDescent="0.2">
      <c r="A21" s="90"/>
      <c r="B21" s="42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1"/>
    </row>
    <row r="22" spans="1:19" s="43" customFormat="1" ht="25.5" x14ac:dyDescent="0.2">
      <c r="A22" s="90" t="s">
        <v>14</v>
      </c>
      <c r="B22" s="42" t="s">
        <v>128</v>
      </c>
      <c r="C22" s="7">
        <v>8.6896526488408057</v>
      </c>
      <c r="D22" s="7">
        <v>6.9142356376567209</v>
      </c>
      <c r="E22" s="7">
        <v>8.2203957075305336</v>
      </c>
      <c r="F22" s="7">
        <v>9.5605952113397485</v>
      </c>
      <c r="G22" s="7">
        <v>13.434171551017835</v>
      </c>
      <c r="H22" s="7">
        <v>3.8605285142681267</v>
      </c>
      <c r="I22" s="7">
        <v>7.3998214872927139</v>
      </c>
      <c r="J22" s="7">
        <v>6.9806260307518038</v>
      </c>
      <c r="K22" s="7">
        <v>13.086578103527255</v>
      </c>
      <c r="L22" s="7">
        <v>9.0281672986151484</v>
      </c>
      <c r="M22" s="7">
        <v>7.7493929898105298</v>
      </c>
      <c r="N22" s="7">
        <v>8.8843778562158828</v>
      </c>
      <c r="O22" s="7">
        <v>15.460430959512998</v>
      </c>
      <c r="P22" s="7">
        <v>15.144559358316354</v>
      </c>
      <c r="Q22" s="7">
        <v>14.458897442704185</v>
      </c>
      <c r="R22" s="7">
        <v>8.7159331404137692</v>
      </c>
      <c r="S22" s="71">
        <v>13.683443501795658</v>
      </c>
    </row>
    <row r="23" spans="1:19" s="43" customFormat="1" ht="6" customHeight="1" x14ac:dyDescent="0.2">
      <c r="A23" s="90"/>
      <c r="B23" s="42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1"/>
    </row>
    <row r="24" spans="1:19" s="43" customFormat="1" ht="27.75" customHeight="1" x14ac:dyDescent="0.2">
      <c r="A24" s="90" t="s">
        <v>15</v>
      </c>
      <c r="B24" s="42" t="s">
        <v>129</v>
      </c>
      <c r="C24" s="7">
        <v>0.55534872627977849</v>
      </c>
      <c r="D24" s="7">
        <v>0.4134937533020972</v>
      </c>
      <c r="E24" s="7">
        <v>1.0565635773457798</v>
      </c>
      <c r="F24" s="7">
        <v>0.97790693420165486</v>
      </c>
      <c r="G24" s="7">
        <v>0.54830780865948192</v>
      </c>
      <c r="H24" s="7">
        <v>0.37374137097128785</v>
      </c>
      <c r="I24" s="7">
        <v>0.97054540329778749</v>
      </c>
      <c r="J24" s="7">
        <v>0.29685651934898133</v>
      </c>
      <c r="K24" s="7">
        <v>1.7755382501145212</v>
      </c>
      <c r="L24" s="7">
        <v>0.38799909063683086</v>
      </c>
      <c r="M24" s="7">
        <v>0.37645007989706764</v>
      </c>
      <c r="N24" s="7">
        <v>0.35903107057914591</v>
      </c>
      <c r="O24" s="7">
        <v>0.31500628080007731</v>
      </c>
      <c r="P24" s="7">
        <v>0.58287983906326568</v>
      </c>
      <c r="Q24" s="7">
        <v>0.47151326684111394</v>
      </c>
      <c r="R24" s="7">
        <v>0.48085921190918385</v>
      </c>
      <c r="S24" s="71">
        <v>0.72086608025815857</v>
      </c>
    </row>
    <row r="25" spans="1:19" s="43" customFormat="1" ht="6" customHeight="1" x14ac:dyDescent="0.2">
      <c r="A25" s="90"/>
      <c r="B25" s="42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1"/>
    </row>
    <row r="26" spans="1:19" s="40" customFormat="1" ht="12.75" x14ac:dyDescent="0.2">
      <c r="A26" s="60" t="s">
        <v>16</v>
      </c>
      <c r="B26" s="41" t="s">
        <v>3</v>
      </c>
      <c r="C26" s="6">
        <v>14.41832688960409</v>
      </c>
      <c r="D26" s="6">
        <v>21.642459196360495</v>
      </c>
      <c r="E26" s="6">
        <v>9.9437890903333077</v>
      </c>
      <c r="F26" s="6">
        <v>9.6599016343746573</v>
      </c>
      <c r="G26" s="6">
        <v>8.0317640385706177</v>
      </c>
      <c r="H26" s="6">
        <v>17.816471002066571</v>
      </c>
      <c r="I26" s="6">
        <v>7.2288251045238878</v>
      </c>
      <c r="J26" s="6">
        <v>11.607056589315164</v>
      </c>
      <c r="K26" s="6">
        <v>8.4544205222171325</v>
      </c>
      <c r="L26" s="6">
        <v>20.330526029445714</v>
      </c>
      <c r="M26" s="6">
        <v>13.179073194014984</v>
      </c>
      <c r="N26" s="6">
        <v>16.484121333313134</v>
      </c>
      <c r="O26" s="6">
        <v>13.307565948400812</v>
      </c>
      <c r="P26" s="6">
        <v>9.6368607020349213</v>
      </c>
      <c r="Q26" s="6">
        <v>12.52733639248107</v>
      </c>
      <c r="R26" s="6">
        <v>19.343785542550282</v>
      </c>
      <c r="S26" s="70">
        <v>10.250871805548327</v>
      </c>
    </row>
    <row r="27" spans="1:19" s="40" customFormat="1" ht="6" customHeight="1" x14ac:dyDescent="0.2">
      <c r="A27" s="60"/>
      <c r="B27" s="41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0"/>
    </row>
    <row r="28" spans="1:19" s="40" customFormat="1" ht="12.75" x14ac:dyDescent="0.2">
      <c r="A28" s="60"/>
      <c r="B28" s="42" t="s">
        <v>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70"/>
    </row>
    <row r="29" spans="1:19" s="40" customFormat="1" ht="6" customHeight="1" x14ac:dyDescent="0.2">
      <c r="A29" s="60"/>
      <c r="B29" s="42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0"/>
    </row>
    <row r="30" spans="1:19" s="43" customFormat="1" ht="38.25" x14ac:dyDescent="0.2">
      <c r="A30" s="90" t="s">
        <v>17</v>
      </c>
      <c r="B30" s="42" t="s">
        <v>130</v>
      </c>
      <c r="C30" s="7">
        <v>1.0446446827535552</v>
      </c>
      <c r="D30" s="7">
        <v>3.5787615434990996</v>
      </c>
      <c r="E30" s="7">
        <v>0</v>
      </c>
      <c r="F30" s="7">
        <v>0</v>
      </c>
      <c r="G30" s="7">
        <v>2.4251591353122834</v>
      </c>
      <c r="H30" s="7">
        <v>4.6212021281273357</v>
      </c>
      <c r="I30" s="7">
        <v>4.5097947103866207E-2</v>
      </c>
      <c r="J30" s="7">
        <v>2.4641423312065833</v>
      </c>
      <c r="K30" s="7">
        <v>0</v>
      </c>
      <c r="L30" s="7">
        <v>0.68596284705262889</v>
      </c>
      <c r="M30" s="7">
        <v>0</v>
      </c>
      <c r="N30" s="7">
        <v>2.687430882731666</v>
      </c>
      <c r="O30" s="7">
        <v>0</v>
      </c>
      <c r="P30" s="7">
        <v>0</v>
      </c>
      <c r="Q30" s="7">
        <v>0</v>
      </c>
      <c r="R30" s="7">
        <v>0</v>
      </c>
      <c r="S30" s="71">
        <v>0</v>
      </c>
    </row>
    <row r="31" spans="1:19" s="43" customFormat="1" ht="6" customHeight="1" x14ac:dyDescent="0.2">
      <c r="A31" s="90"/>
      <c r="B31" s="42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1"/>
    </row>
    <row r="32" spans="1:19" s="43" customFormat="1" ht="12.75" x14ac:dyDescent="0.2">
      <c r="A32" s="90" t="s">
        <v>18</v>
      </c>
      <c r="B32" s="42" t="s">
        <v>71</v>
      </c>
      <c r="C32" s="7">
        <v>2.7027070126961723</v>
      </c>
      <c r="D32" s="7">
        <v>7.4561750404160883</v>
      </c>
      <c r="E32" s="7">
        <v>1.3063098725358246</v>
      </c>
      <c r="F32" s="7">
        <v>1.2543969225462165E-2</v>
      </c>
      <c r="G32" s="7">
        <v>0</v>
      </c>
      <c r="H32" s="7">
        <v>0</v>
      </c>
      <c r="I32" s="7">
        <v>0.43030957861605679</v>
      </c>
      <c r="J32" s="7">
        <v>4.2646054407036602E-2</v>
      </c>
      <c r="K32" s="7">
        <v>0</v>
      </c>
      <c r="L32" s="7">
        <v>0</v>
      </c>
      <c r="M32" s="7">
        <v>4.988482370763899</v>
      </c>
      <c r="N32" s="7">
        <v>0</v>
      </c>
      <c r="O32" s="7">
        <v>6.4856507875157021</v>
      </c>
      <c r="P32" s="7">
        <v>0.97748433188043238</v>
      </c>
      <c r="Q32" s="7">
        <v>1.1907922181349311</v>
      </c>
      <c r="R32" s="7">
        <v>0.39303761931499154</v>
      </c>
      <c r="S32" s="71">
        <v>0</v>
      </c>
    </row>
    <row r="33" spans="1:19" s="43" customFormat="1" ht="6" customHeight="1" x14ac:dyDescent="0.2">
      <c r="A33" s="90"/>
      <c r="B33" s="42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1"/>
    </row>
    <row r="34" spans="1:19" s="43" customFormat="1" ht="25.5" x14ac:dyDescent="0.2">
      <c r="A34" s="90" t="s">
        <v>73</v>
      </c>
      <c r="B34" s="42" t="s">
        <v>131</v>
      </c>
      <c r="C34" s="7">
        <v>2.4192045501520663</v>
      </c>
      <c r="D34" s="7">
        <v>7.3720209942199455</v>
      </c>
      <c r="E34" s="7">
        <v>7.2332860710661362E-2</v>
      </c>
      <c r="F34" s="7">
        <v>0</v>
      </c>
      <c r="G34" s="7">
        <v>0</v>
      </c>
      <c r="H34" s="7">
        <v>0</v>
      </c>
      <c r="I34" s="7">
        <v>0.43030957861605679</v>
      </c>
      <c r="J34" s="7">
        <v>0</v>
      </c>
      <c r="K34" s="7">
        <v>0</v>
      </c>
      <c r="L34" s="7">
        <v>0</v>
      </c>
      <c r="M34" s="7">
        <v>4.988482370763899</v>
      </c>
      <c r="N34" s="7">
        <v>0</v>
      </c>
      <c r="O34" s="7">
        <v>2.8601797275099043</v>
      </c>
      <c r="P34" s="7">
        <v>0</v>
      </c>
      <c r="Q34" s="7">
        <v>1.1907922181349311</v>
      </c>
      <c r="R34" s="7">
        <v>0</v>
      </c>
      <c r="S34" s="71">
        <v>0</v>
      </c>
    </row>
    <row r="35" spans="1:19" s="43" customFormat="1" ht="6" customHeight="1" x14ac:dyDescent="0.2">
      <c r="A35" s="90"/>
      <c r="B35" s="42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1"/>
    </row>
    <row r="36" spans="1:19" s="43" customFormat="1" ht="12.75" x14ac:dyDescent="0.2">
      <c r="A36" s="90" t="s">
        <v>74</v>
      </c>
      <c r="B36" s="42" t="s">
        <v>132</v>
      </c>
      <c r="C36" s="7">
        <v>0.28350246254410605</v>
      </c>
      <c r="D36" s="7">
        <v>8.4154046196142196E-2</v>
      </c>
      <c r="E36" s="7">
        <v>1.2339770118251632</v>
      </c>
      <c r="F36" s="7">
        <v>1.2543969225462165E-2</v>
      </c>
      <c r="G36" s="7">
        <v>0</v>
      </c>
      <c r="H36" s="7">
        <v>0</v>
      </c>
      <c r="I36" s="7">
        <v>0</v>
      </c>
      <c r="J36" s="7">
        <v>4.2646054407036602E-2</v>
      </c>
      <c r="K36" s="7">
        <v>0</v>
      </c>
      <c r="L36" s="7">
        <v>0</v>
      </c>
      <c r="M36" s="7">
        <v>0</v>
      </c>
      <c r="N36" s="7">
        <v>0</v>
      </c>
      <c r="O36" s="7">
        <v>3.6254710600057978</v>
      </c>
      <c r="P36" s="7">
        <v>0.97748433188043238</v>
      </c>
      <c r="Q36" s="7">
        <v>0</v>
      </c>
      <c r="R36" s="7">
        <v>0.39303761931499154</v>
      </c>
      <c r="S36" s="71">
        <v>0</v>
      </c>
    </row>
    <row r="37" spans="1:19" s="43" customFormat="1" ht="6" customHeight="1" x14ac:dyDescent="0.2">
      <c r="A37" s="90"/>
      <c r="B37" s="42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1"/>
    </row>
    <row r="38" spans="1:19" s="43" customFormat="1" ht="12.75" x14ac:dyDescent="0.2">
      <c r="A38" s="90" t="s">
        <v>19</v>
      </c>
      <c r="B38" s="42" t="s">
        <v>133</v>
      </c>
      <c r="C38" s="7">
        <v>7.7635932328897663</v>
      </c>
      <c r="D38" s="7">
        <v>7.8949782812959723</v>
      </c>
      <c r="E38" s="7">
        <v>6.2170273713302766</v>
      </c>
      <c r="F38" s="7">
        <v>8.2037558734522573</v>
      </c>
      <c r="G38" s="7">
        <v>1.2604777210562803E-2</v>
      </c>
      <c r="H38" s="7">
        <v>11.300180275249527</v>
      </c>
      <c r="I38" s="7">
        <v>5.5545638182928547</v>
      </c>
      <c r="J38" s="7">
        <v>6.2103316730247045</v>
      </c>
      <c r="K38" s="7">
        <v>3.7123224919835085</v>
      </c>
      <c r="L38" s="7">
        <v>16.903368626607143</v>
      </c>
      <c r="M38" s="7">
        <v>5.0613235935003216</v>
      </c>
      <c r="N38" s="7">
        <v>10.67902824276762</v>
      </c>
      <c r="O38" s="7">
        <v>2.3345250748864625</v>
      </c>
      <c r="P38" s="7">
        <v>5.4651432698011506</v>
      </c>
      <c r="Q38" s="7">
        <v>7.119471096110332</v>
      </c>
      <c r="R38" s="7">
        <v>14.892238586792208</v>
      </c>
      <c r="S38" s="71">
        <v>7.1045646177067612</v>
      </c>
    </row>
    <row r="39" spans="1:19" s="43" customFormat="1" ht="6" customHeight="1" x14ac:dyDescent="0.2">
      <c r="A39" s="90"/>
      <c r="B39" s="42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1"/>
    </row>
    <row r="40" spans="1:19" s="43" customFormat="1" ht="25.5" x14ac:dyDescent="0.2">
      <c r="A40" s="90" t="s">
        <v>75</v>
      </c>
      <c r="B40" s="42" t="s">
        <v>134</v>
      </c>
      <c r="C40" s="7">
        <v>2.1878752562498329</v>
      </c>
      <c r="D40" s="7">
        <v>2.9194493920977451</v>
      </c>
      <c r="E40" s="7">
        <v>0</v>
      </c>
      <c r="F40" s="7">
        <v>1.8826407145881137</v>
      </c>
      <c r="G40" s="7">
        <v>0</v>
      </c>
      <c r="H40" s="7">
        <v>0</v>
      </c>
      <c r="I40" s="7">
        <v>3.9460703715882936E-2</v>
      </c>
      <c r="J40" s="7">
        <v>2.091655699745123</v>
      </c>
      <c r="K40" s="7">
        <v>0</v>
      </c>
      <c r="L40" s="7">
        <v>9.4243535821481732</v>
      </c>
      <c r="M40" s="7">
        <v>0</v>
      </c>
      <c r="N40" s="7">
        <v>6.154529800588791</v>
      </c>
      <c r="O40" s="7">
        <v>0</v>
      </c>
      <c r="P40" s="7">
        <v>0</v>
      </c>
      <c r="Q40" s="7">
        <v>0</v>
      </c>
      <c r="R40" s="7">
        <v>4.5998358744007257</v>
      </c>
      <c r="S40" s="71">
        <v>2.5998022172487376</v>
      </c>
    </row>
    <row r="41" spans="1:19" s="43" customFormat="1" ht="6" customHeight="1" x14ac:dyDescent="0.2">
      <c r="A41" s="90"/>
      <c r="B41" s="42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1"/>
    </row>
    <row r="42" spans="1:19" s="43" customFormat="1" ht="27" x14ac:dyDescent="0.2">
      <c r="A42" s="90" t="s">
        <v>76</v>
      </c>
      <c r="B42" s="42" t="s">
        <v>135</v>
      </c>
      <c r="C42" s="7">
        <v>4.9016291616380094</v>
      </c>
      <c r="D42" s="7">
        <v>4.4826266186208228</v>
      </c>
      <c r="E42" s="7">
        <v>4.5346585960947454</v>
      </c>
      <c r="F42" s="7">
        <v>6.3211151588641439</v>
      </c>
      <c r="G42" s="7">
        <v>0</v>
      </c>
      <c r="H42" s="7">
        <v>11.190256342610914</v>
      </c>
      <c r="I42" s="7">
        <v>5.5151031145769718</v>
      </c>
      <c r="J42" s="7">
        <v>3.5309600359826083</v>
      </c>
      <c r="K42" s="7">
        <v>3.3165368758589095</v>
      </c>
      <c r="L42" s="7">
        <v>6.5584209033747651</v>
      </c>
      <c r="M42" s="7">
        <v>4.2619378670595802</v>
      </c>
      <c r="N42" s="7">
        <v>4.412395913812345</v>
      </c>
      <c r="O42" s="7">
        <v>2.3345250748864625</v>
      </c>
      <c r="P42" s="7">
        <v>5.1195419492946117</v>
      </c>
      <c r="Q42" s="7">
        <v>7.119471096110332</v>
      </c>
      <c r="R42" s="7">
        <v>9.9641515138426993</v>
      </c>
      <c r="S42" s="71">
        <v>4.5047624004580236</v>
      </c>
    </row>
    <row r="43" spans="1:19" s="43" customFormat="1" ht="6" customHeight="1" x14ac:dyDescent="0.2">
      <c r="A43" s="90"/>
      <c r="B43" s="42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1"/>
    </row>
    <row r="44" spans="1:19" s="43" customFormat="1" ht="27" x14ac:dyDescent="0.2">
      <c r="A44" s="90" t="s">
        <v>77</v>
      </c>
      <c r="B44" s="42" t="s">
        <v>136</v>
      </c>
      <c r="C44" s="7">
        <v>0.65867892505179171</v>
      </c>
      <c r="D44" s="7">
        <v>0.49290227057740432</v>
      </c>
      <c r="E44" s="7">
        <v>1.6823687752355316</v>
      </c>
      <c r="F44" s="7">
        <v>0</v>
      </c>
      <c r="G44" s="7">
        <v>1.2604777210562803E-2</v>
      </c>
      <c r="H44" s="7">
        <v>0.10992393263861409</v>
      </c>
      <c r="I44" s="7">
        <v>0</v>
      </c>
      <c r="J44" s="7">
        <v>0.37981642206266975</v>
      </c>
      <c r="K44" s="7">
        <v>0.39578561612459917</v>
      </c>
      <c r="L44" s="7">
        <v>0.92059414108420345</v>
      </c>
      <c r="M44" s="7">
        <v>0.79938572644074124</v>
      </c>
      <c r="N44" s="7">
        <v>0.11210252836648436</v>
      </c>
      <c r="O44" s="7">
        <v>0</v>
      </c>
      <c r="P44" s="7">
        <v>0.34560132050653802</v>
      </c>
      <c r="Q44" s="7">
        <v>0</v>
      </c>
      <c r="R44" s="7">
        <v>0.32825119854878415</v>
      </c>
      <c r="S44" s="71">
        <v>0</v>
      </c>
    </row>
    <row r="45" spans="1:19" s="43" customFormat="1" ht="6" customHeight="1" x14ac:dyDescent="0.2">
      <c r="A45" s="90"/>
      <c r="B45" s="42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1"/>
    </row>
    <row r="46" spans="1:19" s="43" customFormat="1" ht="39.75" x14ac:dyDescent="0.2">
      <c r="A46" s="90" t="s">
        <v>78</v>
      </c>
      <c r="B46" s="42" t="s">
        <v>137</v>
      </c>
      <c r="C46" s="7">
        <v>1.5409889950132597E-2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0.20789951523430342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1">
        <v>0</v>
      </c>
    </row>
    <row r="47" spans="1:19" s="43" customFormat="1" ht="6" customHeight="1" x14ac:dyDescent="0.2">
      <c r="A47" s="90"/>
      <c r="B47" s="42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1"/>
    </row>
    <row r="48" spans="1:19" s="43" customFormat="1" ht="25.5" x14ac:dyDescent="0.2">
      <c r="A48" s="90" t="s">
        <v>20</v>
      </c>
      <c r="B48" s="42" t="s">
        <v>138</v>
      </c>
      <c r="C48" s="7">
        <v>0.17751007846402739</v>
      </c>
      <c r="D48" s="7">
        <v>1.0234524039267672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1.3875736786162913</v>
      </c>
      <c r="P48" s="7">
        <v>0</v>
      </c>
      <c r="Q48" s="7">
        <v>0</v>
      </c>
      <c r="R48" s="7">
        <v>0</v>
      </c>
      <c r="S48" s="71">
        <v>0</v>
      </c>
    </row>
    <row r="49" spans="1:19" s="43" customFormat="1" ht="6" customHeight="1" x14ac:dyDescent="0.2">
      <c r="A49" s="90"/>
      <c r="B49" s="42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1"/>
    </row>
    <row r="50" spans="1:19" s="43" customFormat="1" ht="25.5" x14ac:dyDescent="0.2">
      <c r="A50" s="90" t="s">
        <v>21</v>
      </c>
      <c r="B50" s="42" t="s">
        <v>139</v>
      </c>
      <c r="C50" s="7">
        <v>2.0653203787011045</v>
      </c>
      <c r="D50" s="7">
        <v>1.2676889590524127</v>
      </c>
      <c r="E50" s="7">
        <v>1.850785585248415</v>
      </c>
      <c r="F50" s="7">
        <v>1.2303543148640808</v>
      </c>
      <c r="G50" s="7">
        <v>4.409151068254868</v>
      </c>
      <c r="H50" s="7">
        <v>1.1212241129138636</v>
      </c>
      <c r="I50" s="7">
        <v>0.75163245173110349</v>
      </c>
      <c r="J50" s="7">
        <v>2.2375851671692017</v>
      </c>
      <c r="K50" s="7">
        <v>3.5877233165368763</v>
      </c>
      <c r="L50" s="7">
        <v>1.9884953395137579</v>
      </c>
      <c r="M50" s="7">
        <v>2.3651607279971776</v>
      </c>
      <c r="N50" s="7">
        <v>2.2147823847540562</v>
      </c>
      <c r="O50" s="7">
        <v>2.4079621219441494</v>
      </c>
      <c r="P50" s="7">
        <v>2.5481649601526839</v>
      </c>
      <c r="Q50" s="7">
        <v>3.2715183232836536</v>
      </c>
      <c r="R50" s="7">
        <v>2.9974517341165292</v>
      </c>
      <c r="S50" s="71">
        <v>2.6050070264924794</v>
      </c>
    </row>
    <row r="51" spans="1:19" s="43" customFormat="1" ht="6" customHeight="1" x14ac:dyDescent="0.2">
      <c r="A51" s="90"/>
      <c r="B51" s="42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1"/>
    </row>
    <row r="52" spans="1:19" s="43" customFormat="1" ht="12.75" x14ac:dyDescent="0.2">
      <c r="A52" s="90" t="s">
        <v>22</v>
      </c>
      <c r="B52" s="42" t="s">
        <v>23</v>
      </c>
      <c r="C52" s="7">
        <v>0.66455150409946817</v>
      </c>
      <c r="D52" s="7">
        <v>0.42140296817015566</v>
      </c>
      <c r="E52" s="7">
        <v>0.56966626121879071</v>
      </c>
      <c r="F52" s="7">
        <v>0.21324747683285683</v>
      </c>
      <c r="G52" s="7">
        <v>1.1848490577929036</v>
      </c>
      <c r="H52" s="7">
        <v>0.7738644857758431</v>
      </c>
      <c r="I52" s="7">
        <v>0.4472213087800066</v>
      </c>
      <c r="J52" s="7">
        <v>0.65235136350763789</v>
      </c>
      <c r="K52" s="7">
        <v>1.1543747136967475</v>
      </c>
      <c r="L52" s="7">
        <v>0.75269921627218528</v>
      </c>
      <c r="M52" s="7">
        <v>0.76410650175358508</v>
      </c>
      <c r="N52" s="7">
        <v>0.90287982305979309</v>
      </c>
      <c r="O52" s="7">
        <v>0.6918542854382066</v>
      </c>
      <c r="P52" s="7">
        <v>0.64606814020065506</v>
      </c>
      <c r="Q52" s="7">
        <v>0.94555475495215346</v>
      </c>
      <c r="R52" s="7">
        <v>1.0610576023265523</v>
      </c>
      <c r="S52" s="71">
        <v>0.54130016134908654</v>
      </c>
    </row>
    <row r="53" spans="1:19" s="43" customFormat="1" ht="6" customHeight="1" x14ac:dyDescent="0.2">
      <c r="A53" s="90"/>
      <c r="B53" s="42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1"/>
    </row>
    <row r="54" spans="1:19" s="43" customFormat="1" ht="27" x14ac:dyDescent="0.2">
      <c r="A54" s="90" t="s">
        <v>24</v>
      </c>
      <c r="B54" s="42" t="s">
        <v>140</v>
      </c>
      <c r="C54" s="7">
        <v>0.99396703867565328</v>
      </c>
      <c r="D54" s="7">
        <v>0</v>
      </c>
      <c r="E54" s="7">
        <v>0.71073333285351337</v>
      </c>
      <c r="F54" s="7">
        <v>1.2000397225692139</v>
      </c>
      <c r="G54" s="7">
        <v>4.736875275729501</v>
      </c>
      <c r="H54" s="7">
        <v>0</v>
      </c>
      <c r="I54" s="7">
        <v>0.1822708695447926</v>
      </c>
      <c r="J54" s="7">
        <v>1.0814772859784438</v>
      </c>
      <c r="K54" s="7">
        <v>0</v>
      </c>
      <c r="L54" s="7">
        <v>6.149909472813281E-3</v>
      </c>
      <c r="M54" s="7">
        <v>2.0185942266586423</v>
      </c>
      <c r="N54" s="7">
        <v>0.14139057631808841</v>
      </c>
      <c r="O54" s="7">
        <v>0.28082352485188111</v>
      </c>
      <c r="P54" s="7">
        <v>1.9175715059448584</v>
      </c>
      <c r="Q54" s="7">
        <v>0</v>
      </c>
      <c r="R54" s="7">
        <v>2.8261276436458918</v>
      </c>
      <c r="S54" s="71">
        <v>0</v>
      </c>
    </row>
    <row r="55" spans="1:19" s="43" customFormat="1" ht="6" customHeight="1" x14ac:dyDescent="0.2">
      <c r="A55" s="90"/>
      <c r="B55" s="42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1"/>
    </row>
    <row r="56" spans="1:19" s="43" customFormat="1" ht="12.75" x14ac:dyDescent="0.2">
      <c r="A56" s="60" t="s">
        <v>25</v>
      </c>
      <c r="B56" s="41" t="s">
        <v>4</v>
      </c>
      <c r="C56" s="6">
        <v>24.772667931860191</v>
      </c>
      <c r="D56" s="6">
        <v>24.16549873927115</v>
      </c>
      <c r="E56" s="6">
        <v>21.592258584579067</v>
      </c>
      <c r="F56" s="6">
        <v>21.428235429395748</v>
      </c>
      <c r="G56" s="6">
        <v>34.088359488246041</v>
      </c>
      <c r="H56" s="6">
        <v>18.546365914786968</v>
      </c>
      <c r="I56" s="6">
        <v>21.596279419363931</v>
      </c>
      <c r="J56" s="6">
        <v>25.473687717603159</v>
      </c>
      <c r="K56" s="6">
        <v>25.187356848373799</v>
      </c>
      <c r="L56" s="6">
        <v>25.54789049306904</v>
      </c>
      <c r="M56" s="6">
        <v>27.965426359806589</v>
      </c>
      <c r="N56" s="6">
        <v>22.951730267177691</v>
      </c>
      <c r="O56" s="6">
        <v>25.490385544497052</v>
      </c>
      <c r="P56" s="6">
        <v>23.187527403089778</v>
      </c>
      <c r="Q56" s="6">
        <v>22.491056417257639</v>
      </c>
      <c r="R56" s="6">
        <v>23.788134007112109</v>
      </c>
      <c r="S56" s="70">
        <v>23.783375839275493</v>
      </c>
    </row>
    <row r="57" spans="1:19" s="40" customFormat="1" ht="6" customHeight="1" x14ac:dyDescent="0.2">
      <c r="A57" s="60"/>
      <c r="B57" s="41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70"/>
    </row>
    <row r="58" spans="1:19" s="40" customFormat="1" ht="12.75" x14ac:dyDescent="0.2">
      <c r="A58" s="60"/>
      <c r="B58" s="42" t="s">
        <v>9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70"/>
    </row>
    <row r="59" spans="1:19" s="40" customFormat="1" ht="6" customHeight="1" x14ac:dyDescent="0.2">
      <c r="A59" s="60"/>
      <c r="B59" s="4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70"/>
    </row>
    <row r="60" spans="1:19" s="43" customFormat="1" ht="25.5" x14ac:dyDescent="0.2">
      <c r="A60" s="90" t="s">
        <v>26</v>
      </c>
      <c r="B60" s="42" t="s">
        <v>141</v>
      </c>
      <c r="C60" s="7">
        <v>3.0521317031107968</v>
      </c>
      <c r="D60" s="7">
        <v>0</v>
      </c>
      <c r="E60" s="7">
        <v>7.8655688385717681</v>
      </c>
      <c r="F60" s="7">
        <v>1.8993660068887297</v>
      </c>
      <c r="G60" s="7">
        <v>3.3629545597781556</v>
      </c>
      <c r="H60" s="7">
        <v>1.8731038121619838</v>
      </c>
      <c r="I60" s="7">
        <v>0</v>
      </c>
      <c r="J60" s="7">
        <v>6.104382881607223</v>
      </c>
      <c r="K60" s="7">
        <v>0</v>
      </c>
      <c r="L60" s="7">
        <v>4.3006608789675873</v>
      </c>
      <c r="M60" s="7">
        <v>2.0879075269263492</v>
      </c>
      <c r="N60" s="7">
        <v>1.1028464952810895</v>
      </c>
      <c r="O60" s="7">
        <v>8.1515122234032269</v>
      </c>
      <c r="P60" s="7">
        <v>3.8145100972326103</v>
      </c>
      <c r="Q60" s="7">
        <v>3.0540912940700569</v>
      </c>
      <c r="R60" s="7">
        <v>0</v>
      </c>
      <c r="S60" s="71">
        <v>1.8945505647218031</v>
      </c>
    </row>
    <row r="61" spans="1:19" s="43" customFormat="1" ht="6" customHeight="1" x14ac:dyDescent="0.2">
      <c r="A61" s="90"/>
      <c r="B61" s="42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1"/>
    </row>
    <row r="62" spans="1:19" s="43" customFormat="1" ht="25.5" x14ac:dyDescent="0.2">
      <c r="A62" s="90" t="s">
        <v>27</v>
      </c>
      <c r="B62" s="42" t="s">
        <v>142</v>
      </c>
      <c r="C62" s="7">
        <v>3.1994290102233633</v>
      </c>
      <c r="D62" s="7">
        <v>7.1179770126579074</v>
      </c>
      <c r="E62" s="7">
        <v>0</v>
      </c>
      <c r="F62" s="7">
        <v>2.0540749606694297</v>
      </c>
      <c r="G62" s="7">
        <v>3.94781622234827</v>
      </c>
      <c r="H62" s="7">
        <v>1.4905685265796069</v>
      </c>
      <c r="I62" s="7">
        <v>0.68398553107530424</v>
      </c>
      <c r="J62" s="7">
        <v>3.4163487647636979</v>
      </c>
      <c r="K62" s="7">
        <v>3.3348602840128265</v>
      </c>
      <c r="L62" s="7">
        <v>4.3012742327215339</v>
      </c>
      <c r="M62" s="7">
        <v>2.1412414136592854</v>
      </c>
      <c r="N62" s="7">
        <v>3.5569829270879092</v>
      </c>
      <c r="O62" s="7">
        <v>2.3190646439269496</v>
      </c>
      <c r="P62" s="7">
        <v>4.1485054032445259</v>
      </c>
      <c r="Q62" s="7">
        <v>1.8481297483155725</v>
      </c>
      <c r="R62" s="7">
        <v>4.8805770310542913</v>
      </c>
      <c r="S62" s="71">
        <v>3.0812470722948007</v>
      </c>
    </row>
    <row r="63" spans="1:19" s="43" customFormat="1" ht="6" customHeight="1" x14ac:dyDescent="0.2">
      <c r="A63" s="90"/>
      <c r="B63" s="42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1"/>
    </row>
    <row r="64" spans="1:19" s="43" customFormat="1" ht="12.75" x14ac:dyDescent="0.2">
      <c r="A64" s="90" t="s">
        <v>28</v>
      </c>
      <c r="B64" s="42" t="s">
        <v>143</v>
      </c>
      <c r="C64" s="7">
        <v>1.98303551762123</v>
      </c>
      <c r="D64" s="7">
        <v>4.6192978515408729</v>
      </c>
      <c r="E64" s="7">
        <v>0</v>
      </c>
      <c r="F64" s="7">
        <v>0</v>
      </c>
      <c r="G64" s="7">
        <v>0</v>
      </c>
      <c r="H64" s="7">
        <v>0</v>
      </c>
      <c r="I64" s="7">
        <v>1.2495889510029596</v>
      </c>
      <c r="J64" s="7">
        <v>0</v>
      </c>
      <c r="K64" s="7">
        <v>0</v>
      </c>
      <c r="L64" s="7">
        <v>0</v>
      </c>
      <c r="M64" s="7">
        <v>5.1640483947952767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1">
        <v>0</v>
      </c>
    </row>
    <row r="65" spans="1:19" s="43" customFormat="1" ht="6" customHeight="1" x14ac:dyDescent="0.2">
      <c r="A65" s="90"/>
      <c r="B65" s="42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1"/>
    </row>
    <row r="66" spans="1:19" s="43" customFormat="1" ht="12.75" x14ac:dyDescent="0.2">
      <c r="A66" s="90" t="s">
        <v>29</v>
      </c>
      <c r="B66" s="42" t="s">
        <v>144</v>
      </c>
      <c r="C66" s="7">
        <v>16.538071700904801</v>
      </c>
      <c r="D66" s="7">
        <v>12.428223875072369</v>
      </c>
      <c r="E66" s="7">
        <v>13.726689746007297</v>
      </c>
      <c r="F66" s="7">
        <v>17.474794461837586</v>
      </c>
      <c r="G66" s="7">
        <v>26.777588706119619</v>
      </c>
      <c r="H66" s="7">
        <v>15.182693576045377</v>
      </c>
      <c r="I66" s="7">
        <v>19.662704937285667</v>
      </c>
      <c r="J66" s="7">
        <v>15.952956071232238</v>
      </c>
      <c r="K66" s="7">
        <v>21.852496564360973</v>
      </c>
      <c r="L66" s="7">
        <v>16.945955381379918</v>
      </c>
      <c r="M66" s="7">
        <v>18.572229024425674</v>
      </c>
      <c r="N66" s="7">
        <v>18.291900844808691</v>
      </c>
      <c r="O66" s="7">
        <v>15.019808677166877</v>
      </c>
      <c r="P66" s="7">
        <v>15.224511902612642</v>
      </c>
      <c r="Q66" s="7">
        <v>17.588835374872009</v>
      </c>
      <c r="R66" s="7">
        <v>18.907556976057819</v>
      </c>
      <c r="S66" s="71">
        <v>18.807578202258888</v>
      </c>
    </row>
    <row r="67" spans="1:19" s="43" customFormat="1" ht="6" customHeight="1" x14ac:dyDescent="0.2">
      <c r="A67" s="90"/>
      <c r="B67" s="42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1"/>
    </row>
    <row r="68" spans="1:19" s="40" customFormat="1" ht="14.25" x14ac:dyDescent="0.2">
      <c r="A68" s="60" t="s">
        <v>30</v>
      </c>
      <c r="B68" s="41" t="s">
        <v>84</v>
      </c>
      <c r="C68" s="6">
        <v>25.452347302346091</v>
      </c>
      <c r="D68" s="6">
        <v>23.691262215782363</v>
      </c>
      <c r="E68" s="6">
        <v>27.692689702823504</v>
      </c>
      <c r="F68" s="6">
        <v>37.539918568733114</v>
      </c>
      <c r="G68" s="6">
        <v>21.534001386525492</v>
      </c>
      <c r="H68" s="6">
        <v>31.020533790616895</v>
      </c>
      <c r="I68" s="6">
        <v>35.253441067318079</v>
      </c>
      <c r="J68" s="6">
        <v>30.124773026370587</v>
      </c>
      <c r="K68" s="6">
        <v>26.041227668346313</v>
      </c>
      <c r="L68" s="6">
        <v>17.927840335013563</v>
      </c>
      <c r="M68" s="6">
        <v>25.22153277855023</v>
      </c>
      <c r="N68" s="6">
        <v>22.801250296667728</v>
      </c>
      <c r="O68" s="6">
        <v>24.292202145134794</v>
      </c>
      <c r="P68" s="6">
        <v>27.512702138085782</v>
      </c>
      <c r="Q68" s="6">
        <v>24.023158506832516</v>
      </c>
      <c r="R68" s="6">
        <v>17.306612534012871</v>
      </c>
      <c r="S68" s="70">
        <v>25.8809139645032</v>
      </c>
    </row>
    <row r="69" spans="1:19" s="40" customFormat="1" ht="10.5" customHeight="1" x14ac:dyDescent="0.2">
      <c r="A69" s="90"/>
      <c r="B69" s="4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70"/>
    </row>
    <row r="70" spans="1:19" s="43" customFormat="1" ht="12.75" x14ac:dyDescent="0.2">
      <c r="A70" s="59" t="s">
        <v>31</v>
      </c>
      <c r="B70" s="62" t="s">
        <v>1</v>
      </c>
      <c r="C70" s="78">
        <v>100</v>
      </c>
      <c r="D70" s="78">
        <v>100</v>
      </c>
      <c r="E70" s="78">
        <v>100</v>
      </c>
      <c r="F70" s="78">
        <v>100</v>
      </c>
      <c r="G70" s="78">
        <v>100</v>
      </c>
      <c r="H70" s="78">
        <v>100</v>
      </c>
      <c r="I70" s="78">
        <v>100</v>
      </c>
      <c r="J70" s="78">
        <v>100</v>
      </c>
      <c r="K70" s="78">
        <v>100</v>
      </c>
      <c r="L70" s="78">
        <v>100</v>
      </c>
      <c r="M70" s="78">
        <v>100</v>
      </c>
      <c r="N70" s="78">
        <v>100</v>
      </c>
      <c r="O70" s="78">
        <v>100</v>
      </c>
      <c r="P70" s="78">
        <v>100</v>
      </c>
      <c r="Q70" s="78">
        <v>100</v>
      </c>
      <c r="R70" s="78">
        <v>100</v>
      </c>
      <c r="S70" s="79">
        <v>100</v>
      </c>
    </row>
    <row r="71" spans="1:19" ht="12.75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ht="12.75" x14ac:dyDescent="0.2">
      <c r="A72" s="21" t="s">
        <v>148</v>
      </c>
      <c r="B72" s="88"/>
      <c r="C72" s="88"/>
      <c r="D72" s="88"/>
      <c r="E72" s="88"/>
      <c r="F72" s="88"/>
      <c r="G72" s="49"/>
      <c r="H72" s="88"/>
      <c r="I72" s="88"/>
      <c r="J72" s="88"/>
      <c r="K72" s="88"/>
      <c r="L72" s="88"/>
      <c r="M72" s="88"/>
      <c r="N72" s="49"/>
      <c r="O72" s="49"/>
      <c r="P72" s="49"/>
      <c r="Q72" s="49"/>
      <c r="R72" s="49"/>
      <c r="S72" s="88"/>
    </row>
    <row r="73" spans="1:19" ht="81" customHeight="1" x14ac:dyDescent="0.2">
      <c r="A73" s="116" t="s">
        <v>122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19" ht="12.75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1:19" ht="12.75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1:19" ht="12.75" x14ac:dyDescent="0.2">
      <c r="A76" s="32" t="s">
        <v>35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44"/>
      <c r="O76" s="45" t="s">
        <v>33</v>
      </c>
      <c r="P76" s="45"/>
      <c r="Q76" s="45"/>
      <c r="R76" s="45"/>
      <c r="S76" s="46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&amp;L&amp;"MetaNormalLF-Roman,Standard"Statistisches Bundesamt, Schnellmeldung Integrierte Ausbildungsberichterstattung 2017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Titelseite</vt:lpstr>
      <vt:lpstr>Inhalt</vt:lpstr>
      <vt:lpstr>Gebietsstand</vt:lpstr>
      <vt:lpstr>1_Insgesamt</vt:lpstr>
      <vt:lpstr>2_Weiblich</vt:lpstr>
      <vt:lpstr>3_Ausländer insgesamt</vt:lpstr>
      <vt:lpstr>4_Ausländer weiblich</vt:lpstr>
      <vt:lpstr>5_Frauenanteil</vt:lpstr>
      <vt:lpstr>6_vH</vt:lpstr>
      <vt:lpstr>7_Vorjahr</vt:lpstr>
      <vt:lpstr>8_Vorjahr_Ausländer</vt:lpstr>
      <vt:lpstr>9_Entwicklung_Insgesamt</vt:lpstr>
      <vt:lpstr>10_Entwicklung_Ausländer</vt:lpstr>
      <vt:lpstr>11_vH_Vorjahr</vt:lpstr>
      <vt:lpstr>12_2005</vt:lpstr>
      <vt:lpstr>13_Entwicklung_seit_2005</vt:lpstr>
      <vt:lpstr>'1_Insgesamt'!Druckbereich</vt:lpstr>
      <vt:lpstr>'10_Entwicklung_Ausländer'!Druckbereich</vt:lpstr>
      <vt:lpstr>'11_vH_Vorjahr'!Druckbereich</vt:lpstr>
      <vt:lpstr>'12_2005'!Druckbereich</vt:lpstr>
      <vt:lpstr>'13_Entwicklung_seit_2005'!Druckbereich</vt:lpstr>
      <vt:lpstr>'2_Weiblich'!Druckbereich</vt:lpstr>
      <vt:lpstr>'3_Ausländer insgesamt'!Druckbereich</vt:lpstr>
      <vt:lpstr>'4_Ausländer weiblich'!Druckbereich</vt:lpstr>
      <vt:lpstr>'5_Frauenanteil'!Druckbereich</vt:lpstr>
      <vt:lpstr>'6_vH'!Druckbereich</vt:lpstr>
      <vt:lpstr>'7_Vorjahr'!Druckbereich</vt:lpstr>
      <vt:lpstr>'8_Vorjahr_Ausländer'!Druckbereich</vt:lpstr>
      <vt:lpstr>'9_Entwicklung_Insgesamt'!Druckbereich</vt:lpstr>
      <vt:lpstr>Gebietsstand!Druckbereich</vt:lpstr>
      <vt:lpstr>Inhalt!Druckbereich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Schnellmeldung Integrierte Ausbildungsberichterstattung Anfänger im Ausbildungsgeschehen nach Sektoren/Konten und Ländern - 2017</dc:title>
  <dc:creator>Statistisches Bundesamt</dc:creator>
  <cp:keywords>Ausbildung; Ausbildungsgeschehen</cp:keywords>
  <cp:lastModifiedBy>Haas-Helfrich, Daniela (B305)</cp:lastModifiedBy>
  <cp:lastPrinted>2018-03-05T07:00:45Z</cp:lastPrinted>
  <dcterms:created xsi:type="dcterms:W3CDTF">2010-05-10T14:10:54Z</dcterms:created>
  <dcterms:modified xsi:type="dcterms:W3CDTF">2018-03-05T13:57:00Z</dcterms:modified>
</cp:coreProperties>
</file>